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SMKCS\"/>
    </mc:Choice>
  </mc:AlternateContent>
  <xr:revisionPtr revIDLastSave="0" documentId="13_ncr:1_{DEA4A991-0569-499F-A1C3-1B2D50F1943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ammanställning" sheetId="2" r:id="rId1"/>
    <sheet name="2024" sheetId="52" r:id="rId2"/>
    <sheet name="2023" sheetId="51" r:id="rId3"/>
    <sheet name="2022" sheetId="49" r:id="rId4"/>
    <sheet name="2021" sheetId="48" r:id="rId5"/>
    <sheet name="2019" sheetId="47" r:id="rId6"/>
    <sheet name="2018" sheetId="46" r:id="rId7"/>
    <sheet name="2017" sheetId="45" r:id="rId8"/>
    <sheet name="2016" sheetId="44" r:id="rId9"/>
    <sheet name="2015" sheetId="43" r:id="rId10"/>
    <sheet name="2014" sheetId="42" r:id="rId11"/>
    <sheet name="2013" sheetId="41" r:id="rId12"/>
    <sheet name="2012" sheetId="40" r:id="rId13"/>
    <sheet name="2011" sheetId="39" r:id="rId14"/>
    <sheet name="2010" sheetId="35" r:id="rId15"/>
    <sheet name="2009" sheetId="33" r:id="rId16"/>
    <sheet name="2008" sheetId="29" r:id="rId17"/>
    <sheet name="2007" sheetId="27" r:id="rId18"/>
    <sheet name="2006" sheetId="26" r:id="rId19"/>
    <sheet name="2005" sheetId="4" r:id="rId20"/>
    <sheet name="2004" sheetId="5" r:id="rId21"/>
    <sheet name="2003" sheetId="6" r:id="rId22"/>
    <sheet name="2002" sheetId="7" r:id="rId23"/>
    <sheet name="2001" sheetId="3" r:id="rId24"/>
    <sheet name="2000" sheetId="8" r:id="rId25"/>
    <sheet name="1999" sheetId="1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  <sheet name="1985" sheetId="22" r:id="rId40"/>
    <sheet name="1984" sheetId="23" r:id="rId41"/>
    <sheet name="1983" sheetId="25" r:id="rId42"/>
    <sheet name="1982" sheetId="28" r:id="rId43"/>
    <sheet name="1981" sheetId="30" r:id="rId44"/>
    <sheet name="1980" sheetId="31" r:id="rId45"/>
    <sheet name="1979" sheetId="32" r:id="rId46"/>
    <sheet name="1978" sheetId="34" r:id="rId47"/>
    <sheet name="1977" sheetId="36" r:id="rId48"/>
    <sheet name="1976" sheetId="37" r:id="rId49"/>
    <sheet name="1975" sheetId="38" r:id="rId50"/>
  </sheets>
  <definedNames>
    <definedName name="_xlnm.Print_Titles" localSheetId="0">Sammanställning!$1:$4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24" i="2" l="1"/>
  <c r="C2024" i="2"/>
  <c r="D2023" i="2"/>
  <c r="C2023" i="2"/>
  <c r="D2022" i="2"/>
  <c r="C2022" i="2"/>
  <c r="D2021" i="2"/>
  <c r="C2021" i="2"/>
  <c r="D2020" i="2"/>
  <c r="C2020" i="2"/>
  <c r="D2019" i="2"/>
  <c r="C2019" i="2"/>
  <c r="D2018" i="2"/>
  <c r="C2018" i="2"/>
  <c r="D2017" i="2"/>
  <c r="C2017" i="2"/>
  <c r="D2016" i="2"/>
  <c r="C2016" i="2"/>
  <c r="D2015" i="2"/>
  <c r="C2015" i="2"/>
  <c r="D2014" i="2"/>
  <c r="C2014" i="2"/>
  <c r="D2013" i="2"/>
  <c r="C2013" i="2"/>
  <c r="D2012" i="2"/>
  <c r="C2012" i="2"/>
  <c r="D2011" i="2"/>
  <c r="C2011" i="2"/>
  <c r="D2010" i="2"/>
  <c r="C2010" i="2"/>
  <c r="D2009" i="2"/>
  <c r="C2009" i="2"/>
  <c r="D2008" i="2"/>
  <c r="C2008" i="2"/>
  <c r="D2007" i="2"/>
  <c r="C2007" i="2"/>
  <c r="D2006" i="2"/>
  <c r="C2006" i="2"/>
  <c r="D2005" i="2"/>
  <c r="C2005" i="2"/>
  <c r="D2004" i="2"/>
  <c r="C2004" i="2"/>
  <c r="D2003" i="2"/>
  <c r="C2003" i="2"/>
  <c r="D2002" i="2"/>
  <c r="C2002" i="2"/>
  <c r="D2001" i="2"/>
  <c r="C2001" i="2"/>
  <c r="D2000" i="2"/>
  <c r="C2000" i="2"/>
  <c r="D1999" i="2"/>
  <c r="C1999" i="2"/>
  <c r="D1998" i="2"/>
  <c r="C1998" i="2"/>
  <c r="D1997" i="2"/>
  <c r="C1997" i="2"/>
  <c r="D1996" i="2"/>
  <c r="C1996" i="2"/>
  <c r="D1995" i="2"/>
  <c r="C1995" i="2"/>
  <c r="D1994" i="2"/>
  <c r="C1994" i="2"/>
  <c r="D1993" i="2"/>
  <c r="C1993" i="2"/>
  <c r="D1992" i="2"/>
  <c r="C1992" i="2"/>
  <c r="D1991" i="2"/>
  <c r="C1991" i="2"/>
  <c r="D1990" i="2"/>
  <c r="C1990" i="2"/>
  <c r="D1989" i="2"/>
  <c r="C1989" i="2"/>
  <c r="D1988" i="2"/>
  <c r="C1988" i="2"/>
  <c r="D1987" i="2"/>
  <c r="C1987" i="2"/>
  <c r="D1986" i="2"/>
  <c r="C1986" i="2"/>
  <c r="D1985" i="2"/>
  <c r="C1985" i="2"/>
  <c r="D1984" i="2"/>
  <c r="C1984" i="2"/>
  <c r="D1983" i="2"/>
  <c r="C1983" i="2"/>
  <c r="D1982" i="2"/>
  <c r="C1982" i="2"/>
  <c r="D1981" i="2"/>
  <c r="C1981" i="2"/>
  <c r="D1980" i="2"/>
  <c r="C1980" i="2"/>
  <c r="D1979" i="2"/>
  <c r="C1979" i="2"/>
  <c r="D1978" i="2"/>
  <c r="C1978" i="2"/>
  <c r="D1977" i="2"/>
  <c r="C1977" i="2"/>
  <c r="D1976" i="2"/>
  <c r="C1976" i="2"/>
  <c r="D1975" i="2"/>
  <c r="C1975" i="2"/>
  <c r="D1974" i="2"/>
  <c r="C1974" i="2"/>
  <c r="D1973" i="2"/>
  <c r="C1973" i="2"/>
  <c r="D1972" i="2"/>
  <c r="C1972" i="2"/>
  <c r="D1971" i="2"/>
  <c r="C1971" i="2"/>
  <c r="D1970" i="2"/>
  <c r="C1970" i="2"/>
  <c r="D1969" i="2"/>
  <c r="C1969" i="2"/>
  <c r="D1968" i="2"/>
  <c r="C1968" i="2"/>
  <c r="D1967" i="2"/>
  <c r="C1967" i="2"/>
  <c r="D1966" i="2"/>
  <c r="C1966" i="2"/>
  <c r="D1965" i="2"/>
  <c r="C1965" i="2"/>
  <c r="D1964" i="2"/>
  <c r="C1964" i="2"/>
  <c r="D1963" i="2"/>
  <c r="C1963" i="2"/>
  <c r="D1962" i="2"/>
  <c r="C1962" i="2"/>
  <c r="D1961" i="2"/>
  <c r="C1961" i="2"/>
  <c r="D1960" i="2"/>
  <c r="C1960" i="2"/>
  <c r="D1959" i="2"/>
  <c r="C1959" i="2"/>
  <c r="D1958" i="2"/>
  <c r="C1958" i="2"/>
  <c r="D1957" i="2"/>
  <c r="C1957" i="2"/>
  <c r="D1956" i="2"/>
  <c r="C1956" i="2"/>
  <c r="D1955" i="2"/>
  <c r="C1955" i="2"/>
  <c r="D1954" i="2"/>
  <c r="C1954" i="2"/>
  <c r="D1953" i="2"/>
  <c r="C1953" i="2"/>
  <c r="D1952" i="2"/>
  <c r="C1952" i="2"/>
  <c r="D1951" i="2"/>
  <c r="C1951" i="2"/>
  <c r="D1950" i="2"/>
  <c r="C1950" i="2"/>
  <c r="D1949" i="2"/>
  <c r="C1949" i="2"/>
  <c r="D1948" i="2"/>
  <c r="C1948" i="2"/>
  <c r="D1947" i="2"/>
  <c r="C1947" i="2"/>
  <c r="D1946" i="2"/>
  <c r="C1946" i="2"/>
  <c r="D1945" i="2"/>
  <c r="C1945" i="2"/>
  <c r="D1944" i="2"/>
  <c r="C1944" i="2"/>
  <c r="D1943" i="2"/>
  <c r="C1943" i="2"/>
  <c r="D1942" i="2"/>
  <c r="C1942" i="2"/>
  <c r="D1941" i="2"/>
  <c r="C1941" i="2"/>
  <c r="D1940" i="2"/>
  <c r="C1940" i="2"/>
  <c r="D1939" i="2"/>
  <c r="C1939" i="2"/>
  <c r="D1938" i="2"/>
  <c r="C1938" i="2"/>
  <c r="D1937" i="2"/>
  <c r="C1937" i="2"/>
  <c r="D1936" i="2"/>
  <c r="C1936" i="2"/>
  <c r="D1935" i="2"/>
  <c r="C1935" i="2"/>
  <c r="D1934" i="2"/>
  <c r="C1934" i="2"/>
  <c r="D1933" i="2"/>
  <c r="C1933" i="2"/>
  <c r="D1932" i="2"/>
  <c r="C1932" i="2"/>
  <c r="D1931" i="2"/>
  <c r="C1931" i="2"/>
  <c r="D1930" i="2"/>
  <c r="C1930" i="2"/>
  <c r="D1929" i="2"/>
  <c r="C1929" i="2"/>
  <c r="D1928" i="2"/>
  <c r="C1928" i="2"/>
  <c r="D1927" i="2"/>
  <c r="C1927" i="2"/>
  <c r="D1926" i="2"/>
  <c r="C1926" i="2"/>
  <c r="D1925" i="2"/>
  <c r="C1925" i="2"/>
  <c r="D1924" i="2"/>
  <c r="C1924" i="2"/>
  <c r="D1923" i="2"/>
  <c r="C1923" i="2"/>
  <c r="D1922" i="2"/>
  <c r="C1922" i="2"/>
  <c r="D1921" i="2"/>
  <c r="C1921" i="2"/>
  <c r="D1920" i="2"/>
  <c r="C1920" i="2"/>
  <c r="D1919" i="2"/>
  <c r="C1919" i="2"/>
  <c r="D1918" i="2"/>
  <c r="C1918" i="2"/>
  <c r="D1917" i="2"/>
  <c r="C1917" i="2"/>
  <c r="D1916" i="2"/>
  <c r="C1916" i="2"/>
  <c r="D1915" i="2"/>
  <c r="C1915" i="2"/>
  <c r="D1914" i="2"/>
  <c r="C1914" i="2"/>
  <c r="D1913" i="2"/>
  <c r="C1913" i="2"/>
  <c r="D1912" i="2"/>
  <c r="C1912" i="2"/>
  <c r="D1911" i="2"/>
  <c r="C1911" i="2"/>
  <c r="D1910" i="2"/>
  <c r="C1910" i="2"/>
  <c r="D1909" i="2"/>
  <c r="C1909" i="2"/>
  <c r="D1908" i="2"/>
  <c r="C1908" i="2"/>
  <c r="D1907" i="2"/>
  <c r="C1907" i="2"/>
  <c r="D1906" i="2"/>
  <c r="C1906" i="2"/>
  <c r="D1905" i="2"/>
  <c r="C1905" i="2"/>
  <c r="D1904" i="2"/>
  <c r="C1904" i="2"/>
  <c r="D1903" i="2"/>
  <c r="C1903" i="2"/>
  <c r="D1902" i="2"/>
  <c r="C1902" i="2"/>
  <c r="D1901" i="2"/>
  <c r="C1901" i="2"/>
  <c r="D1900" i="2"/>
  <c r="C1900" i="2"/>
  <c r="D1899" i="2"/>
  <c r="C1899" i="2"/>
  <c r="D1898" i="2"/>
  <c r="C1898" i="2"/>
  <c r="D1897" i="2"/>
  <c r="C1897" i="2"/>
  <c r="D1896" i="2"/>
  <c r="C1896" i="2"/>
  <c r="D1895" i="2"/>
  <c r="C1895" i="2"/>
  <c r="D1894" i="2"/>
  <c r="C1894" i="2"/>
  <c r="D1893" i="2"/>
  <c r="C1893" i="2"/>
  <c r="D1892" i="2"/>
  <c r="C1892" i="2"/>
  <c r="D1891" i="2"/>
  <c r="C1891" i="2"/>
  <c r="D1890" i="2"/>
  <c r="C1890" i="2"/>
  <c r="D1889" i="2"/>
  <c r="C1889" i="2"/>
  <c r="D1888" i="2"/>
  <c r="C1888" i="2"/>
  <c r="D1887" i="2"/>
  <c r="C1887" i="2"/>
  <c r="D1886" i="2"/>
  <c r="C1886" i="2"/>
  <c r="D1885" i="2"/>
  <c r="C1885" i="2"/>
  <c r="D1884" i="2"/>
  <c r="C1884" i="2"/>
  <c r="D1883" i="2"/>
  <c r="C1883" i="2"/>
  <c r="D1882" i="2"/>
  <c r="C1882" i="2"/>
  <c r="D1881" i="2"/>
  <c r="C1881" i="2"/>
  <c r="D1880" i="2"/>
  <c r="C1880" i="2"/>
  <c r="D1879" i="2"/>
  <c r="C1879" i="2"/>
  <c r="D1878" i="2"/>
  <c r="C1878" i="2"/>
  <c r="D1877" i="2"/>
  <c r="C1877" i="2"/>
  <c r="D1876" i="2"/>
  <c r="C1876" i="2"/>
  <c r="D1875" i="2"/>
  <c r="C1875" i="2"/>
  <c r="D1874" i="2"/>
  <c r="C1874" i="2"/>
  <c r="D1873" i="2"/>
  <c r="C1873" i="2"/>
  <c r="D1872" i="2"/>
  <c r="C1872" i="2"/>
  <c r="D1871" i="2"/>
  <c r="C1871" i="2"/>
  <c r="D1870" i="2"/>
  <c r="C1870" i="2"/>
  <c r="D1869" i="2"/>
  <c r="C1869" i="2"/>
  <c r="D1868" i="2"/>
  <c r="C1868" i="2"/>
  <c r="D1867" i="2"/>
  <c r="C1867" i="2"/>
  <c r="D1866" i="2"/>
  <c r="C1866" i="2"/>
  <c r="D1865" i="2"/>
  <c r="C1865" i="2"/>
  <c r="D1864" i="2"/>
  <c r="C1864" i="2"/>
  <c r="D1863" i="2"/>
  <c r="C1863" i="2"/>
  <c r="D1862" i="2"/>
  <c r="C1862" i="2"/>
  <c r="D1861" i="2"/>
  <c r="C1861" i="2"/>
  <c r="D1860" i="2"/>
  <c r="C1860" i="2"/>
  <c r="D1859" i="2"/>
  <c r="C1859" i="2"/>
  <c r="D1858" i="2"/>
  <c r="C1858" i="2"/>
  <c r="D1857" i="2"/>
  <c r="C1857" i="2"/>
  <c r="D1856" i="2"/>
  <c r="C1856" i="2"/>
  <c r="D1855" i="2"/>
  <c r="C1855" i="2"/>
  <c r="D1854" i="2"/>
  <c r="C1854" i="2"/>
  <c r="D1853" i="2"/>
  <c r="C1853" i="2"/>
  <c r="D1852" i="2"/>
  <c r="C1852" i="2"/>
  <c r="D1851" i="2"/>
  <c r="C1851" i="2"/>
  <c r="D1850" i="2"/>
  <c r="C1850" i="2"/>
  <c r="D1849" i="2"/>
  <c r="C1849" i="2"/>
  <c r="D1848" i="2"/>
  <c r="C1848" i="2"/>
  <c r="D1847" i="2"/>
  <c r="C1847" i="2"/>
  <c r="D1846" i="2"/>
  <c r="C1846" i="2"/>
  <c r="D1845" i="2"/>
  <c r="C1845" i="2"/>
  <c r="D1844" i="2"/>
  <c r="C1844" i="2"/>
  <c r="D1843" i="2"/>
  <c r="C1843" i="2"/>
  <c r="D1842" i="2"/>
  <c r="C1842" i="2"/>
  <c r="D1841" i="2"/>
  <c r="C1841" i="2"/>
  <c r="D1840" i="2"/>
  <c r="C1840" i="2"/>
  <c r="D1839" i="2"/>
  <c r="C1839" i="2"/>
  <c r="D1838" i="2"/>
  <c r="C1838" i="2"/>
  <c r="D1837" i="2"/>
  <c r="C1837" i="2"/>
  <c r="D1836" i="2"/>
  <c r="C1836" i="2"/>
  <c r="D1835" i="2"/>
  <c r="C1835" i="2"/>
  <c r="D1834" i="2"/>
  <c r="C1834" i="2"/>
  <c r="D1833" i="2"/>
  <c r="C1833" i="2"/>
  <c r="D1832" i="2"/>
  <c r="C1832" i="2"/>
  <c r="D1831" i="2"/>
  <c r="C1831" i="2"/>
  <c r="D1830" i="2"/>
  <c r="C1830" i="2"/>
  <c r="D1829" i="2"/>
  <c r="C1829" i="2"/>
  <c r="D1828" i="2"/>
  <c r="C1828" i="2"/>
  <c r="D1827" i="2"/>
  <c r="C1827" i="2"/>
  <c r="D1826" i="2"/>
  <c r="C1826" i="2"/>
  <c r="D1825" i="2"/>
  <c r="C1825" i="2"/>
  <c r="D1824" i="2"/>
  <c r="C1824" i="2"/>
  <c r="D1823" i="2"/>
  <c r="C1823" i="2"/>
  <c r="D1822" i="2"/>
  <c r="C1822" i="2"/>
  <c r="D1821" i="2"/>
  <c r="C1821" i="2"/>
  <c r="D1820" i="2"/>
  <c r="C1820" i="2"/>
  <c r="D1819" i="2"/>
  <c r="C1819" i="2"/>
  <c r="D1818" i="2"/>
  <c r="C1818" i="2"/>
  <c r="D1817" i="2"/>
  <c r="C1817" i="2"/>
  <c r="D1816" i="2"/>
  <c r="C1816" i="2"/>
  <c r="D1815" i="2"/>
  <c r="C1815" i="2"/>
  <c r="D1814" i="2"/>
  <c r="C1814" i="2"/>
  <c r="D1813" i="2"/>
  <c r="C1813" i="2"/>
  <c r="D1812" i="2"/>
  <c r="C1812" i="2"/>
  <c r="D1811" i="2"/>
  <c r="C1811" i="2"/>
  <c r="D1810" i="2"/>
  <c r="C1810" i="2"/>
  <c r="D1809" i="2"/>
  <c r="C1809" i="2"/>
  <c r="D1808" i="2"/>
  <c r="C1808" i="2"/>
  <c r="D1807" i="2"/>
  <c r="C1807" i="2"/>
  <c r="D1806" i="2"/>
  <c r="C1806" i="2"/>
  <c r="D1805" i="2"/>
  <c r="C1805" i="2"/>
  <c r="D1804" i="2"/>
  <c r="C1804" i="2"/>
  <c r="D1803" i="2"/>
  <c r="C1803" i="2"/>
  <c r="D1802" i="2"/>
  <c r="C1802" i="2"/>
  <c r="D1801" i="2"/>
  <c r="C1801" i="2"/>
  <c r="D1800" i="2"/>
  <c r="C1800" i="2"/>
  <c r="D1799" i="2"/>
  <c r="C1799" i="2"/>
  <c r="D1798" i="2"/>
  <c r="C1798" i="2"/>
  <c r="D1797" i="2"/>
  <c r="C1797" i="2"/>
  <c r="D1796" i="2"/>
  <c r="C1796" i="2"/>
  <c r="D1795" i="2"/>
  <c r="C1795" i="2"/>
  <c r="D1794" i="2"/>
  <c r="C1794" i="2"/>
  <c r="D1793" i="2"/>
  <c r="C1793" i="2"/>
  <c r="D1792" i="2"/>
  <c r="C1792" i="2"/>
  <c r="D1791" i="2"/>
  <c r="C1791" i="2"/>
  <c r="D1790" i="2"/>
  <c r="C1790" i="2"/>
  <c r="D1789" i="2"/>
  <c r="C1789" i="2"/>
  <c r="D1788" i="2"/>
  <c r="C1788" i="2"/>
  <c r="D1787" i="2"/>
  <c r="C1787" i="2"/>
  <c r="D1786" i="2"/>
  <c r="C1786" i="2"/>
  <c r="D1785" i="2"/>
  <c r="C1785" i="2"/>
  <c r="D1784" i="2"/>
  <c r="C1784" i="2"/>
  <c r="D1783" i="2"/>
  <c r="C1783" i="2"/>
  <c r="D1782" i="2"/>
  <c r="C1782" i="2"/>
  <c r="D1781" i="2"/>
  <c r="C1781" i="2"/>
  <c r="D1780" i="2"/>
  <c r="C1780" i="2"/>
  <c r="D1779" i="2"/>
  <c r="C1779" i="2"/>
  <c r="D1778" i="2"/>
  <c r="C1778" i="2"/>
  <c r="D1777" i="2"/>
  <c r="C1777" i="2"/>
  <c r="D1776" i="2"/>
  <c r="C1776" i="2"/>
  <c r="D1775" i="2"/>
  <c r="C1775" i="2"/>
  <c r="D1774" i="2"/>
  <c r="C1774" i="2"/>
  <c r="D1773" i="2"/>
  <c r="C1773" i="2"/>
  <c r="D1772" i="2"/>
  <c r="C1772" i="2"/>
  <c r="D1771" i="2"/>
  <c r="C1771" i="2"/>
  <c r="D1770" i="2"/>
  <c r="C1770" i="2"/>
  <c r="D1769" i="2"/>
  <c r="C1769" i="2"/>
  <c r="D1768" i="2"/>
  <c r="C1768" i="2"/>
  <c r="D1767" i="2"/>
  <c r="C1767" i="2"/>
  <c r="D1766" i="2"/>
  <c r="C1766" i="2"/>
  <c r="D1765" i="2"/>
  <c r="C1765" i="2"/>
  <c r="D1764" i="2"/>
  <c r="C1764" i="2"/>
  <c r="D1763" i="2"/>
  <c r="C1763" i="2"/>
  <c r="D1762" i="2"/>
  <c r="C1762" i="2"/>
  <c r="D1761" i="2"/>
  <c r="C1761" i="2"/>
  <c r="D1760" i="2"/>
  <c r="C1760" i="2"/>
  <c r="D1759" i="2"/>
  <c r="C1759" i="2"/>
  <c r="D1758" i="2"/>
  <c r="C1758" i="2"/>
  <c r="D1757" i="2"/>
  <c r="C1757" i="2"/>
  <c r="D1756" i="2"/>
  <c r="C1756" i="2"/>
  <c r="D1755" i="2"/>
  <c r="C1755" i="2"/>
  <c r="D1754" i="2"/>
  <c r="C1754" i="2"/>
  <c r="D1753" i="2"/>
  <c r="C1753" i="2"/>
  <c r="D1752" i="2"/>
  <c r="C1752" i="2"/>
  <c r="D1751" i="2"/>
  <c r="C1751" i="2"/>
  <c r="D1750" i="2"/>
  <c r="C1750" i="2"/>
  <c r="D1749" i="2"/>
  <c r="C1749" i="2"/>
  <c r="D1748" i="2"/>
  <c r="C1748" i="2"/>
  <c r="D1747" i="2"/>
  <c r="C1747" i="2"/>
  <c r="D1746" i="2"/>
  <c r="C1746" i="2"/>
  <c r="D1745" i="2"/>
  <c r="C1745" i="2"/>
  <c r="D1744" i="2"/>
  <c r="C1744" i="2"/>
  <c r="D1743" i="2"/>
  <c r="C1743" i="2"/>
  <c r="D1742" i="2"/>
  <c r="C1742" i="2"/>
  <c r="D1741" i="2"/>
  <c r="C1741" i="2"/>
  <c r="D1740" i="2"/>
  <c r="C1740" i="2"/>
  <c r="D1739" i="2"/>
  <c r="C1739" i="2"/>
  <c r="D1738" i="2"/>
  <c r="C1738" i="2"/>
  <c r="D1737" i="2"/>
  <c r="C1737" i="2"/>
  <c r="D1736" i="2"/>
  <c r="C1736" i="2"/>
  <c r="D1735" i="2"/>
  <c r="C1735" i="2"/>
  <c r="D1734" i="2"/>
  <c r="C1734" i="2"/>
  <c r="D1733" i="2"/>
  <c r="C1733" i="2"/>
  <c r="D1732" i="2"/>
  <c r="C1732" i="2"/>
  <c r="D1731" i="2"/>
  <c r="C1731" i="2"/>
  <c r="D1730" i="2"/>
  <c r="C1730" i="2"/>
  <c r="D1729" i="2"/>
  <c r="C1729" i="2"/>
  <c r="D1728" i="2"/>
  <c r="C1728" i="2"/>
  <c r="D1727" i="2"/>
  <c r="C1727" i="2"/>
  <c r="D1726" i="2"/>
  <c r="C1726" i="2"/>
  <c r="D1725" i="2"/>
  <c r="C1725" i="2"/>
  <c r="D1724" i="2"/>
  <c r="C1724" i="2"/>
  <c r="D1723" i="2"/>
  <c r="C1723" i="2"/>
  <c r="D1722" i="2"/>
  <c r="C1722" i="2"/>
  <c r="D1721" i="2"/>
  <c r="C1721" i="2"/>
  <c r="D1720" i="2"/>
  <c r="C1720" i="2"/>
  <c r="D1719" i="2"/>
  <c r="C1719" i="2"/>
  <c r="D1718" i="2"/>
  <c r="C1718" i="2"/>
  <c r="D1717" i="2"/>
  <c r="C1717" i="2"/>
  <c r="D1716" i="2"/>
  <c r="C1716" i="2"/>
  <c r="D1715" i="2"/>
  <c r="C1715" i="2"/>
  <c r="D1714" i="2"/>
  <c r="C1714" i="2"/>
  <c r="D1713" i="2"/>
  <c r="C1713" i="2"/>
  <c r="D1712" i="2"/>
  <c r="C1712" i="2"/>
  <c r="D1711" i="2"/>
  <c r="C1711" i="2"/>
  <c r="D1710" i="2"/>
  <c r="C1710" i="2"/>
  <c r="D1709" i="2"/>
  <c r="C1709" i="2"/>
  <c r="D1708" i="2"/>
  <c r="C1708" i="2"/>
  <c r="D1707" i="2"/>
  <c r="C1707" i="2"/>
  <c r="D1706" i="2"/>
  <c r="C1706" i="2"/>
  <c r="D1705" i="2"/>
  <c r="C1705" i="2"/>
  <c r="D1704" i="2"/>
  <c r="C1704" i="2"/>
  <c r="D1703" i="2"/>
  <c r="C1703" i="2"/>
  <c r="D1702" i="2"/>
  <c r="C1702" i="2"/>
  <c r="D1701" i="2"/>
  <c r="C1701" i="2"/>
  <c r="D1700" i="2"/>
  <c r="C1700" i="2"/>
  <c r="D1699" i="2"/>
  <c r="C1699" i="2"/>
  <c r="D1698" i="2"/>
  <c r="C1698" i="2"/>
  <c r="D1697" i="2"/>
  <c r="C1697" i="2"/>
  <c r="D1696" i="2"/>
  <c r="C1696" i="2"/>
  <c r="D1695" i="2"/>
  <c r="C1695" i="2"/>
  <c r="D1694" i="2"/>
  <c r="C1694" i="2"/>
  <c r="D1693" i="2"/>
  <c r="C1693" i="2"/>
  <c r="D1692" i="2"/>
  <c r="C1692" i="2"/>
  <c r="D1691" i="2"/>
  <c r="C1691" i="2"/>
  <c r="D1690" i="2"/>
  <c r="C1690" i="2"/>
  <c r="D1689" i="2"/>
  <c r="C1689" i="2"/>
  <c r="D1688" i="2"/>
  <c r="C1688" i="2"/>
  <c r="D1687" i="2"/>
  <c r="C1687" i="2"/>
  <c r="D1686" i="2"/>
  <c r="C1686" i="2"/>
  <c r="D1685" i="2"/>
  <c r="C1685" i="2"/>
  <c r="D1684" i="2"/>
  <c r="C1684" i="2"/>
  <c r="D1683" i="2"/>
  <c r="C1683" i="2"/>
  <c r="D1682" i="2"/>
  <c r="C1682" i="2"/>
  <c r="D1681" i="2"/>
  <c r="C1681" i="2"/>
  <c r="D1680" i="2"/>
  <c r="C1680" i="2"/>
  <c r="D1679" i="2"/>
  <c r="C1679" i="2"/>
  <c r="D1678" i="2"/>
  <c r="C1678" i="2"/>
  <c r="D1677" i="2"/>
  <c r="C1677" i="2"/>
  <c r="D1676" i="2"/>
  <c r="C1676" i="2"/>
  <c r="D1675" i="2"/>
  <c r="C1675" i="2"/>
  <c r="D1674" i="2"/>
  <c r="C1674" i="2"/>
  <c r="D1673" i="2"/>
  <c r="C1673" i="2"/>
  <c r="D1672" i="2"/>
  <c r="C1672" i="2"/>
  <c r="D1671" i="2"/>
  <c r="C1671" i="2"/>
  <c r="D1670" i="2"/>
  <c r="C1670" i="2"/>
  <c r="D1669" i="2"/>
  <c r="C1669" i="2"/>
  <c r="D1668" i="2"/>
  <c r="C1668" i="2"/>
  <c r="D1667" i="2"/>
  <c r="C1667" i="2"/>
  <c r="D1666" i="2"/>
  <c r="C1666" i="2"/>
  <c r="D1665" i="2"/>
  <c r="C1665" i="2"/>
  <c r="D1664" i="2"/>
  <c r="C1664" i="2"/>
  <c r="D1663" i="2"/>
  <c r="C1663" i="2"/>
  <c r="D1662" i="2"/>
  <c r="C1662" i="2"/>
  <c r="D1661" i="2"/>
  <c r="C1661" i="2"/>
  <c r="D1660" i="2"/>
  <c r="C1660" i="2"/>
  <c r="D1659" i="2"/>
  <c r="C1659" i="2"/>
  <c r="D1658" i="2"/>
  <c r="C1658" i="2"/>
  <c r="D1657" i="2"/>
  <c r="C1657" i="2"/>
  <c r="D1656" i="2"/>
  <c r="C1656" i="2"/>
  <c r="D1655" i="2"/>
  <c r="C1655" i="2"/>
  <c r="D1654" i="2"/>
  <c r="C1654" i="2"/>
  <c r="D1653" i="2"/>
  <c r="C1653" i="2"/>
  <c r="D1652" i="2"/>
  <c r="C1652" i="2"/>
  <c r="D1651" i="2"/>
  <c r="C1651" i="2"/>
  <c r="D1650" i="2"/>
  <c r="C1650" i="2"/>
  <c r="D1649" i="2"/>
  <c r="C1649" i="2"/>
  <c r="D1648" i="2"/>
  <c r="C1648" i="2"/>
  <c r="D1647" i="2"/>
  <c r="C1647" i="2"/>
  <c r="D1646" i="2"/>
  <c r="C1646" i="2"/>
  <c r="D1645" i="2"/>
  <c r="C1645" i="2"/>
  <c r="D1644" i="2"/>
  <c r="C1644" i="2"/>
  <c r="D1643" i="2"/>
  <c r="C1643" i="2"/>
  <c r="D1642" i="2"/>
  <c r="C1642" i="2"/>
  <c r="D1641" i="2"/>
  <c r="C1641" i="2"/>
  <c r="D1640" i="2"/>
  <c r="C1640" i="2"/>
  <c r="D1639" i="2"/>
  <c r="C1639" i="2"/>
  <c r="D1638" i="2"/>
  <c r="C1638" i="2"/>
  <c r="D1637" i="2"/>
  <c r="C1637" i="2"/>
  <c r="D1636" i="2"/>
  <c r="C1636" i="2"/>
  <c r="D1635" i="2"/>
  <c r="C1635" i="2"/>
  <c r="D1634" i="2"/>
  <c r="C1634" i="2"/>
  <c r="D1633" i="2"/>
  <c r="C1633" i="2"/>
  <c r="D1632" i="2"/>
  <c r="C1632" i="2"/>
  <c r="D1631" i="2"/>
  <c r="C1631" i="2"/>
  <c r="D1630" i="2"/>
  <c r="C1630" i="2"/>
  <c r="D1629" i="2"/>
  <c r="C1629" i="2"/>
  <c r="D1628" i="2"/>
  <c r="C1628" i="2"/>
  <c r="D1627" i="2"/>
  <c r="C1627" i="2"/>
  <c r="D1626" i="2"/>
  <c r="C1626" i="2"/>
  <c r="D1625" i="2"/>
  <c r="C1625" i="2"/>
  <c r="D1624" i="2"/>
  <c r="C1624" i="2"/>
  <c r="D1623" i="2"/>
  <c r="C1623" i="2"/>
  <c r="D1622" i="2"/>
  <c r="C1622" i="2"/>
  <c r="D1621" i="2"/>
  <c r="C1621" i="2"/>
  <c r="D1620" i="2"/>
  <c r="C1620" i="2"/>
  <c r="D1619" i="2"/>
  <c r="C1619" i="2"/>
  <c r="D1618" i="2"/>
  <c r="C1618" i="2"/>
  <c r="D1617" i="2"/>
  <c r="C1617" i="2"/>
  <c r="D1616" i="2"/>
  <c r="C1616" i="2"/>
  <c r="D1615" i="2"/>
  <c r="C1615" i="2"/>
  <c r="D1614" i="2"/>
  <c r="C1614" i="2"/>
  <c r="D1613" i="2"/>
  <c r="C1613" i="2"/>
  <c r="D1612" i="2"/>
  <c r="C1612" i="2"/>
  <c r="D1611" i="2"/>
  <c r="C1611" i="2"/>
  <c r="D1610" i="2"/>
  <c r="C1610" i="2"/>
  <c r="D1609" i="2"/>
  <c r="C1609" i="2"/>
  <c r="D1608" i="2"/>
  <c r="C1608" i="2"/>
  <c r="D1607" i="2"/>
  <c r="C1607" i="2"/>
  <c r="D1606" i="2"/>
  <c r="C1606" i="2"/>
  <c r="D1605" i="2"/>
  <c r="C1605" i="2"/>
  <c r="D1604" i="2"/>
  <c r="C1604" i="2"/>
  <c r="D1603" i="2"/>
  <c r="C1603" i="2"/>
  <c r="D1602" i="2"/>
  <c r="C1602" i="2"/>
  <c r="D1601" i="2"/>
  <c r="C1601" i="2"/>
  <c r="D1600" i="2"/>
  <c r="C1600" i="2"/>
  <c r="D1599" i="2"/>
  <c r="C1599" i="2"/>
  <c r="D1598" i="2"/>
  <c r="C1598" i="2"/>
  <c r="D1597" i="2"/>
  <c r="C1597" i="2"/>
  <c r="D1596" i="2"/>
  <c r="C1596" i="2"/>
  <c r="D1595" i="2"/>
  <c r="C1595" i="2"/>
  <c r="D1594" i="2"/>
  <c r="C1594" i="2"/>
  <c r="D1593" i="2"/>
  <c r="C1593" i="2"/>
  <c r="D1592" i="2"/>
  <c r="C1592" i="2"/>
  <c r="D1591" i="2"/>
  <c r="C1591" i="2"/>
  <c r="D1590" i="2"/>
  <c r="C1590" i="2"/>
  <c r="D1589" i="2"/>
  <c r="C1589" i="2"/>
  <c r="D1588" i="2"/>
  <c r="C1588" i="2"/>
  <c r="D1587" i="2"/>
  <c r="C1587" i="2"/>
  <c r="D1586" i="2"/>
  <c r="C1586" i="2"/>
  <c r="D1585" i="2"/>
  <c r="C1585" i="2"/>
  <c r="D1584" i="2"/>
  <c r="C1584" i="2"/>
  <c r="D1583" i="2"/>
  <c r="C1583" i="2"/>
  <c r="D1582" i="2"/>
  <c r="C1582" i="2"/>
  <c r="D1581" i="2"/>
  <c r="C1581" i="2"/>
  <c r="D1580" i="2"/>
  <c r="C1580" i="2"/>
  <c r="D1579" i="2"/>
  <c r="C1579" i="2"/>
  <c r="D1578" i="2"/>
  <c r="C1578" i="2"/>
  <c r="D1577" i="2"/>
  <c r="C1577" i="2"/>
  <c r="D1576" i="2"/>
  <c r="C1576" i="2"/>
  <c r="D1575" i="2"/>
  <c r="C1575" i="2"/>
  <c r="D1574" i="2"/>
  <c r="C1574" i="2"/>
  <c r="D1573" i="2"/>
  <c r="C1573" i="2"/>
  <c r="D1572" i="2"/>
  <c r="C1572" i="2"/>
  <c r="D1571" i="2"/>
  <c r="C1571" i="2"/>
  <c r="D1570" i="2"/>
  <c r="C1570" i="2"/>
  <c r="D1569" i="2"/>
  <c r="C1569" i="2"/>
  <c r="D1568" i="2"/>
  <c r="C1568" i="2"/>
  <c r="D1567" i="2"/>
  <c r="C1567" i="2"/>
  <c r="D1566" i="2"/>
  <c r="C1566" i="2"/>
  <c r="D1565" i="2"/>
  <c r="C1565" i="2"/>
  <c r="D1564" i="2"/>
  <c r="C1564" i="2"/>
  <c r="D1563" i="2"/>
  <c r="C1563" i="2"/>
  <c r="D1562" i="2"/>
  <c r="C1562" i="2"/>
  <c r="D1561" i="2"/>
  <c r="C1561" i="2"/>
  <c r="D1560" i="2"/>
  <c r="C1560" i="2"/>
  <c r="D1559" i="2"/>
  <c r="C1559" i="2"/>
  <c r="D1558" i="2"/>
  <c r="C1558" i="2"/>
  <c r="D1557" i="2"/>
  <c r="C1557" i="2"/>
  <c r="D1556" i="2"/>
  <c r="C1556" i="2"/>
  <c r="D1555" i="2"/>
  <c r="C1555" i="2"/>
  <c r="D1554" i="2"/>
  <c r="C1554" i="2"/>
  <c r="D1553" i="2"/>
  <c r="C1553" i="2"/>
  <c r="D1552" i="2"/>
  <c r="C1552" i="2"/>
  <c r="D1551" i="2"/>
  <c r="C1551" i="2"/>
  <c r="D1550" i="2"/>
  <c r="C1550" i="2"/>
  <c r="D1549" i="2"/>
  <c r="C1549" i="2"/>
  <c r="D1548" i="2"/>
  <c r="C1548" i="2"/>
  <c r="D1547" i="2"/>
  <c r="C1547" i="2"/>
  <c r="D1546" i="2"/>
  <c r="C1546" i="2"/>
  <c r="D1545" i="2"/>
  <c r="C1545" i="2"/>
  <c r="D1544" i="2"/>
  <c r="C1544" i="2"/>
  <c r="D1543" i="2"/>
  <c r="C1543" i="2"/>
  <c r="D1542" i="2"/>
  <c r="C1542" i="2"/>
  <c r="D1541" i="2"/>
  <c r="C1541" i="2"/>
  <c r="D1540" i="2"/>
  <c r="C1540" i="2"/>
  <c r="D1539" i="2"/>
  <c r="C1539" i="2"/>
  <c r="D1538" i="2"/>
  <c r="C1538" i="2"/>
  <c r="D1537" i="2"/>
  <c r="C1537" i="2"/>
  <c r="D1536" i="2"/>
  <c r="C1536" i="2"/>
  <c r="D1535" i="2"/>
  <c r="C1535" i="2"/>
  <c r="D1534" i="2"/>
  <c r="C1534" i="2"/>
  <c r="D1533" i="2"/>
  <c r="C1533" i="2"/>
  <c r="D1532" i="2"/>
  <c r="C1532" i="2"/>
  <c r="D1531" i="2"/>
  <c r="C1531" i="2"/>
  <c r="D1530" i="2"/>
  <c r="C1530" i="2"/>
  <c r="D1529" i="2"/>
  <c r="C1529" i="2"/>
  <c r="D1528" i="2"/>
  <c r="C1528" i="2"/>
  <c r="D1527" i="2"/>
  <c r="C1527" i="2"/>
  <c r="D1526" i="2"/>
  <c r="C1526" i="2"/>
  <c r="D1525" i="2"/>
  <c r="C1525" i="2"/>
  <c r="D1524" i="2"/>
  <c r="C1524" i="2"/>
  <c r="D1523" i="2"/>
  <c r="C1523" i="2"/>
  <c r="D1522" i="2"/>
  <c r="C1522" i="2"/>
  <c r="D1521" i="2"/>
  <c r="C1521" i="2"/>
  <c r="D1520" i="2"/>
  <c r="C1520" i="2"/>
  <c r="D1519" i="2"/>
  <c r="C1519" i="2"/>
  <c r="D1518" i="2"/>
  <c r="C1518" i="2"/>
  <c r="D1517" i="2"/>
  <c r="C1517" i="2"/>
  <c r="D1516" i="2"/>
  <c r="C1516" i="2"/>
  <c r="D1515" i="2"/>
  <c r="C1515" i="2"/>
  <c r="D1514" i="2"/>
  <c r="C1514" i="2"/>
  <c r="D1513" i="2"/>
  <c r="C1513" i="2"/>
  <c r="D1512" i="2"/>
  <c r="C1512" i="2"/>
  <c r="D1511" i="2"/>
  <c r="C1511" i="2"/>
  <c r="D1510" i="2"/>
  <c r="C1510" i="2"/>
  <c r="D1509" i="2"/>
  <c r="C1509" i="2"/>
  <c r="D1508" i="2"/>
  <c r="C1508" i="2"/>
  <c r="D1507" i="2"/>
  <c r="C1507" i="2"/>
  <c r="D1506" i="2"/>
  <c r="C1506" i="2"/>
  <c r="D1505" i="2"/>
  <c r="C1505" i="2"/>
  <c r="D1504" i="2"/>
  <c r="C1504" i="2"/>
  <c r="D1503" i="2"/>
  <c r="C1503" i="2"/>
  <c r="D1502" i="2"/>
  <c r="C1502" i="2"/>
  <c r="D1501" i="2"/>
  <c r="C1501" i="2"/>
  <c r="D1500" i="2"/>
  <c r="C1500" i="2"/>
  <c r="D1499" i="2"/>
  <c r="C1499" i="2"/>
  <c r="D1498" i="2"/>
  <c r="C1498" i="2"/>
  <c r="D1497" i="2"/>
  <c r="C1497" i="2"/>
  <c r="D1496" i="2"/>
  <c r="C1496" i="2"/>
  <c r="D1495" i="2"/>
  <c r="C1495" i="2"/>
  <c r="D1494" i="2"/>
  <c r="C1494" i="2"/>
  <c r="D1493" i="2"/>
  <c r="C1493" i="2"/>
  <c r="D1492" i="2"/>
  <c r="C1492" i="2"/>
  <c r="D1491" i="2"/>
  <c r="C1491" i="2"/>
  <c r="D1490" i="2"/>
  <c r="C1490" i="2"/>
  <c r="D1489" i="2"/>
  <c r="C1489" i="2"/>
  <c r="D1488" i="2"/>
  <c r="C1488" i="2"/>
  <c r="D1487" i="2"/>
  <c r="C1487" i="2"/>
  <c r="D1486" i="2"/>
  <c r="C1486" i="2"/>
  <c r="D1485" i="2"/>
  <c r="C1485" i="2"/>
  <c r="D1484" i="2"/>
  <c r="C1484" i="2"/>
  <c r="D1483" i="2"/>
  <c r="C1483" i="2"/>
  <c r="D1482" i="2"/>
  <c r="C1482" i="2"/>
  <c r="D1481" i="2"/>
  <c r="C1481" i="2"/>
  <c r="D1480" i="2"/>
  <c r="C1480" i="2"/>
  <c r="D1479" i="2"/>
  <c r="C1479" i="2"/>
  <c r="D1478" i="2"/>
  <c r="C1478" i="2"/>
  <c r="D1477" i="2"/>
  <c r="C1477" i="2"/>
  <c r="D1476" i="2"/>
  <c r="C1476" i="2"/>
  <c r="D1475" i="2"/>
  <c r="C1475" i="2"/>
  <c r="D1474" i="2"/>
  <c r="C1474" i="2"/>
  <c r="D1473" i="2"/>
  <c r="C1473" i="2"/>
  <c r="D1472" i="2"/>
  <c r="C1472" i="2"/>
  <c r="D1471" i="2"/>
  <c r="C1471" i="2"/>
  <c r="D1470" i="2"/>
  <c r="C1470" i="2"/>
  <c r="D1469" i="2"/>
  <c r="C1469" i="2"/>
  <c r="D1468" i="2"/>
  <c r="C1468" i="2"/>
  <c r="D1467" i="2"/>
  <c r="C1467" i="2"/>
  <c r="D1466" i="2"/>
  <c r="C1466" i="2"/>
  <c r="D1465" i="2"/>
  <c r="C1465" i="2"/>
  <c r="D1464" i="2"/>
  <c r="C1464" i="2"/>
  <c r="D1463" i="2"/>
  <c r="C1463" i="2"/>
  <c r="D1462" i="2"/>
  <c r="C1462" i="2"/>
  <c r="D1461" i="2"/>
  <c r="C1461" i="2"/>
  <c r="D1460" i="2"/>
  <c r="C1460" i="2"/>
  <c r="D1459" i="2"/>
  <c r="C1459" i="2"/>
  <c r="D1458" i="2"/>
  <c r="C1458" i="2"/>
  <c r="D1457" i="2"/>
  <c r="C1457" i="2"/>
  <c r="D1456" i="2"/>
  <c r="C1456" i="2"/>
  <c r="D1455" i="2"/>
  <c r="C1455" i="2"/>
  <c r="D1454" i="2"/>
  <c r="C1454" i="2"/>
  <c r="D1453" i="2"/>
  <c r="C1453" i="2"/>
  <c r="D1452" i="2"/>
  <c r="C1452" i="2"/>
  <c r="D1451" i="2"/>
  <c r="C1451" i="2"/>
  <c r="D1450" i="2"/>
  <c r="C1450" i="2"/>
  <c r="D1449" i="2"/>
  <c r="C1449" i="2"/>
  <c r="D1448" i="2"/>
  <c r="C1448" i="2"/>
  <c r="D1447" i="2"/>
  <c r="C1447" i="2"/>
  <c r="D1446" i="2"/>
  <c r="C1446" i="2"/>
  <c r="D1445" i="2"/>
  <c r="C1445" i="2"/>
  <c r="D1444" i="2"/>
  <c r="C1444" i="2"/>
  <c r="D1443" i="2"/>
  <c r="C1443" i="2"/>
  <c r="D1442" i="2"/>
  <c r="C1442" i="2"/>
  <c r="D1441" i="2"/>
  <c r="C1441" i="2"/>
  <c r="D1440" i="2"/>
  <c r="C1440" i="2"/>
  <c r="D1439" i="2"/>
  <c r="C1439" i="2"/>
  <c r="D1438" i="2"/>
  <c r="C1438" i="2"/>
  <c r="D1437" i="2"/>
  <c r="C1437" i="2"/>
  <c r="D1436" i="2"/>
  <c r="C1436" i="2"/>
  <c r="D1435" i="2"/>
  <c r="C1435" i="2"/>
  <c r="D1434" i="2"/>
  <c r="C1434" i="2"/>
  <c r="D1433" i="2"/>
  <c r="C1433" i="2"/>
  <c r="D1432" i="2"/>
  <c r="C1432" i="2"/>
  <c r="D1431" i="2"/>
  <c r="C1431" i="2"/>
  <c r="D1430" i="2"/>
  <c r="C1430" i="2"/>
  <c r="D1429" i="2"/>
  <c r="C1429" i="2"/>
  <c r="D1428" i="2"/>
  <c r="C1428" i="2"/>
  <c r="D1427" i="2"/>
  <c r="C1427" i="2"/>
  <c r="D1426" i="2"/>
  <c r="C1426" i="2"/>
  <c r="D1425" i="2"/>
  <c r="C1425" i="2"/>
  <c r="D1424" i="2"/>
  <c r="C1424" i="2"/>
  <c r="D1423" i="2"/>
  <c r="C1423" i="2"/>
  <c r="D1422" i="2"/>
  <c r="C1422" i="2"/>
  <c r="D1421" i="2"/>
  <c r="C1421" i="2"/>
  <c r="D1420" i="2"/>
  <c r="C1420" i="2"/>
  <c r="D1419" i="2"/>
  <c r="C1419" i="2"/>
  <c r="D1418" i="2"/>
  <c r="C1418" i="2"/>
  <c r="D1417" i="2"/>
  <c r="C1417" i="2"/>
  <c r="D1416" i="2"/>
  <c r="C1416" i="2"/>
  <c r="D1415" i="2"/>
  <c r="C1415" i="2"/>
  <c r="D1414" i="2"/>
  <c r="C1414" i="2"/>
  <c r="D1413" i="2"/>
  <c r="C1413" i="2"/>
  <c r="D1412" i="2"/>
  <c r="C1412" i="2"/>
  <c r="D1411" i="2"/>
  <c r="C1411" i="2"/>
  <c r="D1410" i="2"/>
  <c r="C1410" i="2"/>
  <c r="D1409" i="2"/>
  <c r="C1409" i="2"/>
  <c r="D1408" i="2"/>
  <c r="C1408" i="2"/>
  <c r="D1407" i="2"/>
  <c r="C1407" i="2"/>
  <c r="D1406" i="2"/>
  <c r="C1406" i="2"/>
  <c r="D1405" i="2"/>
  <c r="C1405" i="2"/>
  <c r="D1404" i="2"/>
  <c r="C1404" i="2"/>
  <c r="D1403" i="2"/>
  <c r="C1403" i="2"/>
  <c r="D1402" i="2"/>
  <c r="C1402" i="2"/>
  <c r="D1401" i="2"/>
  <c r="C1401" i="2"/>
  <c r="D1400" i="2"/>
  <c r="C1400" i="2"/>
  <c r="D1399" i="2"/>
  <c r="C1399" i="2"/>
  <c r="D1398" i="2"/>
  <c r="C1398" i="2"/>
  <c r="D1397" i="2"/>
  <c r="C1397" i="2"/>
  <c r="D1396" i="2"/>
  <c r="C1396" i="2"/>
  <c r="D1395" i="2"/>
  <c r="C1395" i="2"/>
  <c r="D1394" i="2"/>
  <c r="C1394" i="2"/>
  <c r="D1393" i="2"/>
  <c r="C1393" i="2"/>
  <c r="D1392" i="2"/>
  <c r="C1392" i="2"/>
  <c r="D1391" i="2"/>
  <c r="C1391" i="2"/>
  <c r="D1390" i="2"/>
  <c r="C1390" i="2"/>
  <c r="D1389" i="2"/>
  <c r="C1389" i="2"/>
  <c r="D1388" i="2"/>
  <c r="C1388" i="2"/>
  <c r="D1387" i="2"/>
  <c r="C1387" i="2"/>
  <c r="D1386" i="2"/>
  <c r="C1386" i="2"/>
  <c r="D1385" i="2"/>
  <c r="C1385" i="2"/>
  <c r="D1384" i="2"/>
  <c r="C1384" i="2"/>
  <c r="D1383" i="2"/>
  <c r="C1383" i="2"/>
  <c r="D1382" i="2"/>
  <c r="C1382" i="2"/>
  <c r="D1381" i="2"/>
  <c r="C1381" i="2"/>
  <c r="D1380" i="2"/>
  <c r="C1380" i="2"/>
  <c r="D1379" i="2"/>
  <c r="C1379" i="2"/>
  <c r="D1378" i="2"/>
  <c r="C1378" i="2"/>
  <c r="D1377" i="2"/>
  <c r="C1377" i="2"/>
  <c r="D1376" i="2"/>
  <c r="C1376" i="2"/>
  <c r="D1375" i="2"/>
  <c r="C1375" i="2"/>
  <c r="D1374" i="2"/>
  <c r="C1374" i="2"/>
  <c r="D1373" i="2"/>
  <c r="C1373" i="2"/>
  <c r="D1372" i="2"/>
  <c r="C1372" i="2"/>
  <c r="D1371" i="2"/>
  <c r="C1371" i="2"/>
  <c r="D1370" i="2"/>
  <c r="C1370" i="2"/>
  <c r="D1369" i="2"/>
  <c r="C1369" i="2"/>
  <c r="D1368" i="2"/>
  <c r="C1368" i="2"/>
  <c r="D1367" i="2"/>
  <c r="C1367" i="2"/>
  <c r="D1366" i="2"/>
  <c r="C1366" i="2"/>
  <c r="D1365" i="2"/>
  <c r="C1365" i="2"/>
  <c r="D1364" i="2"/>
  <c r="C1364" i="2"/>
  <c r="D1363" i="2"/>
  <c r="C1363" i="2"/>
  <c r="D1362" i="2"/>
  <c r="C1362" i="2"/>
  <c r="D1361" i="2"/>
  <c r="C1361" i="2"/>
  <c r="D1360" i="2"/>
  <c r="C1360" i="2"/>
  <c r="D1359" i="2"/>
  <c r="C1359" i="2"/>
  <c r="D1358" i="2"/>
  <c r="C1358" i="2"/>
  <c r="D1357" i="2"/>
  <c r="C1357" i="2"/>
  <c r="D1356" i="2"/>
  <c r="C1356" i="2"/>
  <c r="D1355" i="2"/>
  <c r="C1355" i="2"/>
  <c r="D1354" i="2"/>
  <c r="C1354" i="2"/>
  <c r="D1353" i="2"/>
  <c r="C1353" i="2"/>
  <c r="D1352" i="2"/>
  <c r="C1352" i="2"/>
  <c r="D1351" i="2"/>
  <c r="C1351" i="2"/>
  <c r="D1350" i="2"/>
  <c r="C1350" i="2"/>
  <c r="D1349" i="2"/>
  <c r="C1349" i="2"/>
  <c r="D1348" i="2"/>
  <c r="C1348" i="2"/>
  <c r="D1347" i="2"/>
  <c r="C1347" i="2"/>
  <c r="D1346" i="2"/>
  <c r="C1346" i="2"/>
  <c r="D1345" i="2"/>
  <c r="C1345" i="2"/>
  <c r="D1344" i="2"/>
  <c r="C1344" i="2"/>
  <c r="D1343" i="2"/>
  <c r="C1343" i="2"/>
  <c r="D1342" i="2"/>
  <c r="C1342" i="2"/>
  <c r="D1341" i="2"/>
  <c r="C1341" i="2"/>
  <c r="D1340" i="2"/>
  <c r="C1340" i="2"/>
  <c r="D1339" i="2"/>
  <c r="C1339" i="2"/>
  <c r="D1338" i="2"/>
  <c r="C1338" i="2"/>
  <c r="D1337" i="2"/>
  <c r="C1337" i="2"/>
  <c r="D1336" i="2"/>
  <c r="C1336" i="2"/>
  <c r="D1335" i="2"/>
  <c r="C1335" i="2"/>
  <c r="D1334" i="2"/>
  <c r="C1334" i="2"/>
  <c r="D1333" i="2"/>
  <c r="C1333" i="2"/>
  <c r="D1332" i="2"/>
  <c r="C1332" i="2"/>
  <c r="D1331" i="2"/>
  <c r="C1331" i="2"/>
  <c r="D1330" i="2"/>
  <c r="C1330" i="2"/>
  <c r="D1329" i="2"/>
  <c r="C1329" i="2"/>
  <c r="D1328" i="2"/>
  <c r="C1328" i="2"/>
  <c r="D1327" i="2"/>
  <c r="C1327" i="2"/>
  <c r="D1326" i="2"/>
  <c r="C1326" i="2"/>
  <c r="D1325" i="2"/>
  <c r="C1325" i="2"/>
  <c r="D1324" i="2"/>
  <c r="C1324" i="2"/>
  <c r="D1323" i="2"/>
  <c r="C1323" i="2"/>
  <c r="D1322" i="2"/>
  <c r="C1322" i="2"/>
  <c r="D1321" i="2"/>
  <c r="C1321" i="2"/>
  <c r="D1320" i="2"/>
  <c r="C1320" i="2"/>
  <c r="D1319" i="2"/>
  <c r="C1319" i="2"/>
  <c r="D1318" i="2"/>
  <c r="C1318" i="2"/>
  <c r="D1317" i="2"/>
  <c r="C1317" i="2"/>
  <c r="D1316" i="2"/>
  <c r="C1316" i="2"/>
  <c r="D1315" i="2"/>
  <c r="C1315" i="2"/>
  <c r="D1314" i="2"/>
  <c r="C1314" i="2"/>
  <c r="D1313" i="2"/>
  <c r="C1313" i="2"/>
  <c r="D1312" i="2"/>
  <c r="C1312" i="2"/>
  <c r="D1311" i="2"/>
  <c r="C1311" i="2"/>
  <c r="D1310" i="2"/>
  <c r="C1310" i="2"/>
  <c r="D1309" i="2"/>
  <c r="C1309" i="2"/>
  <c r="D1308" i="2"/>
  <c r="C1308" i="2"/>
  <c r="D1307" i="2"/>
  <c r="C1307" i="2"/>
  <c r="D1306" i="2"/>
  <c r="C1306" i="2"/>
  <c r="D1305" i="2"/>
  <c r="C1305" i="2"/>
  <c r="D1304" i="2"/>
  <c r="C1304" i="2"/>
  <c r="D1303" i="2"/>
  <c r="C1303" i="2"/>
  <c r="D1302" i="2"/>
  <c r="C1302" i="2"/>
  <c r="D1301" i="2"/>
  <c r="C1301" i="2"/>
  <c r="D1300" i="2"/>
  <c r="C1300" i="2"/>
  <c r="D1299" i="2"/>
  <c r="C1299" i="2"/>
  <c r="D1298" i="2"/>
  <c r="C1298" i="2"/>
  <c r="D1297" i="2"/>
  <c r="C1297" i="2"/>
  <c r="D1296" i="2"/>
  <c r="C1296" i="2"/>
  <c r="D1295" i="2"/>
  <c r="C1295" i="2"/>
  <c r="D1294" i="2"/>
  <c r="C1294" i="2"/>
  <c r="D1293" i="2"/>
  <c r="C1293" i="2"/>
  <c r="D1292" i="2"/>
  <c r="C1292" i="2"/>
  <c r="D1291" i="2"/>
  <c r="C1291" i="2"/>
  <c r="D1290" i="2"/>
  <c r="C1290" i="2"/>
  <c r="D1289" i="2"/>
  <c r="C1289" i="2"/>
  <c r="D1288" i="2"/>
  <c r="C1288" i="2"/>
  <c r="D1287" i="2"/>
  <c r="C1287" i="2"/>
  <c r="D1286" i="2"/>
  <c r="C1286" i="2"/>
  <c r="D1285" i="2"/>
  <c r="C1285" i="2"/>
  <c r="D1284" i="2"/>
  <c r="C1284" i="2"/>
  <c r="D1283" i="2"/>
  <c r="C1283" i="2"/>
  <c r="D1282" i="2"/>
  <c r="C1282" i="2"/>
  <c r="D1281" i="2"/>
  <c r="C1281" i="2"/>
  <c r="D1280" i="2"/>
  <c r="C1280" i="2"/>
  <c r="D1279" i="2"/>
  <c r="C1279" i="2"/>
  <c r="D1278" i="2"/>
  <c r="C1278" i="2"/>
  <c r="D1277" i="2"/>
  <c r="C1277" i="2"/>
  <c r="D1276" i="2"/>
  <c r="C1276" i="2"/>
  <c r="D1275" i="2"/>
  <c r="C1275" i="2"/>
  <c r="D1274" i="2"/>
  <c r="C1274" i="2"/>
  <c r="D1273" i="2"/>
  <c r="C1273" i="2"/>
  <c r="D1272" i="2"/>
  <c r="C1272" i="2"/>
  <c r="D1271" i="2"/>
  <c r="C1271" i="2"/>
  <c r="D1270" i="2"/>
  <c r="C1270" i="2"/>
  <c r="D1269" i="2"/>
  <c r="C1269" i="2"/>
  <c r="D1268" i="2"/>
  <c r="C1268" i="2"/>
  <c r="D1267" i="2"/>
  <c r="C1267" i="2"/>
  <c r="D1266" i="2"/>
  <c r="C1266" i="2"/>
  <c r="D1265" i="2"/>
  <c r="C1265" i="2"/>
  <c r="D1264" i="2"/>
  <c r="C1264" i="2"/>
  <c r="D1263" i="2"/>
  <c r="C1263" i="2"/>
  <c r="D1262" i="2"/>
  <c r="C1262" i="2"/>
  <c r="D1261" i="2"/>
  <c r="C1261" i="2"/>
  <c r="D1260" i="2"/>
  <c r="C1260" i="2"/>
  <c r="D1259" i="2"/>
  <c r="C1259" i="2"/>
  <c r="D1258" i="2"/>
  <c r="C1258" i="2"/>
  <c r="D1257" i="2"/>
  <c r="C1257" i="2"/>
  <c r="D1256" i="2"/>
  <c r="C1256" i="2"/>
  <c r="D1255" i="2"/>
  <c r="C1255" i="2"/>
  <c r="D1254" i="2"/>
  <c r="C1254" i="2"/>
  <c r="D1253" i="2"/>
  <c r="C1253" i="2"/>
  <c r="D1252" i="2"/>
  <c r="C1252" i="2"/>
  <c r="D1251" i="2"/>
  <c r="C1251" i="2"/>
  <c r="D1250" i="2"/>
  <c r="C1250" i="2"/>
  <c r="D1249" i="2"/>
  <c r="C1249" i="2"/>
  <c r="D1248" i="2"/>
  <c r="C1248" i="2"/>
  <c r="D1247" i="2"/>
  <c r="C1247" i="2"/>
  <c r="D1246" i="2"/>
  <c r="C1246" i="2"/>
  <c r="D1245" i="2"/>
  <c r="C1245" i="2"/>
  <c r="D1244" i="2"/>
  <c r="C1244" i="2"/>
  <c r="D1243" i="2"/>
  <c r="C1243" i="2"/>
  <c r="D1242" i="2"/>
  <c r="C1242" i="2"/>
  <c r="D1241" i="2"/>
  <c r="C1241" i="2"/>
  <c r="D1240" i="2"/>
  <c r="C1240" i="2"/>
  <c r="D1239" i="2"/>
  <c r="C1239" i="2"/>
  <c r="D1238" i="2"/>
  <c r="C1238" i="2"/>
  <c r="D1237" i="2"/>
  <c r="C1237" i="2"/>
  <c r="D1236" i="2"/>
  <c r="C1236" i="2"/>
  <c r="D1235" i="2"/>
  <c r="C1235" i="2"/>
  <c r="D1234" i="2"/>
  <c r="C1234" i="2"/>
  <c r="D1233" i="2"/>
  <c r="C1233" i="2"/>
  <c r="D1232" i="2"/>
  <c r="C1232" i="2"/>
  <c r="D1231" i="2"/>
  <c r="C1231" i="2"/>
  <c r="D1230" i="2"/>
  <c r="C1230" i="2"/>
  <c r="D1229" i="2"/>
  <c r="C1229" i="2"/>
  <c r="D1228" i="2"/>
  <c r="C1228" i="2"/>
  <c r="D1227" i="2"/>
  <c r="C1227" i="2"/>
  <c r="D1226" i="2"/>
  <c r="C1226" i="2"/>
  <c r="D1225" i="2"/>
  <c r="C1225" i="2"/>
  <c r="D1224" i="2"/>
  <c r="C1224" i="2"/>
  <c r="D1223" i="2"/>
  <c r="C1223" i="2"/>
  <c r="D1222" i="2"/>
  <c r="C1222" i="2"/>
  <c r="D1221" i="2"/>
  <c r="C1221" i="2"/>
  <c r="D1220" i="2"/>
  <c r="C1220" i="2"/>
  <c r="D1219" i="2"/>
  <c r="C1219" i="2"/>
  <c r="D1218" i="2"/>
  <c r="C1218" i="2"/>
  <c r="D1217" i="2"/>
  <c r="C1217" i="2"/>
  <c r="D1216" i="2"/>
  <c r="C1216" i="2"/>
  <c r="D1215" i="2"/>
  <c r="C1215" i="2"/>
  <c r="D1214" i="2"/>
  <c r="C1214" i="2"/>
  <c r="D1213" i="2"/>
  <c r="C1213" i="2"/>
  <c r="D1212" i="2"/>
  <c r="C1212" i="2"/>
  <c r="D1211" i="2"/>
  <c r="C1211" i="2"/>
  <c r="D1210" i="2"/>
  <c r="C1210" i="2"/>
  <c r="D1209" i="2"/>
  <c r="C1209" i="2"/>
  <c r="D1208" i="2"/>
  <c r="C1208" i="2"/>
  <c r="D1207" i="2"/>
  <c r="C1207" i="2"/>
  <c r="D1206" i="2"/>
  <c r="C1206" i="2"/>
  <c r="D1205" i="2"/>
  <c r="C1205" i="2"/>
  <c r="D1204" i="2"/>
  <c r="C1204" i="2"/>
  <c r="D1203" i="2"/>
  <c r="C1203" i="2"/>
  <c r="D1202" i="2"/>
  <c r="C1202" i="2"/>
  <c r="D1201" i="2"/>
  <c r="C1201" i="2"/>
  <c r="D1200" i="2"/>
  <c r="C1200" i="2"/>
  <c r="D1199" i="2"/>
  <c r="C1199" i="2"/>
  <c r="D1198" i="2"/>
  <c r="C1198" i="2"/>
  <c r="D1197" i="2"/>
  <c r="C1197" i="2"/>
  <c r="D1196" i="2"/>
  <c r="C1196" i="2"/>
  <c r="D1195" i="2"/>
  <c r="C1195" i="2"/>
  <c r="D1194" i="2"/>
  <c r="C1194" i="2"/>
  <c r="D1193" i="2"/>
  <c r="C1193" i="2"/>
  <c r="D1192" i="2"/>
  <c r="C1192" i="2"/>
  <c r="D1191" i="2"/>
  <c r="C1191" i="2"/>
  <c r="D1190" i="2"/>
  <c r="C1190" i="2"/>
  <c r="D1189" i="2"/>
  <c r="C1189" i="2"/>
  <c r="D1188" i="2"/>
  <c r="C1188" i="2"/>
  <c r="D1187" i="2"/>
  <c r="C1187" i="2"/>
  <c r="D1186" i="2"/>
  <c r="C1186" i="2"/>
  <c r="D1185" i="2"/>
  <c r="C1185" i="2"/>
  <c r="D1184" i="2"/>
  <c r="C1184" i="2"/>
  <c r="D1183" i="2"/>
  <c r="C1183" i="2"/>
  <c r="D1182" i="2"/>
  <c r="C1182" i="2"/>
  <c r="D1181" i="2"/>
  <c r="C1181" i="2"/>
  <c r="D1180" i="2"/>
  <c r="C1180" i="2"/>
  <c r="D1179" i="2"/>
  <c r="C1179" i="2"/>
  <c r="D1178" i="2"/>
  <c r="C1178" i="2"/>
  <c r="D1177" i="2"/>
  <c r="C1177" i="2"/>
  <c r="D1176" i="2"/>
  <c r="C1176" i="2"/>
  <c r="D1175" i="2"/>
  <c r="C1175" i="2"/>
  <c r="D1174" i="2"/>
  <c r="C1174" i="2"/>
  <c r="D1173" i="2"/>
  <c r="C1173" i="2"/>
  <c r="D1172" i="2"/>
  <c r="C1172" i="2"/>
  <c r="D1171" i="2"/>
  <c r="C1171" i="2"/>
  <c r="D1170" i="2"/>
  <c r="C1170" i="2"/>
  <c r="D1169" i="2"/>
  <c r="C1169" i="2"/>
  <c r="D1168" i="2"/>
  <c r="C1168" i="2"/>
  <c r="D1167" i="2"/>
  <c r="C1167" i="2"/>
  <c r="D1166" i="2"/>
  <c r="C1166" i="2"/>
  <c r="D1165" i="2"/>
  <c r="C1165" i="2"/>
  <c r="D1164" i="2"/>
  <c r="C1164" i="2"/>
  <c r="D1163" i="2"/>
  <c r="C1163" i="2"/>
  <c r="D1162" i="2"/>
  <c r="C1162" i="2"/>
  <c r="D1161" i="2"/>
  <c r="C1161" i="2"/>
  <c r="D1160" i="2"/>
  <c r="C1160" i="2"/>
  <c r="D1159" i="2"/>
  <c r="C1159" i="2"/>
  <c r="D1158" i="2"/>
  <c r="C1158" i="2"/>
  <c r="D1157" i="2"/>
  <c r="C1157" i="2"/>
  <c r="D1156" i="2"/>
  <c r="C1156" i="2"/>
  <c r="D1155" i="2"/>
  <c r="C1155" i="2"/>
  <c r="D1154" i="2"/>
  <c r="C1154" i="2"/>
  <c r="D1153" i="2"/>
  <c r="C1153" i="2"/>
  <c r="D1152" i="2"/>
  <c r="C1152" i="2"/>
  <c r="D1151" i="2"/>
  <c r="C1151" i="2"/>
  <c r="D1150" i="2"/>
  <c r="C1150" i="2"/>
  <c r="D1149" i="2"/>
  <c r="C1149" i="2"/>
  <c r="D1148" i="2"/>
  <c r="C1148" i="2"/>
  <c r="D1147" i="2"/>
  <c r="C1147" i="2"/>
  <c r="D1146" i="2"/>
  <c r="C1146" i="2"/>
  <c r="D1145" i="2"/>
  <c r="C1145" i="2"/>
  <c r="D1144" i="2"/>
  <c r="C1144" i="2"/>
  <c r="D1143" i="2"/>
  <c r="C1143" i="2"/>
  <c r="D1142" i="2"/>
  <c r="C1142" i="2"/>
  <c r="D1141" i="2"/>
  <c r="C1141" i="2"/>
  <c r="D1140" i="2"/>
  <c r="C1140" i="2"/>
  <c r="D1139" i="2"/>
  <c r="C1139" i="2"/>
  <c r="D1138" i="2"/>
  <c r="C1138" i="2"/>
  <c r="D1137" i="2"/>
  <c r="C1137" i="2"/>
  <c r="D1136" i="2"/>
  <c r="C1136" i="2"/>
  <c r="D1135" i="2"/>
  <c r="C1135" i="2"/>
  <c r="D1134" i="2"/>
  <c r="C1134" i="2"/>
  <c r="D1133" i="2"/>
  <c r="C1133" i="2"/>
  <c r="D1132" i="2"/>
  <c r="C1132" i="2"/>
  <c r="D1131" i="2"/>
  <c r="C1131" i="2"/>
  <c r="D1130" i="2"/>
  <c r="C1130" i="2"/>
  <c r="D1129" i="2"/>
  <c r="C1129" i="2"/>
  <c r="D1128" i="2"/>
  <c r="C1128" i="2"/>
  <c r="D1127" i="2"/>
  <c r="C1127" i="2"/>
  <c r="D1126" i="2"/>
  <c r="C1126" i="2"/>
  <c r="D1125" i="2"/>
  <c r="C1125" i="2"/>
  <c r="D1124" i="2"/>
  <c r="C1124" i="2"/>
  <c r="D1123" i="2"/>
  <c r="C1123" i="2"/>
  <c r="D1122" i="2"/>
  <c r="C1122" i="2"/>
  <c r="D1121" i="2"/>
  <c r="C1121" i="2"/>
  <c r="D1120" i="2"/>
  <c r="C1120" i="2"/>
  <c r="D1119" i="2"/>
  <c r="C1119" i="2"/>
  <c r="D1118" i="2"/>
  <c r="C1118" i="2"/>
  <c r="D1117" i="2"/>
  <c r="C1117" i="2"/>
  <c r="D1116" i="2"/>
  <c r="C1116" i="2"/>
  <c r="D1115" i="2"/>
  <c r="C1115" i="2"/>
  <c r="D1114" i="2"/>
  <c r="C1114" i="2"/>
  <c r="D1113" i="2"/>
  <c r="C1113" i="2"/>
  <c r="D1112" i="2"/>
  <c r="C1112" i="2"/>
  <c r="D1111" i="2"/>
  <c r="C1111" i="2"/>
  <c r="D1110" i="2"/>
  <c r="C1110" i="2"/>
  <c r="D1109" i="2"/>
  <c r="C1109" i="2"/>
  <c r="D1108" i="2"/>
  <c r="C1108" i="2"/>
  <c r="D1107" i="2"/>
  <c r="C1107" i="2"/>
  <c r="D1106" i="2"/>
  <c r="C1106" i="2"/>
  <c r="D1105" i="2"/>
  <c r="C1105" i="2"/>
  <c r="D1104" i="2"/>
  <c r="C1104" i="2"/>
  <c r="D1103" i="2"/>
  <c r="C1103" i="2"/>
  <c r="D1102" i="2"/>
  <c r="C1102" i="2"/>
  <c r="D1101" i="2"/>
  <c r="C1101" i="2"/>
  <c r="D1100" i="2"/>
  <c r="C1100" i="2"/>
  <c r="D1099" i="2"/>
  <c r="C1099" i="2"/>
  <c r="D1098" i="2"/>
  <c r="C1098" i="2"/>
  <c r="D1097" i="2"/>
  <c r="C1097" i="2"/>
  <c r="D1096" i="2"/>
  <c r="C1096" i="2"/>
  <c r="D1095" i="2"/>
  <c r="C1095" i="2"/>
  <c r="D1094" i="2"/>
  <c r="C1094" i="2"/>
  <c r="D1093" i="2"/>
  <c r="C1093" i="2"/>
  <c r="D1092" i="2"/>
  <c r="C1092" i="2"/>
  <c r="D1091" i="2"/>
  <c r="C1091" i="2"/>
  <c r="D1090" i="2"/>
  <c r="C1090" i="2"/>
  <c r="D1089" i="2"/>
  <c r="C1089" i="2"/>
  <c r="D1088" i="2"/>
  <c r="C1088" i="2"/>
  <c r="D1087" i="2"/>
  <c r="C1087" i="2"/>
  <c r="D1086" i="2"/>
  <c r="C1086" i="2"/>
  <c r="D1085" i="2"/>
  <c r="C1085" i="2"/>
  <c r="D1084" i="2"/>
  <c r="C1084" i="2"/>
  <c r="D1083" i="2"/>
  <c r="C1083" i="2"/>
  <c r="D1082" i="2"/>
  <c r="C1082" i="2"/>
  <c r="D1081" i="2"/>
  <c r="C1081" i="2"/>
  <c r="D1080" i="2"/>
  <c r="C1080" i="2"/>
  <c r="D1079" i="2"/>
  <c r="C1079" i="2"/>
  <c r="D1078" i="2"/>
  <c r="C1078" i="2"/>
  <c r="D1077" i="2"/>
  <c r="C1077" i="2"/>
  <c r="D1076" i="2"/>
  <c r="C1076" i="2"/>
  <c r="D1075" i="2"/>
  <c r="C1075" i="2"/>
  <c r="D1074" i="2"/>
  <c r="C1074" i="2"/>
  <c r="D1073" i="2"/>
  <c r="C1073" i="2"/>
  <c r="D1072" i="2"/>
  <c r="C1072" i="2"/>
  <c r="D1071" i="2"/>
  <c r="C1071" i="2"/>
  <c r="D1070" i="2"/>
  <c r="C1070" i="2"/>
  <c r="D1069" i="2"/>
  <c r="C1069" i="2"/>
  <c r="D1068" i="2"/>
  <c r="C1068" i="2"/>
  <c r="D1067" i="2"/>
  <c r="C1067" i="2"/>
  <c r="D1066" i="2"/>
  <c r="C1066" i="2"/>
  <c r="D1065" i="2"/>
  <c r="C1065" i="2"/>
  <c r="D1064" i="2"/>
  <c r="C1064" i="2"/>
  <c r="D1063" i="2"/>
  <c r="C1063" i="2"/>
  <c r="D1062" i="2"/>
  <c r="C1062" i="2"/>
  <c r="D1061" i="2"/>
  <c r="C1061" i="2"/>
  <c r="D1060" i="2"/>
  <c r="C1060" i="2"/>
  <c r="D1059" i="2"/>
  <c r="C1059" i="2"/>
  <c r="D1058" i="2"/>
  <c r="C1058" i="2"/>
  <c r="D1057" i="2"/>
  <c r="C1057" i="2"/>
  <c r="D1056" i="2"/>
  <c r="C1056" i="2"/>
  <c r="D1055" i="2"/>
  <c r="C1055" i="2"/>
  <c r="D1054" i="2"/>
  <c r="C1054" i="2"/>
  <c r="D1053" i="2"/>
  <c r="C1053" i="2"/>
  <c r="D1052" i="2"/>
  <c r="C1052" i="2"/>
  <c r="D1051" i="2"/>
  <c r="C1051" i="2"/>
  <c r="D1050" i="2"/>
  <c r="C1050" i="2"/>
  <c r="D1049" i="2"/>
  <c r="C1049" i="2"/>
  <c r="D1048" i="2"/>
  <c r="C1048" i="2"/>
  <c r="D1047" i="2"/>
  <c r="C1047" i="2"/>
  <c r="D1046" i="2"/>
  <c r="C1046" i="2"/>
  <c r="D1045" i="2"/>
  <c r="C1045" i="2"/>
  <c r="D1044" i="2"/>
  <c r="C1044" i="2"/>
  <c r="D1043" i="2"/>
  <c r="C1043" i="2"/>
  <c r="D1042" i="2"/>
  <c r="C1042" i="2"/>
  <c r="D1041" i="2"/>
  <c r="C1041" i="2"/>
  <c r="D1040" i="2"/>
  <c r="C1040" i="2"/>
  <c r="D1039" i="2"/>
  <c r="C1039" i="2"/>
  <c r="D1038" i="2"/>
  <c r="C1038" i="2"/>
  <c r="D1037" i="2"/>
  <c r="C1037" i="2"/>
  <c r="D1036" i="2"/>
  <c r="C1036" i="2"/>
  <c r="D1035" i="2"/>
  <c r="C1035" i="2"/>
  <c r="D1034" i="2"/>
  <c r="C1034" i="2"/>
  <c r="D1033" i="2"/>
  <c r="C1033" i="2"/>
  <c r="D1032" i="2"/>
  <c r="C1032" i="2"/>
  <c r="D1031" i="2"/>
  <c r="C1031" i="2"/>
  <c r="D1030" i="2"/>
  <c r="C1030" i="2"/>
  <c r="D1029" i="2"/>
  <c r="C1029" i="2"/>
  <c r="D1028" i="2"/>
  <c r="C1028" i="2"/>
  <c r="D1027" i="2"/>
  <c r="C1027" i="2"/>
  <c r="D1026" i="2"/>
  <c r="C1026" i="2"/>
  <c r="D1025" i="2"/>
  <c r="C1025" i="2"/>
  <c r="D1024" i="2"/>
  <c r="C1024" i="2"/>
  <c r="D1023" i="2"/>
  <c r="C1023" i="2"/>
  <c r="D1022" i="2"/>
  <c r="C1022" i="2"/>
  <c r="D1021" i="2"/>
  <c r="C1021" i="2"/>
  <c r="D1020" i="2"/>
  <c r="C1020" i="2"/>
  <c r="D1019" i="2"/>
  <c r="C1019" i="2"/>
  <c r="D1018" i="2"/>
  <c r="C1018" i="2"/>
  <c r="D1017" i="2"/>
  <c r="C1017" i="2"/>
  <c r="D1016" i="2"/>
  <c r="C1016" i="2"/>
  <c r="D1015" i="2"/>
  <c r="C1015" i="2"/>
  <c r="D1014" i="2"/>
  <c r="C1014" i="2"/>
  <c r="D1013" i="2"/>
  <c r="C1013" i="2"/>
  <c r="D1012" i="2"/>
  <c r="C1012" i="2"/>
  <c r="D1011" i="2"/>
  <c r="C1011" i="2"/>
  <c r="D1010" i="2"/>
  <c r="C1010" i="2"/>
  <c r="D1009" i="2"/>
  <c r="C1009" i="2"/>
  <c r="D1008" i="2"/>
  <c r="C1008" i="2"/>
  <c r="D1007" i="2"/>
  <c r="C1007" i="2"/>
  <c r="D1006" i="2"/>
  <c r="C1006" i="2"/>
  <c r="D1005" i="2"/>
  <c r="C1005" i="2"/>
  <c r="D1004" i="2"/>
  <c r="C1004" i="2"/>
  <c r="D1003" i="2"/>
  <c r="C1003" i="2"/>
  <c r="D1002" i="2"/>
  <c r="C1002" i="2"/>
  <c r="D1001" i="2"/>
  <c r="C1001" i="2"/>
  <c r="D1000" i="2"/>
  <c r="C1000" i="2"/>
  <c r="D999" i="2"/>
  <c r="C999" i="2"/>
  <c r="D998" i="2"/>
  <c r="C998" i="2"/>
  <c r="D997" i="2"/>
  <c r="C997" i="2"/>
  <c r="D996" i="2"/>
  <c r="C996" i="2"/>
  <c r="D995" i="2"/>
  <c r="C995" i="2"/>
  <c r="D994" i="2"/>
  <c r="C994" i="2"/>
  <c r="D993" i="2"/>
  <c r="C993" i="2"/>
  <c r="D992" i="2"/>
  <c r="C992" i="2"/>
  <c r="D991" i="2"/>
  <c r="C991" i="2"/>
  <c r="D990" i="2"/>
  <c r="C990" i="2"/>
  <c r="D989" i="2"/>
  <c r="C989" i="2"/>
  <c r="D988" i="2"/>
  <c r="C988" i="2"/>
  <c r="D987" i="2"/>
  <c r="C987" i="2"/>
  <c r="D986" i="2"/>
  <c r="C986" i="2"/>
  <c r="D985" i="2"/>
  <c r="C985" i="2"/>
  <c r="D984" i="2"/>
  <c r="C984" i="2"/>
  <c r="D983" i="2"/>
  <c r="C983" i="2"/>
  <c r="D982" i="2"/>
  <c r="C982" i="2"/>
  <c r="D981" i="2"/>
  <c r="C981" i="2"/>
  <c r="D980" i="2"/>
  <c r="C980" i="2"/>
  <c r="D979" i="2"/>
  <c r="C979" i="2"/>
  <c r="D978" i="2"/>
  <c r="C978" i="2"/>
  <c r="D977" i="2"/>
  <c r="C977" i="2"/>
  <c r="D976" i="2"/>
  <c r="C976" i="2"/>
  <c r="D975" i="2"/>
  <c r="C975" i="2"/>
  <c r="D974" i="2"/>
  <c r="C974" i="2"/>
  <c r="D973" i="2"/>
  <c r="C973" i="2"/>
  <c r="D972" i="2"/>
  <c r="C972" i="2"/>
  <c r="D971" i="2"/>
  <c r="C971" i="2"/>
  <c r="D970" i="2"/>
  <c r="C970" i="2"/>
  <c r="D969" i="2"/>
  <c r="C969" i="2"/>
  <c r="D968" i="2"/>
  <c r="C968" i="2"/>
  <c r="D967" i="2"/>
  <c r="C967" i="2"/>
  <c r="D966" i="2"/>
  <c r="C966" i="2"/>
  <c r="D965" i="2"/>
  <c r="C965" i="2"/>
  <c r="D964" i="2"/>
  <c r="C964" i="2"/>
  <c r="D963" i="2"/>
  <c r="C963" i="2"/>
  <c r="D962" i="2"/>
  <c r="C962" i="2"/>
  <c r="D961" i="2"/>
  <c r="C961" i="2"/>
  <c r="D960" i="2"/>
  <c r="C960" i="2"/>
  <c r="D959" i="2"/>
  <c r="C959" i="2"/>
  <c r="D958" i="2"/>
  <c r="C958" i="2"/>
  <c r="D957" i="2"/>
  <c r="C957" i="2"/>
  <c r="D956" i="2"/>
  <c r="C956" i="2"/>
  <c r="D955" i="2"/>
  <c r="C955" i="2"/>
  <c r="D954" i="2"/>
  <c r="C954" i="2"/>
  <c r="D953" i="2"/>
  <c r="C953" i="2"/>
  <c r="D952" i="2"/>
  <c r="C952" i="2"/>
  <c r="D951" i="2"/>
  <c r="C951" i="2"/>
  <c r="D950" i="2"/>
  <c r="C950" i="2"/>
  <c r="D949" i="2"/>
  <c r="C949" i="2"/>
  <c r="D948" i="2"/>
  <c r="C948" i="2"/>
  <c r="D947" i="2"/>
  <c r="C947" i="2"/>
  <c r="D946" i="2"/>
  <c r="C946" i="2"/>
  <c r="D945" i="2"/>
  <c r="C945" i="2"/>
  <c r="D944" i="2"/>
  <c r="C944" i="2"/>
  <c r="D943" i="2"/>
  <c r="C943" i="2"/>
  <c r="D942" i="2"/>
  <c r="C942" i="2"/>
  <c r="D941" i="2"/>
  <c r="C941" i="2"/>
  <c r="D940" i="2"/>
  <c r="C940" i="2"/>
  <c r="D939" i="2"/>
  <c r="C939" i="2"/>
  <c r="D938" i="2"/>
  <c r="C938" i="2"/>
  <c r="D937" i="2"/>
  <c r="C937" i="2"/>
  <c r="D936" i="2"/>
  <c r="C936" i="2"/>
  <c r="D935" i="2"/>
  <c r="C935" i="2"/>
  <c r="D934" i="2"/>
  <c r="C934" i="2"/>
  <c r="D933" i="2"/>
  <c r="C933" i="2"/>
  <c r="D932" i="2"/>
  <c r="C932" i="2"/>
  <c r="D931" i="2"/>
  <c r="C931" i="2"/>
  <c r="D930" i="2"/>
  <c r="C930" i="2"/>
  <c r="D929" i="2"/>
  <c r="C929" i="2"/>
  <c r="D928" i="2"/>
  <c r="C928" i="2"/>
  <c r="D927" i="2"/>
  <c r="C927" i="2"/>
  <c r="D926" i="2"/>
  <c r="C926" i="2"/>
  <c r="D925" i="2"/>
  <c r="C925" i="2"/>
  <c r="D924" i="2"/>
  <c r="C924" i="2"/>
  <c r="D923" i="2"/>
  <c r="C923" i="2"/>
  <c r="D922" i="2"/>
  <c r="C922" i="2"/>
  <c r="D921" i="2"/>
  <c r="C921" i="2"/>
  <c r="D920" i="2"/>
  <c r="C920" i="2"/>
  <c r="D919" i="2"/>
  <c r="C919" i="2"/>
  <c r="D918" i="2"/>
  <c r="C918" i="2"/>
  <c r="D917" i="2"/>
  <c r="C917" i="2"/>
  <c r="D916" i="2"/>
  <c r="C916" i="2"/>
  <c r="D915" i="2"/>
  <c r="C915" i="2"/>
  <c r="D914" i="2"/>
  <c r="C914" i="2"/>
  <c r="D913" i="2"/>
  <c r="C913" i="2"/>
  <c r="D912" i="2"/>
  <c r="C912" i="2"/>
  <c r="D911" i="2"/>
  <c r="C911" i="2"/>
  <c r="D910" i="2"/>
  <c r="C910" i="2"/>
  <c r="D909" i="2"/>
  <c r="C909" i="2"/>
  <c r="D908" i="2"/>
  <c r="C908" i="2"/>
  <c r="D907" i="2"/>
  <c r="C907" i="2"/>
  <c r="D906" i="2"/>
  <c r="C906" i="2"/>
  <c r="D905" i="2"/>
  <c r="C905" i="2"/>
  <c r="D904" i="2"/>
  <c r="C904" i="2"/>
  <c r="D903" i="2"/>
  <c r="C903" i="2"/>
  <c r="D902" i="2"/>
  <c r="C902" i="2"/>
  <c r="D901" i="2"/>
  <c r="C901" i="2"/>
  <c r="D900" i="2"/>
  <c r="C900" i="2"/>
  <c r="D899" i="2"/>
  <c r="C899" i="2"/>
  <c r="D898" i="2"/>
  <c r="C898" i="2"/>
  <c r="D897" i="2"/>
  <c r="C897" i="2"/>
  <c r="D896" i="2"/>
  <c r="C896" i="2"/>
  <c r="D895" i="2"/>
  <c r="C895" i="2"/>
  <c r="D894" i="2"/>
  <c r="C894" i="2"/>
  <c r="D893" i="2"/>
  <c r="C893" i="2"/>
  <c r="D892" i="2"/>
  <c r="C892" i="2"/>
  <c r="D891" i="2"/>
  <c r="C891" i="2"/>
  <c r="D890" i="2"/>
  <c r="C890" i="2"/>
  <c r="D889" i="2"/>
  <c r="C889" i="2"/>
  <c r="D888" i="2"/>
  <c r="C888" i="2"/>
  <c r="D887" i="2"/>
  <c r="C887" i="2"/>
  <c r="D886" i="2"/>
  <c r="C886" i="2"/>
  <c r="D885" i="2"/>
  <c r="C885" i="2"/>
  <c r="D884" i="2"/>
  <c r="C884" i="2"/>
  <c r="D883" i="2"/>
  <c r="C883" i="2"/>
  <c r="D882" i="2"/>
  <c r="C882" i="2"/>
  <c r="D881" i="2"/>
  <c r="C881" i="2"/>
  <c r="D880" i="2"/>
  <c r="C880" i="2"/>
  <c r="D879" i="2"/>
  <c r="C879" i="2"/>
  <c r="D878" i="2"/>
  <c r="C878" i="2"/>
  <c r="D877" i="2"/>
  <c r="C877" i="2"/>
  <c r="D876" i="2"/>
  <c r="C876" i="2"/>
  <c r="D875" i="2"/>
  <c r="C875" i="2"/>
  <c r="D874" i="2"/>
  <c r="C874" i="2"/>
  <c r="D873" i="2"/>
  <c r="C873" i="2"/>
  <c r="D872" i="2"/>
  <c r="C872" i="2"/>
  <c r="D871" i="2"/>
  <c r="C871" i="2"/>
  <c r="D870" i="2"/>
  <c r="C870" i="2"/>
  <c r="D869" i="2"/>
  <c r="C869" i="2"/>
  <c r="D868" i="2"/>
  <c r="C868" i="2"/>
  <c r="D867" i="2"/>
  <c r="C867" i="2"/>
  <c r="D866" i="2"/>
  <c r="C866" i="2"/>
  <c r="D865" i="2"/>
  <c r="C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7" i="2"/>
  <c r="C857" i="2"/>
  <c r="D856" i="2"/>
  <c r="C856" i="2"/>
  <c r="D855" i="2"/>
  <c r="C855" i="2"/>
  <c r="D854" i="2"/>
  <c r="C854" i="2"/>
  <c r="D853" i="2"/>
  <c r="C853" i="2"/>
  <c r="D852" i="2"/>
  <c r="C852" i="2"/>
  <c r="D851" i="2"/>
  <c r="C851" i="2"/>
  <c r="D850" i="2"/>
  <c r="C850" i="2"/>
  <c r="D849" i="2"/>
  <c r="C849" i="2"/>
  <c r="D848" i="2"/>
  <c r="C848" i="2"/>
  <c r="D847" i="2"/>
  <c r="C847" i="2"/>
  <c r="D846" i="2"/>
  <c r="C846" i="2"/>
  <c r="D845" i="2"/>
  <c r="C845" i="2"/>
  <c r="D844" i="2"/>
  <c r="C844" i="2"/>
  <c r="D843" i="2"/>
  <c r="C843" i="2"/>
  <c r="D842" i="2"/>
  <c r="C842" i="2"/>
  <c r="D841" i="2"/>
  <c r="C841" i="2"/>
  <c r="D840" i="2"/>
  <c r="C840" i="2"/>
  <c r="D839" i="2"/>
  <c r="C839" i="2"/>
  <c r="D838" i="2"/>
  <c r="C838" i="2"/>
  <c r="D837" i="2"/>
  <c r="C837" i="2"/>
  <c r="D836" i="2"/>
  <c r="C836" i="2"/>
  <c r="D835" i="2"/>
  <c r="C835" i="2"/>
  <c r="D834" i="2"/>
  <c r="C834" i="2"/>
  <c r="D833" i="2"/>
  <c r="C833" i="2"/>
  <c r="D832" i="2"/>
  <c r="C832" i="2"/>
  <c r="D831" i="2"/>
  <c r="C831" i="2"/>
  <c r="D830" i="2"/>
  <c r="C830" i="2"/>
  <c r="D829" i="2"/>
  <c r="C829" i="2"/>
  <c r="D828" i="2"/>
  <c r="C828" i="2"/>
  <c r="D827" i="2"/>
  <c r="C827" i="2"/>
  <c r="D826" i="2"/>
  <c r="C826" i="2"/>
  <c r="D825" i="2"/>
  <c r="C825" i="2"/>
  <c r="D824" i="2"/>
  <c r="C824" i="2"/>
  <c r="D823" i="2"/>
  <c r="C823" i="2"/>
  <c r="D822" i="2"/>
  <c r="C822" i="2"/>
  <c r="D821" i="2"/>
  <c r="C821" i="2"/>
  <c r="D820" i="2"/>
  <c r="C820" i="2"/>
  <c r="D819" i="2"/>
  <c r="C819" i="2"/>
  <c r="D818" i="2"/>
  <c r="C818" i="2"/>
  <c r="D817" i="2"/>
  <c r="C817" i="2"/>
  <c r="D816" i="2"/>
  <c r="C816" i="2"/>
  <c r="D815" i="2"/>
  <c r="C815" i="2"/>
  <c r="D814" i="2"/>
  <c r="C814" i="2"/>
  <c r="D813" i="2"/>
  <c r="C813" i="2"/>
  <c r="D812" i="2"/>
  <c r="C812" i="2"/>
  <c r="D811" i="2"/>
  <c r="C811" i="2"/>
  <c r="D810" i="2"/>
  <c r="C810" i="2"/>
  <c r="D809" i="2"/>
  <c r="C809" i="2"/>
  <c r="D808" i="2"/>
  <c r="C808" i="2"/>
  <c r="D807" i="2"/>
  <c r="C807" i="2"/>
  <c r="D806" i="2"/>
  <c r="C806" i="2"/>
  <c r="D805" i="2"/>
  <c r="C805" i="2"/>
  <c r="D804" i="2"/>
  <c r="C804" i="2"/>
  <c r="D803" i="2"/>
  <c r="C803" i="2"/>
  <c r="D802" i="2"/>
  <c r="C802" i="2"/>
  <c r="D801" i="2"/>
  <c r="C801" i="2"/>
  <c r="D800" i="2"/>
  <c r="C800" i="2"/>
  <c r="D799" i="2"/>
  <c r="C799" i="2"/>
  <c r="D798" i="2"/>
  <c r="C798" i="2"/>
  <c r="D797" i="2"/>
  <c r="C797" i="2"/>
  <c r="D796" i="2"/>
  <c r="C796" i="2"/>
  <c r="D795" i="2"/>
  <c r="C795" i="2"/>
  <c r="D794" i="2"/>
  <c r="C794" i="2"/>
  <c r="D793" i="2"/>
  <c r="C793" i="2"/>
  <c r="D792" i="2"/>
  <c r="C792" i="2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BC1773" i="2"/>
  <c r="BC1762" i="2"/>
  <c r="BC1944" i="2"/>
  <c r="BC1657" i="2"/>
  <c r="BC1536" i="2"/>
  <c r="BC1504" i="2"/>
  <c r="BC1486" i="2"/>
  <c r="BC1480" i="2"/>
  <c r="BC1472" i="2"/>
  <c r="BC1383" i="2"/>
  <c r="BC1359" i="2"/>
  <c r="BC1278" i="2"/>
  <c r="BC1260" i="2"/>
  <c r="BC1228" i="2"/>
  <c r="BC1226" i="2"/>
  <c r="BC1222" i="2"/>
  <c r="BC1213" i="2"/>
  <c r="BC1181" i="2"/>
  <c r="BC1783" i="2"/>
  <c r="BC1782" i="2"/>
  <c r="BC1740" i="2"/>
  <c r="BC1611" i="2"/>
  <c r="BC1580" i="2"/>
  <c r="BC1532" i="2"/>
  <c r="BC1523" i="2"/>
  <c r="BC1505" i="2"/>
  <c r="BC1496" i="2"/>
  <c r="BC1494" i="2"/>
  <c r="BC1453" i="2"/>
  <c r="BC1449" i="2"/>
  <c r="BC1429" i="2"/>
  <c r="BC1399" i="2"/>
  <c r="BC1337" i="2"/>
  <c r="BC1332" i="2"/>
  <c r="BC1326" i="2"/>
  <c r="BC1310" i="2"/>
  <c r="BC1249" i="2"/>
  <c r="BC1244" i="2"/>
  <c r="BC1215" i="2"/>
  <c r="BC1195" i="2"/>
  <c r="BC1163" i="2"/>
  <c r="BC765" i="2"/>
  <c r="BC740" i="2"/>
  <c r="BC641" i="2"/>
  <c r="BC712" i="2"/>
  <c r="BC587" i="2"/>
  <c r="BC659" i="2"/>
  <c r="BC535" i="2"/>
  <c r="BC706" i="2"/>
  <c r="BC470" i="2"/>
  <c r="BC572" i="2"/>
  <c r="BC498" i="2"/>
  <c r="BC698" i="2"/>
  <c r="BC697" i="2"/>
  <c r="BC567" i="2"/>
  <c r="BC679" i="2"/>
  <c r="BC471" i="2"/>
  <c r="BC490" i="2"/>
  <c r="BC729" i="2"/>
  <c r="BC584" i="2"/>
  <c r="BC829" i="2"/>
  <c r="BC556" i="2"/>
  <c r="BC467" i="2"/>
  <c r="BC538" i="2"/>
  <c r="BC536" i="2"/>
  <c r="BC657" i="2"/>
  <c r="BC500" i="2"/>
  <c r="BC628" i="2"/>
  <c r="BC832" i="2"/>
  <c r="BC491" i="2"/>
  <c r="BC833" i="2"/>
  <c r="BC581" i="2"/>
  <c r="BC1020" i="2"/>
  <c r="BC837" i="2"/>
  <c r="BC248" i="2"/>
  <c r="BC1785" i="2"/>
  <c r="BC1784" i="2"/>
  <c r="BC226" i="2"/>
  <c r="BC343" i="2"/>
  <c r="BC1019" i="2"/>
  <c r="BC247" i="2"/>
  <c r="BC259" i="2"/>
  <c r="BC2019" i="2"/>
  <c r="BC342" i="2"/>
  <c r="BC836" i="2"/>
  <c r="BC341" i="2"/>
  <c r="BC835" i="2"/>
  <c r="BC834" i="2"/>
  <c r="BC405" i="2"/>
  <c r="BC1018" i="2"/>
  <c r="BC168" i="2"/>
  <c r="BC1781" i="2"/>
  <c r="BC61" i="2"/>
  <c r="BC1017" i="2"/>
  <c r="BC831" i="2"/>
  <c r="BC830" i="2"/>
  <c r="BC56" i="2"/>
  <c r="BC1780" i="2"/>
  <c r="BC1779" i="2"/>
  <c r="BC66" i="2"/>
  <c r="BC148" i="2"/>
  <c r="BC1016" i="2"/>
  <c r="BC82" i="2"/>
  <c r="BC1778" i="2"/>
  <c r="BC1777" i="2"/>
  <c r="BC1994" i="2"/>
  <c r="BC1776" i="2"/>
  <c r="BC1775" i="2"/>
  <c r="BC1774" i="2"/>
  <c r="BC1951" i="2"/>
  <c r="BC828" i="2"/>
  <c r="BC1772" i="2"/>
  <c r="BC2018" i="2"/>
  <c r="BC147" i="2"/>
  <c r="BC225" i="2"/>
  <c r="BC340" i="2"/>
  <c r="BC1771" i="2"/>
  <c r="BC1993" i="2"/>
  <c r="BC827" i="2"/>
  <c r="BC20" i="2"/>
  <c r="BC1015" i="2"/>
  <c r="BC1014" i="2"/>
  <c r="BC1089" i="2"/>
  <c r="BC224" i="2"/>
  <c r="BC1770" i="2"/>
  <c r="BC196" i="2"/>
  <c r="BC826" i="2"/>
  <c r="BC1769" i="2"/>
  <c r="BC1119" i="2"/>
  <c r="BC1950" i="2"/>
  <c r="BC2024" i="2"/>
  <c r="BC1768" i="2"/>
  <c r="BC1992" i="2"/>
  <c r="BC825" i="2"/>
  <c r="BC1013" i="2"/>
  <c r="BC1949" i="2"/>
  <c r="BC824" i="2"/>
  <c r="BC1012" i="2"/>
  <c r="BC1767" i="2"/>
  <c r="BC1766" i="2"/>
  <c r="BC1765" i="2"/>
  <c r="BC1011" i="2"/>
  <c r="BC339" i="2"/>
  <c r="BC1136" i="2"/>
  <c r="BC823" i="2"/>
  <c r="BC1764" i="2"/>
  <c r="BC48" i="2"/>
  <c r="BC822" i="2"/>
  <c r="BC1991" i="2"/>
  <c r="BC821" i="2"/>
  <c r="BC109" i="2"/>
  <c r="BC223" i="2"/>
  <c r="BC820" i="2"/>
  <c r="BC1763" i="2"/>
  <c r="BC1948" i="2"/>
  <c r="BC460" i="2"/>
  <c r="BC1990" i="2"/>
  <c r="BC1761" i="2"/>
  <c r="BC457" i="2"/>
  <c r="BC135" i="2"/>
  <c r="BC404" i="2"/>
  <c r="BC1146" i="2"/>
  <c r="BC1088" i="2"/>
  <c r="BC819" i="2"/>
  <c r="BC818" i="2"/>
  <c r="BC1760" i="2"/>
  <c r="BC817" i="2"/>
  <c r="BC1947" i="2"/>
  <c r="BC1946" i="2"/>
  <c r="BC1945" i="2"/>
  <c r="BC1759" i="2"/>
  <c r="BC222" i="2"/>
  <c r="BC1989" i="2"/>
  <c r="BC816" i="2"/>
  <c r="BC815" i="2"/>
  <c r="BC1155" i="2"/>
  <c r="BC814" i="2"/>
  <c r="BC813" i="2"/>
  <c r="BC95" i="2"/>
  <c r="BC812" i="2"/>
  <c r="BC1758" i="2"/>
  <c r="BC1010" i="2"/>
  <c r="BC811" i="2"/>
  <c r="BC1757" i="2"/>
  <c r="BC1756" i="2"/>
  <c r="BC1755" i="2"/>
  <c r="BC1754" i="2"/>
  <c r="BC810" i="2"/>
  <c r="BC60" i="2"/>
  <c r="BC1988" i="2"/>
  <c r="BC809" i="2"/>
  <c r="BC1009" i="2"/>
  <c r="BC120" i="2"/>
  <c r="BC808" i="2"/>
  <c r="BC807" i="2"/>
  <c r="BC1753" i="2"/>
  <c r="BC1752" i="2"/>
  <c r="BC806" i="2"/>
  <c r="BC1751" i="2"/>
  <c r="BC1943" i="2"/>
  <c r="BC1942" i="2"/>
  <c r="BC1750" i="2"/>
  <c r="BC1749" i="2"/>
  <c r="BC1748" i="2"/>
  <c r="BC338" i="2"/>
  <c r="BC167" i="2"/>
  <c r="BC1747" i="2"/>
  <c r="BC1746" i="2"/>
  <c r="BC1745" i="2"/>
  <c r="BC38" i="2"/>
  <c r="BC805" i="2"/>
  <c r="BC1744" i="2"/>
  <c r="BC1743" i="2"/>
  <c r="BC1742" i="2"/>
  <c r="BC1741" i="2"/>
  <c r="BC804" i="2"/>
  <c r="BC195" i="2"/>
  <c r="BC1941" i="2"/>
  <c r="BC1739" i="2"/>
  <c r="BC1738" i="2"/>
  <c r="BC1737" i="2"/>
  <c r="BC1008" i="2"/>
  <c r="BC403" i="2"/>
  <c r="BC1736" i="2"/>
  <c r="BC1145" i="2"/>
  <c r="BC221" i="2"/>
  <c r="BC1007" i="2"/>
  <c r="BC337" i="2"/>
  <c r="BC1735" i="2"/>
  <c r="BC1087" i="2"/>
  <c r="BC1734" i="2"/>
  <c r="BC1733" i="2"/>
  <c r="BC803" i="2"/>
  <c r="BC1732" i="2"/>
  <c r="BC1006" i="2"/>
  <c r="BC220" i="2"/>
  <c r="BC1731" i="2"/>
  <c r="BC52" i="2"/>
  <c r="BC1730" i="2"/>
  <c r="BC1729" i="2"/>
  <c r="BC802" i="2"/>
  <c r="BC257" i="2"/>
  <c r="BC1005" i="2"/>
  <c r="BC1728" i="2"/>
  <c r="BC1940" i="2"/>
  <c r="BC1086" i="2"/>
  <c r="BC801" i="2"/>
  <c r="BC1939" i="2"/>
  <c r="BC1727" i="2"/>
  <c r="BC1938" i="2"/>
  <c r="BC1004" i="2"/>
  <c r="BC1937" i="2"/>
  <c r="BC1726" i="2"/>
  <c r="BC13" i="2"/>
  <c r="BC1003" i="2"/>
  <c r="BC1936" i="2"/>
  <c r="BC1935" i="2"/>
  <c r="BC1725" i="2"/>
  <c r="BC1085" i="2"/>
  <c r="BC1724" i="2"/>
  <c r="BC1987" i="2"/>
  <c r="BC115" i="2"/>
  <c r="BC1723" i="2"/>
  <c r="BC234" i="2"/>
  <c r="BC800" i="2"/>
  <c r="BC1722" i="2"/>
  <c r="BC1721" i="2"/>
  <c r="BC799" i="2"/>
  <c r="BC402" i="2"/>
  <c r="BC1118" i="2"/>
  <c r="BC1084" i="2"/>
  <c r="BC1720" i="2"/>
  <c r="BC41" i="2"/>
  <c r="BC798" i="2"/>
  <c r="BC1719" i="2"/>
  <c r="BC797" i="2"/>
  <c r="BC1718" i="2"/>
  <c r="BC1717" i="2"/>
  <c r="BC219" i="2"/>
  <c r="BC796" i="2"/>
  <c r="BC1716" i="2"/>
  <c r="BC1934" i="2"/>
  <c r="BC336" i="2"/>
  <c r="BC45" i="2"/>
  <c r="BC14" i="2"/>
  <c r="BC401" i="2"/>
  <c r="BC1933" i="2"/>
  <c r="BC335" i="2"/>
  <c r="BC795" i="2"/>
  <c r="BC1932" i="2"/>
  <c r="BC334" i="2"/>
  <c r="BC1117" i="2"/>
  <c r="BC1715" i="2"/>
  <c r="BC1714" i="2"/>
  <c r="BC55" i="2"/>
  <c r="BC1713" i="2"/>
  <c r="BC1712" i="2"/>
  <c r="BC1931" i="2"/>
  <c r="BC794" i="2"/>
  <c r="BC1930" i="2"/>
  <c r="BC1711" i="2"/>
  <c r="BC1083" i="2"/>
  <c r="BC450" i="2"/>
  <c r="BC333" i="2"/>
  <c r="BC194" i="2"/>
  <c r="BC793" i="2"/>
  <c r="BC792" i="2"/>
  <c r="BC1710" i="2"/>
  <c r="BC1709" i="2"/>
  <c r="BC1708" i="2"/>
  <c r="BC1707" i="2"/>
  <c r="BC791" i="2"/>
  <c r="BC1929" i="2"/>
  <c r="BC1135" i="2"/>
  <c r="BC9" i="2"/>
  <c r="BC1706" i="2"/>
  <c r="BC1705" i="2"/>
  <c r="BC1134" i="2"/>
  <c r="BC790" i="2"/>
  <c r="BC789" i="2"/>
  <c r="BC157" i="2"/>
  <c r="BC1928" i="2"/>
  <c r="BC1704" i="2"/>
  <c r="BC1002" i="2"/>
  <c r="BC400" i="2"/>
  <c r="BC134" i="2"/>
  <c r="BC1703" i="2"/>
  <c r="BC1702" i="2"/>
  <c r="BC332" i="2"/>
  <c r="BC1701" i="2"/>
  <c r="BC1700" i="2"/>
  <c r="BC1082" i="2"/>
  <c r="BC1927" i="2"/>
  <c r="BC1116" i="2"/>
  <c r="BC1001" i="2"/>
  <c r="BC788" i="2"/>
  <c r="BC1699" i="2"/>
  <c r="BC218" i="2"/>
  <c r="BC1926" i="2"/>
  <c r="BC787" i="2"/>
  <c r="BC1081" i="2"/>
  <c r="BC786" i="2"/>
  <c r="BC1698" i="2"/>
  <c r="BC399" i="2"/>
  <c r="BC1925" i="2"/>
  <c r="BC1697" i="2"/>
  <c r="BC33" i="2"/>
  <c r="BC2017" i="2"/>
  <c r="BC1696" i="2"/>
  <c r="BC1986" i="2"/>
  <c r="BC785" i="2"/>
  <c r="BC1695" i="2"/>
  <c r="BC1694" i="2"/>
  <c r="BC784" i="2"/>
  <c r="BC783" i="2"/>
  <c r="BC1000" i="2"/>
  <c r="BC1924" i="2"/>
  <c r="BC999" i="2"/>
  <c r="BC164" i="2"/>
  <c r="BC2007" i="2"/>
  <c r="BC2006" i="2"/>
  <c r="BC998" i="2"/>
  <c r="BC782" i="2"/>
  <c r="BC398" i="2"/>
  <c r="BC781" i="2"/>
  <c r="BC1693" i="2"/>
  <c r="BC1080" i="2"/>
  <c r="BC780" i="2"/>
  <c r="BC1692" i="2"/>
  <c r="BC1923" i="2"/>
  <c r="BC397" i="2"/>
  <c r="BC1691" i="2"/>
  <c r="BC997" i="2"/>
  <c r="BC996" i="2"/>
  <c r="BC108" i="2"/>
  <c r="BC1690" i="2"/>
  <c r="BC1689" i="2"/>
  <c r="BC73" i="2"/>
  <c r="BC1688" i="2"/>
  <c r="BC1922" i="2"/>
  <c r="BC1687" i="2"/>
  <c r="BC1079" i="2"/>
  <c r="BC261" i="2"/>
  <c r="BC1686" i="2"/>
  <c r="BC1685" i="2"/>
  <c r="BC779" i="2"/>
  <c r="BC995" i="2"/>
  <c r="BC778" i="2"/>
  <c r="BC133" i="2"/>
  <c r="BC777" i="2"/>
  <c r="BC396" i="2"/>
  <c r="BC1684" i="2"/>
  <c r="BC1683" i="2"/>
  <c r="BC1078" i="2"/>
  <c r="BC994" i="2"/>
  <c r="BC1682" i="2"/>
  <c r="BC217" i="2"/>
  <c r="BC1681" i="2"/>
  <c r="BC776" i="2"/>
  <c r="BC1077" i="2"/>
  <c r="BC993" i="2"/>
  <c r="BC395" i="2"/>
  <c r="BC1680" i="2"/>
  <c r="BC1679" i="2"/>
  <c r="BC1076" i="2"/>
  <c r="BC775" i="2"/>
  <c r="BC1678" i="2"/>
  <c r="BC992" i="2"/>
  <c r="BC1677" i="2"/>
  <c r="BC439" i="2"/>
  <c r="BC1676" i="2"/>
  <c r="BC1921" i="2"/>
  <c r="BC331" i="2"/>
  <c r="BC991" i="2"/>
  <c r="BC1115" i="2"/>
  <c r="BC37" i="2"/>
  <c r="BC774" i="2"/>
  <c r="BC330" i="2"/>
  <c r="BC258" i="2"/>
  <c r="BC1920" i="2"/>
  <c r="BC454" i="2"/>
  <c r="BC1919" i="2"/>
  <c r="BC2005" i="2"/>
  <c r="BC1675" i="2"/>
  <c r="BC1674" i="2"/>
  <c r="BC1673" i="2"/>
  <c r="BC1114" i="2"/>
  <c r="BC58" i="2"/>
  <c r="BC449" i="2"/>
  <c r="BC394" i="2"/>
  <c r="BC1672" i="2"/>
  <c r="BC216" i="2"/>
  <c r="BC1671" i="2"/>
  <c r="BC1670" i="2"/>
  <c r="BC114" i="2"/>
  <c r="BC990" i="2"/>
  <c r="BC773" i="2"/>
  <c r="BC132" i="2"/>
  <c r="BC329" i="2"/>
  <c r="BC989" i="2"/>
  <c r="BC988" i="2"/>
  <c r="BC1985" i="2"/>
  <c r="BC260" i="2"/>
  <c r="BC328" i="2"/>
  <c r="BC1669" i="2"/>
  <c r="BC987" i="2"/>
  <c r="BC1918" i="2"/>
  <c r="BC772" i="2"/>
  <c r="BC1668" i="2"/>
  <c r="BC986" i="2"/>
  <c r="BC1917" i="2"/>
  <c r="BC1667" i="2"/>
  <c r="BC1666" i="2"/>
  <c r="BC771" i="2"/>
  <c r="BC770" i="2"/>
  <c r="BC985" i="2"/>
  <c r="BC156" i="2"/>
  <c r="BC769" i="2"/>
  <c r="BC1916" i="2"/>
  <c r="BC984" i="2"/>
  <c r="BC768" i="2"/>
  <c r="BC393" i="2"/>
  <c r="BC983" i="2"/>
  <c r="BC982" i="2"/>
  <c r="BC1665" i="2"/>
  <c r="BC767" i="2"/>
  <c r="BC1984" i="2"/>
  <c r="BC981" i="2"/>
  <c r="BC1915" i="2"/>
  <c r="BC1664" i="2"/>
  <c r="BC766" i="2"/>
  <c r="BC69" i="2"/>
  <c r="BC426" i="2"/>
  <c r="BC425" i="2"/>
  <c r="BC980" i="2"/>
  <c r="BC979" i="2"/>
  <c r="BC1663" i="2"/>
  <c r="BC327" i="2"/>
  <c r="BC233" i="2"/>
  <c r="BC1914" i="2"/>
  <c r="BC1983" i="2"/>
  <c r="BC1662" i="2"/>
  <c r="BC1913" i="2"/>
  <c r="BC1661" i="2"/>
  <c r="BC256" i="2"/>
  <c r="BC1660" i="2"/>
  <c r="BC28" i="2"/>
  <c r="BC392" i="2"/>
  <c r="BC255" i="2"/>
  <c r="BC78" i="2"/>
  <c r="BC1659" i="2"/>
  <c r="BC978" i="2"/>
  <c r="BC1658" i="2"/>
  <c r="BC1912" i="2"/>
  <c r="BC391" i="2"/>
  <c r="BC764" i="2"/>
  <c r="BC1656" i="2"/>
  <c r="BC1075" i="2"/>
  <c r="BC1655" i="2"/>
  <c r="BC977" i="2"/>
  <c r="BC1911" i="2"/>
  <c r="BC976" i="2"/>
  <c r="BC1654" i="2"/>
  <c r="BC246" i="2"/>
  <c r="BC1653" i="2"/>
  <c r="BC1652" i="2"/>
  <c r="BC1074" i="2"/>
  <c r="BC76" i="2"/>
  <c r="BC1651" i="2"/>
  <c r="BC763" i="2"/>
  <c r="BC1910" i="2"/>
  <c r="BC975" i="2"/>
  <c r="BC1650" i="2"/>
  <c r="BC1649" i="2"/>
  <c r="BC1909" i="2"/>
  <c r="BC424" i="2"/>
  <c r="BC1648" i="2"/>
  <c r="BC131" i="2"/>
  <c r="BC1647" i="2"/>
  <c r="BC1908" i="2"/>
  <c r="BC1646" i="2"/>
  <c r="BC762" i="2"/>
  <c r="BC1982" i="2"/>
  <c r="BC1907" i="2"/>
  <c r="BC1906" i="2"/>
  <c r="BC1153" i="2"/>
  <c r="BC974" i="2"/>
  <c r="BC215" i="2"/>
  <c r="BC214" i="2"/>
  <c r="BC130" i="2"/>
  <c r="BC761" i="2"/>
  <c r="BC760" i="2"/>
  <c r="BC759" i="2"/>
  <c r="BC1645" i="2"/>
  <c r="BC1644" i="2"/>
  <c r="BC213" i="2"/>
  <c r="BC1981" i="2"/>
  <c r="BC1643" i="2"/>
  <c r="BC1642" i="2"/>
  <c r="BC390" i="2"/>
  <c r="BC1641" i="2"/>
  <c r="BC973" i="2"/>
  <c r="BC758" i="2"/>
  <c r="BC757" i="2"/>
  <c r="BC1640" i="2"/>
  <c r="BC1639" i="2"/>
  <c r="BC1638" i="2"/>
  <c r="BC326" i="2"/>
  <c r="BC1905" i="2"/>
  <c r="BC1637" i="2"/>
  <c r="BC453" i="2"/>
  <c r="BC1980" i="2"/>
  <c r="BC1113" i="2"/>
  <c r="BC1636" i="2"/>
  <c r="BC54" i="2"/>
  <c r="BC1635" i="2"/>
  <c r="BC1634" i="2"/>
  <c r="BC2023" i="2"/>
  <c r="BC232" i="2"/>
  <c r="BC1633" i="2"/>
  <c r="BC756" i="2"/>
  <c r="BC755" i="2"/>
  <c r="BC1632" i="2"/>
  <c r="BC972" i="2"/>
  <c r="BC1631" i="2"/>
  <c r="BC1630" i="2"/>
  <c r="BC971" i="2"/>
  <c r="BC325" i="2"/>
  <c r="BC1629" i="2"/>
  <c r="BC1979" i="2"/>
  <c r="BC1073" i="2"/>
  <c r="BC1144" i="2"/>
  <c r="BC1628" i="2"/>
  <c r="BC754" i="2"/>
  <c r="BC753" i="2"/>
  <c r="BC752" i="2"/>
  <c r="BC751" i="2"/>
  <c r="BC970" i="2"/>
  <c r="BC1627" i="2"/>
  <c r="BC389" i="2"/>
  <c r="BC1626" i="2"/>
  <c r="BC969" i="2"/>
  <c r="BC1625" i="2"/>
  <c r="BC212" i="2"/>
  <c r="BC750" i="2"/>
  <c r="BC94" i="2"/>
  <c r="BC1624" i="2"/>
  <c r="BC388" i="2"/>
  <c r="BC1904" i="2"/>
  <c r="BC231" i="2"/>
  <c r="BC968" i="2"/>
  <c r="BC1903" i="2"/>
  <c r="BC1623" i="2"/>
  <c r="BC1112" i="2"/>
  <c r="BC1978" i="2"/>
  <c r="BC387" i="2"/>
  <c r="BC1072" i="2"/>
  <c r="BC119" i="2"/>
  <c r="BC749" i="2"/>
  <c r="BC748" i="2"/>
  <c r="BC1622" i="2"/>
  <c r="BC1621" i="2"/>
  <c r="BC36" i="2"/>
  <c r="BC747" i="2"/>
  <c r="BC746" i="2"/>
  <c r="BC1620" i="2"/>
  <c r="BC64" i="2"/>
  <c r="BC386" i="2"/>
  <c r="BC1902" i="2"/>
  <c r="BC1143" i="2"/>
  <c r="BC146" i="2"/>
  <c r="BC324" i="2"/>
  <c r="BC1901" i="2"/>
  <c r="BC745" i="2"/>
  <c r="BC323" i="2"/>
  <c r="BC1619" i="2"/>
  <c r="BC967" i="2"/>
  <c r="BC744" i="2"/>
  <c r="BC81" i="2"/>
  <c r="BC1900" i="2"/>
  <c r="BC743" i="2"/>
  <c r="BC1618" i="2"/>
  <c r="BC966" i="2"/>
  <c r="BC965" i="2"/>
  <c r="BC742" i="2"/>
  <c r="BC741" i="2"/>
  <c r="BC1617" i="2"/>
  <c r="BC739" i="2"/>
  <c r="BC322" i="2"/>
  <c r="BC738" i="2"/>
  <c r="BC193" i="2"/>
  <c r="BC737" i="2"/>
  <c r="BC448" i="2"/>
  <c r="BC1899" i="2"/>
  <c r="BC192" i="2"/>
  <c r="BC1616" i="2"/>
  <c r="BC1142" i="2"/>
  <c r="BC736" i="2"/>
  <c r="BC385" i="2"/>
  <c r="BC735" i="2"/>
  <c r="BC145" i="2"/>
  <c r="BC1111" i="2"/>
  <c r="BC321" i="2"/>
  <c r="BC1615" i="2"/>
  <c r="BC734" i="2"/>
  <c r="BC2004" i="2"/>
  <c r="BC423" i="2"/>
  <c r="BC1614" i="2"/>
  <c r="BC144" i="2"/>
  <c r="BC107" i="2"/>
  <c r="BC211" i="2"/>
  <c r="BC51" i="2"/>
  <c r="BC75" i="2"/>
  <c r="BC1613" i="2"/>
  <c r="BC1612" i="2"/>
  <c r="BC733" i="2"/>
  <c r="BC732" i="2"/>
  <c r="BC1610" i="2"/>
  <c r="BC320" i="2"/>
  <c r="BC1609" i="2"/>
  <c r="BC1071" i="2"/>
  <c r="BC731" i="2"/>
  <c r="BC730" i="2"/>
  <c r="BC1608" i="2"/>
  <c r="BC1607" i="2"/>
  <c r="BC254" i="2"/>
  <c r="BC1606" i="2"/>
  <c r="BC1152" i="2"/>
  <c r="BC964" i="2"/>
  <c r="BC2016" i="2"/>
  <c r="BC1605" i="2"/>
  <c r="BC728" i="2"/>
  <c r="BC1604" i="2"/>
  <c r="BC963" i="2"/>
  <c r="BC1603" i="2"/>
  <c r="BC422" i="2"/>
  <c r="BC727" i="2"/>
  <c r="BC726" i="2"/>
  <c r="BC230" i="2"/>
  <c r="BC725" i="2"/>
  <c r="BC962" i="2"/>
  <c r="BC163" i="2"/>
  <c r="BC210" i="2"/>
  <c r="BC1602" i="2"/>
  <c r="BC724" i="2"/>
  <c r="BC155" i="2"/>
  <c r="BC1601" i="2"/>
  <c r="BC16" i="2"/>
  <c r="BC723" i="2"/>
  <c r="BC1600" i="2"/>
  <c r="BC1599" i="2"/>
  <c r="BC1598" i="2"/>
  <c r="BC961" i="2"/>
  <c r="BC245" i="2"/>
  <c r="BC722" i="2"/>
  <c r="BC191" i="2"/>
  <c r="BC1597" i="2"/>
  <c r="BC1596" i="2"/>
  <c r="BC384" i="2"/>
  <c r="BC1595" i="2"/>
  <c r="BC960" i="2"/>
  <c r="BC721" i="2"/>
  <c r="BC93" i="2"/>
  <c r="BC1977" i="2"/>
  <c r="BC1594" i="2"/>
  <c r="BC1593" i="2"/>
  <c r="BC1070" i="2"/>
  <c r="BC1592" i="2"/>
  <c r="BC959" i="2"/>
  <c r="BC143" i="2"/>
  <c r="BC1591" i="2"/>
  <c r="BC720" i="2"/>
  <c r="BC1590" i="2"/>
  <c r="BC719" i="2"/>
  <c r="BC1589" i="2"/>
  <c r="BC1588" i="2"/>
  <c r="BC1587" i="2"/>
  <c r="BC1586" i="2"/>
  <c r="BC718" i="2"/>
  <c r="BC190" i="2"/>
  <c r="BC383" i="2"/>
  <c r="BC717" i="2"/>
  <c r="BC103" i="2"/>
  <c r="BC716" i="2"/>
  <c r="BC1069" i="2"/>
  <c r="BC1585" i="2"/>
  <c r="BC421" i="2"/>
  <c r="BC958" i="2"/>
  <c r="BC1068" i="2"/>
  <c r="BC47" i="2"/>
  <c r="BC957" i="2"/>
  <c r="BC1898" i="2"/>
  <c r="BC1584" i="2"/>
  <c r="BC1897" i="2"/>
  <c r="BC1583" i="2"/>
  <c r="BC162" i="2"/>
  <c r="BC1896" i="2"/>
  <c r="BC956" i="2"/>
  <c r="BC715" i="2"/>
  <c r="BC1582" i="2"/>
  <c r="BC77" i="2"/>
  <c r="BC955" i="2"/>
  <c r="BC1581" i="2"/>
  <c r="BC954" i="2"/>
  <c r="BC1895" i="2"/>
  <c r="BC1894" i="2"/>
  <c r="BC382" i="2"/>
  <c r="BC1579" i="2"/>
  <c r="BC1578" i="2"/>
  <c r="BC1893" i="2"/>
  <c r="BC1892" i="2"/>
  <c r="BC1577" i="2"/>
  <c r="BC1576" i="2"/>
  <c r="BC447" i="2"/>
  <c r="BC1575" i="2"/>
  <c r="BC438" i="2"/>
  <c r="BC714" i="2"/>
  <c r="BC1891" i="2"/>
  <c r="BC1574" i="2"/>
  <c r="BC5" i="2"/>
  <c r="D5" i="2" s="1"/>
  <c r="BC1890" i="2"/>
  <c r="BC1889" i="2"/>
  <c r="BC1573" i="2"/>
  <c r="BC953" i="2"/>
  <c r="BC1572" i="2"/>
  <c r="BC1571" i="2"/>
  <c r="BC420" i="2"/>
  <c r="BC952" i="2"/>
  <c r="BC1067" i="2"/>
  <c r="BC1888" i="2"/>
  <c r="BC713" i="2"/>
  <c r="BC1570" i="2"/>
  <c r="BC1976" i="2"/>
  <c r="BC1569" i="2"/>
  <c r="BC951" i="2"/>
  <c r="BC950" i="2"/>
  <c r="BC419" i="2"/>
  <c r="BC39" i="2"/>
  <c r="BC1568" i="2"/>
  <c r="BC1975" i="2"/>
  <c r="BC1567" i="2"/>
  <c r="BC116" i="2"/>
  <c r="BC711" i="2"/>
  <c r="BC710" i="2"/>
  <c r="BC949" i="2"/>
  <c r="BC1566" i="2"/>
  <c r="BC1066" i="2"/>
  <c r="BC709" i="2"/>
  <c r="BC708" i="2"/>
  <c r="BC707" i="2"/>
  <c r="BC446" i="2"/>
  <c r="BC437" i="2"/>
  <c r="BC92" i="2"/>
  <c r="BC22" i="2"/>
  <c r="BC1565" i="2"/>
  <c r="BC381" i="2"/>
  <c r="BC1564" i="2"/>
  <c r="BC1563" i="2"/>
  <c r="BC319" i="2"/>
  <c r="BC318" i="2"/>
  <c r="BC1562" i="2"/>
  <c r="BC705" i="2"/>
  <c r="BC1887" i="2"/>
  <c r="BC63" i="2"/>
  <c r="BC1561" i="2"/>
  <c r="BC1886" i="2"/>
  <c r="BC189" i="2"/>
  <c r="BC948" i="2"/>
  <c r="BC1885" i="2"/>
  <c r="BC704" i="2"/>
  <c r="BC703" i="2"/>
  <c r="BC1560" i="2"/>
  <c r="BC1065" i="2"/>
  <c r="BC1559" i="2"/>
  <c r="BC1558" i="2"/>
  <c r="BC7" i="2"/>
  <c r="BC1557" i="2"/>
  <c r="BC1556" i="2"/>
  <c r="BC1884" i="2"/>
  <c r="BC702" i="2"/>
  <c r="BC947" i="2"/>
  <c r="BC244" i="2"/>
  <c r="BC1883" i="2"/>
  <c r="BC1555" i="2"/>
  <c r="BC701" i="2"/>
  <c r="BC1554" i="2"/>
  <c r="BC946" i="2"/>
  <c r="BC1553" i="2"/>
  <c r="BC1154" i="2"/>
  <c r="BC1882" i="2"/>
  <c r="BC700" i="2"/>
  <c r="BC1552" i="2"/>
  <c r="BC1551" i="2"/>
  <c r="BC699" i="2"/>
  <c r="BC380" i="2"/>
  <c r="BC1550" i="2"/>
  <c r="BC1064" i="2"/>
  <c r="BC1881" i="2"/>
  <c r="BC1974" i="2"/>
  <c r="BC1549" i="2"/>
  <c r="BC1548" i="2"/>
  <c r="BC1547" i="2"/>
  <c r="BC2015" i="2"/>
  <c r="BC1546" i="2"/>
  <c r="BC1880" i="2"/>
  <c r="BC317" i="2"/>
  <c r="BC945" i="2"/>
  <c r="BC944" i="2"/>
  <c r="BC943" i="2"/>
  <c r="BC942" i="2"/>
  <c r="BC696" i="2"/>
  <c r="BC695" i="2"/>
  <c r="BC694" i="2"/>
  <c r="BC941" i="2"/>
  <c r="BC693" i="2"/>
  <c r="BC692" i="2"/>
  <c r="BC209" i="2"/>
  <c r="BC1545" i="2"/>
  <c r="BC1544" i="2"/>
  <c r="BC1879" i="2"/>
  <c r="BC1543" i="2"/>
  <c r="BC940" i="2"/>
  <c r="BC1063" i="2"/>
  <c r="BC939" i="2"/>
  <c r="BC1542" i="2"/>
  <c r="BC691" i="2"/>
  <c r="BC690" i="2"/>
  <c r="BC689" i="2"/>
  <c r="BC1541" i="2"/>
  <c r="BC62" i="2"/>
  <c r="BC1540" i="2"/>
  <c r="BC27" i="2"/>
  <c r="BC688" i="2"/>
  <c r="BC687" i="2"/>
  <c r="BC686" i="2"/>
  <c r="BC938" i="2"/>
  <c r="BC1878" i="2"/>
  <c r="BC1539" i="2"/>
  <c r="BC84" i="2"/>
  <c r="BC685" i="2"/>
  <c r="BC1538" i="2"/>
  <c r="BC1973" i="2"/>
  <c r="BC1537" i="2"/>
  <c r="BC937" i="2"/>
  <c r="BC379" i="2"/>
  <c r="BC2003" i="2"/>
  <c r="BC936" i="2"/>
  <c r="BC2022" i="2"/>
  <c r="BC102" i="2"/>
  <c r="BC684" i="2"/>
  <c r="BC1877" i="2"/>
  <c r="BC1535" i="2"/>
  <c r="BC683" i="2"/>
  <c r="BC1534" i="2"/>
  <c r="BC72" i="2"/>
  <c r="BC1533" i="2"/>
  <c r="BC160" i="2"/>
  <c r="BC682" i="2"/>
  <c r="BC681" i="2"/>
  <c r="BC1531" i="2"/>
  <c r="BC2002" i="2"/>
  <c r="BC1972" i="2"/>
  <c r="BC1530" i="2"/>
  <c r="BC113" i="2"/>
  <c r="BC1062" i="2"/>
  <c r="BC68" i="2"/>
  <c r="BC935" i="2"/>
  <c r="BC1529" i="2"/>
  <c r="BC1528" i="2"/>
  <c r="BC1527" i="2"/>
  <c r="BC29" i="2"/>
  <c r="BC1526" i="2"/>
  <c r="BC680" i="2"/>
  <c r="BC1110" i="2"/>
  <c r="BC378" i="2"/>
  <c r="BC377" i="2"/>
  <c r="BC934" i="2"/>
  <c r="BC1109" i="2"/>
  <c r="BC933" i="2"/>
  <c r="BC1876" i="2"/>
  <c r="BC678" i="2"/>
  <c r="BC932" i="2"/>
  <c r="BC1525" i="2"/>
  <c r="BC1524" i="2"/>
  <c r="BC436" i="2"/>
  <c r="BC1875" i="2"/>
  <c r="BC316" i="2"/>
  <c r="BC1522" i="2"/>
  <c r="BC243" i="2"/>
  <c r="BC677" i="2"/>
  <c r="BC1521" i="2"/>
  <c r="BC2014" i="2"/>
  <c r="BC676" i="2"/>
  <c r="BC675" i="2"/>
  <c r="BC674" i="2"/>
  <c r="BC1141" i="2"/>
  <c r="BC2013" i="2"/>
  <c r="BC1520" i="2"/>
  <c r="BC26" i="2"/>
  <c r="BC673" i="2"/>
  <c r="BC1061" i="2"/>
  <c r="BC188" i="2"/>
  <c r="BC931" i="2"/>
  <c r="BC1519" i="2"/>
  <c r="BC1874" i="2"/>
  <c r="BC456" i="2"/>
  <c r="BC142" i="2"/>
  <c r="BC253" i="2"/>
  <c r="BC1873" i="2"/>
  <c r="BC1108" i="2"/>
  <c r="BC672" i="2"/>
  <c r="BC671" i="2"/>
  <c r="BC670" i="2"/>
  <c r="BC1971" i="2"/>
  <c r="BC1518" i="2"/>
  <c r="BC1517" i="2"/>
  <c r="BC1150" i="2"/>
  <c r="BC669" i="2"/>
  <c r="BC208" i="2"/>
  <c r="BC159" i="2"/>
  <c r="BC1516" i="2"/>
  <c r="BC668" i="2"/>
  <c r="BC19" i="2"/>
  <c r="BC1515" i="2"/>
  <c r="BC667" i="2"/>
  <c r="BC666" i="2"/>
  <c r="BC1514" i="2"/>
  <c r="BC930" i="2"/>
  <c r="BC1133" i="2"/>
  <c r="BC1513" i="2"/>
  <c r="BC1872" i="2"/>
  <c r="BC1132" i="2"/>
  <c r="BC1871" i="2"/>
  <c r="BC1512" i="2"/>
  <c r="BC929" i="2"/>
  <c r="BC315" i="2"/>
  <c r="BC665" i="2"/>
  <c r="BC242" i="2"/>
  <c r="BC1140" i="2"/>
  <c r="BC928" i="2"/>
  <c r="BC1511" i="2"/>
  <c r="BC664" i="2"/>
  <c r="BC376" i="2"/>
  <c r="BC314" i="2"/>
  <c r="BC1870" i="2"/>
  <c r="BC1149" i="2"/>
  <c r="BC663" i="2"/>
  <c r="BC241" i="2"/>
  <c r="BC927" i="2"/>
  <c r="BC1510" i="2"/>
  <c r="BC662" i="2"/>
  <c r="BC375" i="2"/>
  <c r="BC1509" i="2"/>
  <c r="BC313" i="2"/>
  <c r="BC374" i="2"/>
  <c r="BC1508" i="2"/>
  <c r="BC1869" i="2"/>
  <c r="BC926" i="2"/>
  <c r="BC91" i="2"/>
  <c r="BC1107" i="2"/>
  <c r="BC661" i="2"/>
  <c r="BC1507" i="2"/>
  <c r="BC660" i="2"/>
  <c r="BC435" i="2"/>
  <c r="BC925" i="2"/>
  <c r="BC187" i="2"/>
  <c r="BC924" i="2"/>
  <c r="BC166" i="2"/>
  <c r="BC658" i="2"/>
  <c r="BC1106" i="2"/>
  <c r="BC434" i="2"/>
  <c r="BC923" i="2"/>
  <c r="BC1506" i="2"/>
  <c r="BC207" i="2"/>
  <c r="BC418" i="2"/>
  <c r="BC1060" i="2"/>
  <c r="BC129" i="2"/>
  <c r="BC1059" i="2"/>
  <c r="BC373" i="2"/>
  <c r="BC1503" i="2"/>
  <c r="BC656" i="2"/>
  <c r="BC25" i="2"/>
  <c r="BC1502" i="2"/>
  <c r="BC1501" i="2"/>
  <c r="BC655" i="2"/>
  <c r="BC922" i="2"/>
  <c r="BC654" i="2"/>
  <c r="BC1500" i="2"/>
  <c r="BC1499" i="2"/>
  <c r="BC921" i="2"/>
  <c r="BC1498" i="2"/>
  <c r="BC312" i="2"/>
  <c r="BC653" i="2"/>
  <c r="BC311" i="2"/>
  <c r="BC1497" i="2"/>
  <c r="BC652" i="2"/>
  <c r="BC651" i="2"/>
  <c r="BC650" i="2"/>
  <c r="BC1148" i="2"/>
  <c r="BC1495" i="2"/>
  <c r="BC1493" i="2"/>
  <c r="BC1492" i="2"/>
  <c r="BC1131" i="2"/>
  <c r="BC1058" i="2"/>
  <c r="BC372" i="2"/>
  <c r="BC310" i="2"/>
  <c r="BC1868" i="2"/>
  <c r="BC1130" i="2"/>
  <c r="BC32" i="2"/>
  <c r="BC1491" i="2"/>
  <c r="BC206" i="2"/>
  <c r="BC240" i="2"/>
  <c r="BC90" i="2"/>
  <c r="BC920" i="2"/>
  <c r="BC919" i="2"/>
  <c r="BC649" i="2"/>
  <c r="BC309" i="2"/>
  <c r="BC308" i="2"/>
  <c r="BC1057" i="2"/>
  <c r="BC1490" i="2"/>
  <c r="BC918" i="2"/>
  <c r="BC417" i="2"/>
  <c r="BC648" i="2"/>
  <c r="BC1489" i="2"/>
  <c r="BC1867" i="2"/>
  <c r="BC205" i="2"/>
  <c r="BC1970" i="2"/>
  <c r="BC917" i="2"/>
  <c r="BC459" i="2"/>
  <c r="BC186" i="2"/>
  <c r="BC1969" i="2"/>
  <c r="BC371" i="2"/>
  <c r="BC128" i="2"/>
  <c r="BC2001" i="2"/>
  <c r="BC239" i="2"/>
  <c r="BC916" i="2"/>
  <c r="BC1488" i="2"/>
  <c r="BC1056" i="2"/>
  <c r="BC1487" i="2"/>
  <c r="BC370" i="2"/>
  <c r="BC1129" i="2"/>
  <c r="BC1485" i="2"/>
  <c r="BC1484" i="2"/>
  <c r="BC647" i="2"/>
  <c r="BC2012" i="2"/>
  <c r="BC416" i="2"/>
  <c r="BC1483" i="2"/>
  <c r="BC646" i="2"/>
  <c r="BC307" i="2"/>
  <c r="BC1482" i="2"/>
  <c r="BC915" i="2"/>
  <c r="BC185" i="2"/>
  <c r="BC645" i="2"/>
  <c r="BC1481" i="2"/>
  <c r="BC1479" i="2"/>
  <c r="BC644" i="2"/>
  <c r="BC1055" i="2"/>
  <c r="BC1478" i="2"/>
  <c r="BC154" i="2"/>
  <c r="BC643" i="2"/>
  <c r="BC914" i="2"/>
  <c r="BC1866" i="2"/>
  <c r="BC1054" i="2"/>
  <c r="BC8" i="2"/>
  <c r="BC1477" i="2"/>
  <c r="BC1053" i="2"/>
  <c r="BC306" i="2"/>
  <c r="BC1052" i="2"/>
  <c r="BC642" i="2"/>
  <c r="BC1476" i="2"/>
  <c r="BC1865" i="2"/>
  <c r="BC1475" i="2"/>
  <c r="BC913" i="2"/>
  <c r="BC1968" i="2"/>
  <c r="BC1474" i="2"/>
  <c r="BC1967" i="2"/>
  <c r="BC1051" i="2"/>
  <c r="BC1473" i="2"/>
  <c r="BC640" i="2"/>
  <c r="BC912" i="2"/>
  <c r="BC639" i="2"/>
  <c r="BC141" i="2"/>
  <c r="BC911" i="2"/>
  <c r="BC638" i="2"/>
  <c r="BC1864" i="2"/>
  <c r="BC158" i="2"/>
  <c r="BC1471" i="2"/>
  <c r="BC184" i="2"/>
  <c r="BC305" i="2"/>
  <c r="BC1863" i="2"/>
  <c r="BC637" i="2"/>
  <c r="BC636" i="2"/>
  <c r="BC910" i="2"/>
  <c r="BC1050" i="2"/>
  <c r="BC153" i="2"/>
  <c r="BC909" i="2"/>
  <c r="BC415" i="2"/>
  <c r="BC1470" i="2"/>
  <c r="BC908" i="2"/>
  <c r="BC1469" i="2"/>
  <c r="BC1468" i="2"/>
  <c r="BC1467" i="2"/>
  <c r="BC369" i="2"/>
  <c r="BC304" i="2"/>
  <c r="BC635" i="2"/>
  <c r="BC303" i="2"/>
  <c r="BC1862" i="2"/>
  <c r="BC2011" i="2"/>
  <c r="BC43" i="2"/>
  <c r="BC433" i="2"/>
  <c r="BC1466" i="2"/>
  <c r="BC1465" i="2"/>
  <c r="BC634" i="2"/>
  <c r="BC633" i="2"/>
  <c r="BC1861" i="2"/>
  <c r="BC1464" i="2"/>
  <c r="BC1463" i="2"/>
  <c r="BC632" i="2"/>
  <c r="BC1860" i="2"/>
  <c r="BC1859" i="2"/>
  <c r="BC1858" i="2"/>
  <c r="BC302" i="2"/>
  <c r="BC631" i="2"/>
  <c r="BC907" i="2"/>
  <c r="BC1966" i="2"/>
  <c r="BC414" i="2"/>
  <c r="BC301" i="2"/>
  <c r="BC630" i="2"/>
  <c r="BC1049" i="2"/>
  <c r="BC1462" i="2"/>
  <c r="BC1857" i="2"/>
  <c r="BC906" i="2"/>
  <c r="BC1461" i="2"/>
  <c r="BC629" i="2"/>
  <c r="BC1460" i="2"/>
  <c r="BC1459" i="2"/>
  <c r="BC445" i="2"/>
  <c r="BC627" i="2"/>
  <c r="BC626" i="2"/>
  <c r="BC1048" i="2"/>
  <c r="BC625" i="2"/>
  <c r="BC1856" i="2"/>
  <c r="BC1458" i="2"/>
  <c r="BC905" i="2"/>
  <c r="BC1457" i="2"/>
  <c r="BC1456" i="2"/>
  <c r="BC624" i="2"/>
  <c r="BC904" i="2"/>
  <c r="BC903" i="2"/>
  <c r="BC1455" i="2"/>
  <c r="BC623" i="2"/>
  <c r="BC622" i="2"/>
  <c r="BC621" i="2"/>
  <c r="BC1855" i="2"/>
  <c r="BC300" i="2"/>
  <c r="BC1854" i="2"/>
  <c r="BC1454" i="2"/>
  <c r="BC620" i="2"/>
  <c r="BC619" i="2"/>
  <c r="BC127" i="2"/>
  <c r="BC902" i="2"/>
  <c r="BC432" i="2"/>
  <c r="BC618" i="2"/>
  <c r="BC617" i="2"/>
  <c r="BC616" i="2"/>
  <c r="BC1853" i="2"/>
  <c r="BC1452" i="2"/>
  <c r="BC1852" i="2"/>
  <c r="BC615" i="2"/>
  <c r="BC1105" i="2"/>
  <c r="BC1451" i="2"/>
  <c r="BC1450" i="2"/>
  <c r="BC901" i="2"/>
  <c r="BC140" i="2"/>
  <c r="BC1104" i="2"/>
  <c r="BC1047" i="2"/>
  <c r="BC614" i="2"/>
  <c r="BC900" i="2"/>
  <c r="BC1448" i="2"/>
  <c r="BC1447" i="2"/>
  <c r="BC899" i="2"/>
  <c r="BC1128" i="2"/>
  <c r="BC1851" i="2"/>
  <c r="BC898" i="2"/>
  <c r="BC413" i="2"/>
  <c r="BC613" i="2"/>
  <c r="BC1446" i="2"/>
  <c r="BC1046" i="2"/>
  <c r="BC1445" i="2"/>
  <c r="BC897" i="2"/>
  <c r="BC1444" i="2"/>
  <c r="BC1443" i="2"/>
  <c r="BC299" i="2"/>
  <c r="BC1442" i="2"/>
  <c r="BC1441" i="2"/>
  <c r="BC44" i="2"/>
  <c r="BC368" i="2"/>
  <c r="BC444" i="2"/>
  <c r="BC612" i="2"/>
  <c r="BC1440" i="2"/>
  <c r="BC238" i="2"/>
  <c r="BC1439" i="2"/>
  <c r="BC611" i="2"/>
  <c r="BC610" i="2"/>
  <c r="BC896" i="2"/>
  <c r="BC609" i="2"/>
  <c r="BC455" i="2"/>
  <c r="BC106" i="2"/>
  <c r="BC367" i="2"/>
  <c r="BC608" i="2"/>
  <c r="BC1438" i="2"/>
  <c r="BC443" i="2"/>
  <c r="BC1437" i="2"/>
  <c r="BC121" i="2"/>
  <c r="BC607" i="2"/>
  <c r="BC606" i="2"/>
  <c r="BC1436" i="2"/>
  <c r="BC1965" i="2"/>
  <c r="BC366" i="2"/>
  <c r="BC1045" i="2"/>
  <c r="BC895" i="2"/>
  <c r="BC1850" i="2"/>
  <c r="BC2021" i="2"/>
  <c r="BC89" i="2"/>
  <c r="BC1435" i="2"/>
  <c r="BC894" i="2"/>
  <c r="BC1434" i="2"/>
  <c r="BC298" i="2"/>
  <c r="BC1103" i="2"/>
  <c r="BC605" i="2"/>
  <c r="BC1433" i="2"/>
  <c r="BC1432" i="2"/>
  <c r="BC1964" i="2"/>
  <c r="BC1849" i="2"/>
  <c r="BC1431" i="2"/>
  <c r="BC604" i="2"/>
  <c r="BC603" i="2"/>
  <c r="BC1430" i="2"/>
  <c r="BC1848" i="2"/>
  <c r="BC1428" i="2"/>
  <c r="BC602" i="2"/>
  <c r="BC252" i="2"/>
  <c r="BC601" i="2"/>
  <c r="BC1847" i="2"/>
  <c r="BC1427" i="2"/>
  <c r="BC1102" i="2"/>
  <c r="BC600" i="2"/>
  <c r="BC1846" i="2"/>
  <c r="BC1845" i="2"/>
  <c r="BC1426" i="2"/>
  <c r="BC599" i="2"/>
  <c r="BC1425" i="2"/>
  <c r="BC458" i="2"/>
  <c r="BC1844" i="2"/>
  <c r="BC598" i="2"/>
  <c r="BC597" i="2"/>
  <c r="BC365" i="2"/>
  <c r="BC1843" i="2"/>
  <c r="BC1044" i="2"/>
  <c r="BC596" i="2"/>
  <c r="BC1043" i="2"/>
  <c r="BC1424" i="2"/>
  <c r="BC595" i="2"/>
  <c r="BC1842" i="2"/>
  <c r="BC442" i="2"/>
  <c r="BC1423" i="2"/>
  <c r="BC152" i="2"/>
  <c r="BC594" i="2"/>
  <c r="BC112" i="2"/>
  <c r="BC1422" i="2"/>
  <c r="BC1042" i="2"/>
  <c r="BC1421" i="2"/>
  <c r="BC67" i="2"/>
  <c r="BC1420" i="2"/>
  <c r="BC1041" i="2"/>
  <c r="BC1419" i="2"/>
  <c r="BC1841" i="2"/>
  <c r="BC1418" i="2"/>
  <c r="BC1963" i="2"/>
  <c r="BC1417" i="2"/>
  <c r="BC1040" i="2"/>
  <c r="BC412" i="2"/>
  <c r="BC229" i="2"/>
  <c r="BC1101" i="2"/>
  <c r="BC593" i="2"/>
  <c r="BC1840" i="2"/>
  <c r="BC1416" i="2"/>
  <c r="BC1415" i="2"/>
  <c r="BC1414" i="2"/>
  <c r="BC592" i="2"/>
  <c r="BC893" i="2"/>
  <c r="BC1039" i="2"/>
  <c r="BC892" i="2"/>
  <c r="BC1839" i="2"/>
  <c r="BC183" i="2"/>
  <c r="BC591" i="2"/>
  <c r="BC1413" i="2"/>
  <c r="BC1412" i="2"/>
  <c r="BC297" i="2"/>
  <c r="BC1411" i="2"/>
  <c r="BC891" i="2"/>
  <c r="BC890" i="2"/>
  <c r="BC101" i="2"/>
  <c r="BC12" i="2"/>
  <c r="BC364" i="2"/>
  <c r="BC590" i="2"/>
  <c r="BC1410" i="2"/>
  <c r="BC1962" i="2"/>
  <c r="BC889" i="2"/>
  <c r="BC589" i="2"/>
  <c r="BC1409" i="2"/>
  <c r="BC182" i="2"/>
  <c r="BC80" i="2"/>
  <c r="BC1408" i="2"/>
  <c r="BC888" i="2"/>
  <c r="BC588" i="2"/>
  <c r="BC296" i="2"/>
  <c r="BC887" i="2"/>
  <c r="BC1407" i="2"/>
  <c r="BC1406" i="2"/>
  <c r="BC2020" i="2"/>
  <c r="BC31" i="2"/>
  <c r="BC1405" i="2"/>
  <c r="BC1404" i="2"/>
  <c r="BC1127" i="2"/>
  <c r="BC1403" i="2"/>
  <c r="BC1961" i="2"/>
  <c r="BC1402" i="2"/>
  <c r="BC70" i="2"/>
  <c r="BC151" i="2"/>
  <c r="BC204" i="2"/>
  <c r="BC88" i="2"/>
  <c r="BC1960" i="2"/>
  <c r="BC295" i="2"/>
  <c r="BC1038" i="2"/>
  <c r="BC1838" i="2"/>
  <c r="BC586" i="2"/>
  <c r="BC585" i="2"/>
  <c r="BC583" i="2"/>
  <c r="BC1401" i="2"/>
  <c r="BC582" i="2"/>
  <c r="BC1400" i="2"/>
  <c r="BC1959" i="2"/>
  <c r="BC886" i="2"/>
  <c r="BC1126" i="2"/>
  <c r="BC1398" i="2"/>
  <c r="BC885" i="2"/>
  <c r="BC1837" i="2"/>
  <c r="BC1397" i="2"/>
  <c r="BC1396" i="2"/>
  <c r="BC580" i="2"/>
  <c r="BC126" i="2"/>
  <c r="BC1395" i="2"/>
  <c r="BC1394" i="2"/>
  <c r="BC1836" i="2"/>
  <c r="BC452" i="2"/>
  <c r="BC1393" i="2"/>
  <c r="BC1392" i="2"/>
  <c r="BC1835" i="2"/>
  <c r="BC579" i="2"/>
  <c r="BC1391" i="2"/>
  <c r="BC578" i="2"/>
  <c r="BC1834" i="2"/>
  <c r="BC1390" i="2"/>
  <c r="BC1389" i="2"/>
  <c r="BC1388" i="2"/>
  <c r="BC577" i="2"/>
  <c r="BC1387" i="2"/>
  <c r="BC884" i="2"/>
  <c r="BC576" i="2"/>
  <c r="BC1386" i="2"/>
  <c r="BC575" i="2"/>
  <c r="BC1385" i="2"/>
  <c r="BC251" i="2"/>
  <c r="BC1384" i="2"/>
  <c r="BC2010" i="2"/>
  <c r="BC574" i="2"/>
  <c r="BC1100" i="2"/>
  <c r="BC294" i="2"/>
  <c r="BC573" i="2"/>
  <c r="BC363" i="2"/>
  <c r="BC1382" i="2"/>
  <c r="BC1037" i="2"/>
  <c r="BC1381" i="2"/>
  <c r="BC1380" i="2"/>
  <c r="BC571" i="2"/>
  <c r="BC1379" i="2"/>
  <c r="BC1378" i="2"/>
  <c r="BC1833" i="2"/>
  <c r="BC293" i="2"/>
  <c r="BC1377" i="2"/>
  <c r="BC570" i="2"/>
  <c r="BC1376" i="2"/>
  <c r="BC883" i="2"/>
  <c r="BC1375" i="2"/>
  <c r="BC882" i="2"/>
  <c r="BC569" i="2"/>
  <c r="BC79" i="2"/>
  <c r="BC1099" i="2"/>
  <c r="BC1374" i="2"/>
  <c r="BC568" i="2"/>
  <c r="BC1373" i="2"/>
  <c r="BC881" i="2"/>
  <c r="BC292" i="2"/>
  <c r="BC181" i="2"/>
  <c r="BC1372" i="2"/>
  <c r="BC65" i="2"/>
  <c r="BC1371" i="2"/>
  <c r="BC1370" i="2"/>
  <c r="BC1369" i="2"/>
  <c r="BC180" i="2"/>
  <c r="BC1368" i="2"/>
  <c r="BC1367" i="2"/>
  <c r="BC1366" i="2"/>
  <c r="BC880" i="2"/>
  <c r="BC566" i="2"/>
  <c r="BC879" i="2"/>
  <c r="BC878" i="2"/>
  <c r="BC565" i="2"/>
  <c r="BC40" i="2"/>
  <c r="BC362" i="2"/>
  <c r="BC564" i="2"/>
  <c r="BC1365" i="2"/>
  <c r="BC563" i="2"/>
  <c r="BC1832" i="2"/>
  <c r="BC562" i="2"/>
  <c r="BC1036" i="2"/>
  <c r="BC1364" i="2"/>
  <c r="BC1363" i="2"/>
  <c r="BC291" i="2"/>
  <c r="BC2000" i="2"/>
  <c r="BC1362" i="2"/>
  <c r="BC561" i="2"/>
  <c r="BC24" i="2"/>
  <c r="BC1361" i="2"/>
  <c r="BC560" i="2"/>
  <c r="BC1360" i="2"/>
  <c r="BC100" i="2"/>
  <c r="BC1831" i="2"/>
  <c r="BC1358" i="2"/>
  <c r="BC203" i="2"/>
  <c r="BC877" i="2"/>
  <c r="BC179" i="2"/>
  <c r="BC876" i="2"/>
  <c r="BC559" i="2"/>
  <c r="BC558" i="2"/>
  <c r="BC1035" i="2"/>
  <c r="BC557" i="2"/>
  <c r="BC1357" i="2"/>
  <c r="BC1356" i="2"/>
  <c r="BC1355" i="2"/>
  <c r="BC555" i="2"/>
  <c r="BC875" i="2"/>
  <c r="BC554" i="2"/>
  <c r="BC1830" i="2"/>
  <c r="BC1125" i="2"/>
  <c r="BC1829" i="2"/>
  <c r="BC874" i="2"/>
  <c r="BC1354" i="2"/>
  <c r="BC105" i="2"/>
  <c r="BC1034" i="2"/>
  <c r="BC1828" i="2"/>
  <c r="BC1353" i="2"/>
  <c r="BC1352" i="2"/>
  <c r="BC85" i="2"/>
  <c r="BC1351" i="2"/>
  <c r="BC1350" i="2"/>
  <c r="BC1349" i="2"/>
  <c r="BC1033" i="2"/>
  <c r="BC1348" i="2"/>
  <c r="BC1347" i="2"/>
  <c r="BC1346" i="2"/>
  <c r="BC1345" i="2"/>
  <c r="BC1032" i="2"/>
  <c r="BC873" i="2"/>
  <c r="BC178" i="2"/>
  <c r="BC1031" i="2"/>
  <c r="BC150" i="2"/>
  <c r="BC1344" i="2"/>
  <c r="BC1098" i="2"/>
  <c r="BC1827" i="2"/>
  <c r="BC1343" i="2"/>
  <c r="BC1342" i="2"/>
  <c r="BC1341" i="2"/>
  <c r="BC553" i="2"/>
  <c r="BC1340" i="2"/>
  <c r="BC552" i="2"/>
  <c r="BC1339" i="2"/>
  <c r="BC551" i="2"/>
  <c r="BC104" i="2"/>
  <c r="BC290" i="2"/>
  <c r="BC177" i="2"/>
  <c r="BC1139" i="2"/>
  <c r="BC1156" i="2"/>
  <c r="BC176" i="2"/>
  <c r="BC1338" i="2"/>
  <c r="BC1958" i="2"/>
  <c r="BC202" i="2"/>
  <c r="BC1336" i="2"/>
  <c r="BC1335" i="2"/>
  <c r="BC175" i="2"/>
  <c r="BC1030" i="2"/>
  <c r="BC550" i="2"/>
  <c r="BC1826" i="2"/>
  <c r="BC1825" i="2"/>
  <c r="BC549" i="2"/>
  <c r="BC872" i="2"/>
  <c r="BC1957" i="2"/>
  <c r="BC548" i="2"/>
  <c r="BC547" i="2"/>
  <c r="BC546" i="2"/>
  <c r="BC289" i="2"/>
  <c r="BC871" i="2"/>
  <c r="BC870" i="2"/>
  <c r="BC545" i="2"/>
  <c r="BC1334" i="2"/>
  <c r="BC1956" i="2"/>
  <c r="BC288" i="2"/>
  <c r="BC1955" i="2"/>
  <c r="BC1333" i="2"/>
  <c r="BC1331" i="2"/>
  <c r="BC1330" i="2"/>
  <c r="BC287" i="2"/>
  <c r="BC1329" i="2"/>
  <c r="BC544" i="2"/>
  <c r="BC1328" i="2"/>
  <c r="BC361" i="2"/>
  <c r="BC1327" i="2"/>
  <c r="BC1824" i="2"/>
  <c r="BC286" i="2"/>
  <c r="BC71" i="2"/>
  <c r="BC1823" i="2"/>
  <c r="BC1325" i="2"/>
  <c r="BC869" i="2"/>
  <c r="BC1324" i="2"/>
  <c r="BC868" i="2"/>
  <c r="BC1029" i="2"/>
  <c r="BC1822" i="2"/>
  <c r="BC1323" i="2"/>
  <c r="BC411" i="2"/>
  <c r="BC1821" i="2"/>
  <c r="BC1322" i="2"/>
  <c r="BC228" i="2"/>
  <c r="BC1321" i="2"/>
  <c r="BC1320" i="2"/>
  <c r="BC431" i="2"/>
  <c r="BC1319" i="2"/>
  <c r="BC1124" i="2"/>
  <c r="BC410" i="2"/>
  <c r="BC543" i="2"/>
  <c r="BC542" i="2"/>
  <c r="BC541" i="2"/>
  <c r="BC285" i="2"/>
  <c r="BC1318" i="2"/>
  <c r="BC1317" i="2"/>
  <c r="BC867" i="2"/>
  <c r="BC1820" i="2"/>
  <c r="BC540" i="2"/>
  <c r="BC1819" i="2"/>
  <c r="BC1818" i="2"/>
  <c r="BC35" i="2"/>
  <c r="BC1817" i="2"/>
  <c r="BC1316" i="2"/>
  <c r="BC1816" i="2"/>
  <c r="BC1315" i="2"/>
  <c r="BC1815" i="2"/>
  <c r="BC1314" i="2"/>
  <c r="BC17" i="2"/>
  <c r="BC409" i="2"/>
  <c r="BC866" i="2"/>
  <c r="BC1313" i="2"/>
  <c r="BC539" i="2"/>
  <c r="BC360" i="2"/>
  <c r="BC1312" i="2"/>
  <c r="BC1311" i="2"/>
  <c r="BC865" i="2"/>
  <c r="BC1309" i="2"/>
  <c r="BC1308" i="2"/>
  <c r="BC284" i="2"/>
  <c r="BC537" i="2"/>
  <c r="BC1307" i="2"/>
  <c r="BC139" i="2"/>
  <c r="BC1306" i="2"/>
  <c r="BC1814" i="2"/>
  <c r="BC1305" i="2"/>
  <c r="BC1304" i="2"/>
  <c r="BC1097" i="2"/>
  <c r="BC1303" i="2"/>
  <c r="BC87" i="2"/>
  <c r="BC1302" i="2"/>
  <c r="BC1301" i="2"/>
  <c r="BC1300" i="2"/>
  <c r="BC1028" i="2"/>
  <c r="BC125" i="2"/>
  <c r="BC1299" i="2"/>
  <c r="BC1298" i="2"/>
  <c r="BC1297" i="2"/>
  <c r="BC1296" i="2"/>
  <c r="BC1295" i="2"/>
  <c r="BC1294" i="2"/>
  <c r="BC1293" i="2"/>
  <c r="BC1292" i="2"/>
  <c r="BC283" i="2"/>
  <c r="BC1096" i="2"/>
  <c r="BC1813" i="2"/>
  <c r="BC1291" i="2"/>
  <c r="BC1290" i="2"/>
  <c r="BC1289" i="2"/>
  <c r="BC1027" i="2"/>
  <c r="BC1288" i="2"/>
  <c r="BC1287" i="2"/>
  <c r="BC451" i="2"/>
  <c r="BC1286" i="2"/>
  <c r="BC408" i="2"/>
  <c r="BC50" i="2"/>
  <c r="BC1285" i="2"/>
  <c r="BC18" i="2"/>
  <c r="BC534" i="2"/>
  <c r="BC1284" i="2"/>
  <c r="BC1123" i="2"/>
  <c r="BC1283" i="2"/>
  <c r="BC11" i="2"/>
  <c r="BC359" i="2"/>
  <c r="BC1282" i="2"/>
  <c r="BC864" i="2"/>
  <c r="BC533" i="2"/>
  <c r="BC358" i="2"/>
  <c r="BC1281" i="2"/>
  <c r="BC1280" i="2"/>
  <c r="BC532" i="2"/>
  <c r="BC531" i="2"/>
  <c r="BC250" i="2"/>
  <c r="BC530" i="2"/>
  <c r="BC124" i="2"/>
  <c r="BC1279" i="2"/>
  <c r="BC174" i="2"/>
  <c r="BC123" i="2"/>
  <c r="BC407" i="2"/>
  <c r="BC863" i="2"/>
  <c r="BC138" i="2"/>
  <c r="BC529" i="2"/>
  <c r="BC1277" i="2"/>
  <c r="BC862" i="2"/>
  <c r="BC528" i="2"/>
  <c r="BC357" i="2"/>
  <c r="BC1276" i="2"/>
  <c r="BC1275" i="2"/>
  <c r="BC1274" i="2"/>
  <c r="BC161" i="2"/>
  <c r="BC1812" i="2"/>
  <c r="BC527" i="2"/>
  <c r="BC1026" i="2"/>
  <c r="BC1273" i="2"/>
  <c r="BC1272" i="2"/>
  <c r="BC1954" i="2"/>
  <c r="BC282" i="2"/>
  <c r="BC861" i="2"/>
  <c r="BC1811" i="2"/>
  <c r="BC526" i="2"/>
  <c r="BC281" i="2"/>
  <c r="BC1271" i="2"/>
  <c r="BC1270" i="2"/>
  <c r="BC1269" i="2"/>
  <c r="BC1953" i="2"/>
  <c r="BC1095" i="2"/>
  <c r="BC1268" i="2"/>
  <c r="BC860" i="2"/>
  <c r="BC165" i="2"/>
  <c r="BC1267" i="2"/>
  <c r="BC1266" i="2"/>
  <c r="BC430" i="2"/>
  <c r="BC1265" i="2"/>
  <c r="BC429" i="2"/>
  <c r="BC118" i="2"/>
  <c r="BC30" i="2"/>
  <c r="BC1264" i="2"/>
  <c r="BC525" i="2"/>
  <c r="BC356" i="2"/>
  <c r="BC1810" i="2"/>
  <c r="BC524" i="2"/>
  <c r="BC1263" i="2"/>
  <c r="BC59" i="2"/>
  <c r="BC1262" i="2"/>
  <c r="BC859" i="2"/>
  <c r="BC1261" i="2"/>
  <c r="BC1094" i="2"/>
  <c r="BC858" i="2"/>
  <c r="BC857" i="2"/>
  <c r="BC1025" i="2"/>
  <c r="BC1259" i="2"/>
  <c r="BC523" i="2"/>
  <c r="BC99" i="2"/>
  <c r="BC1809" i="2"/>
  <c r="BC1258" i="2"/>
  <c r="BC1257" i="2"/>
  <c r="BC117" i="2"/>
  <c r="BC1256" i="2"/>
  <c r="BC1255" i="2"/>
  <c r="BC1808" i="2"/>
  <c r="BC406" i="2"/>
  <c r="BC522" i="2"/>
  <c r="BC1807" i="2"/>
  <c r="BC1254" i="2"/>
  <c r="BC280" i="2"/>
  <c r="BC1999" i="2"/>
  <c r="BC355" i="2"/>
  <c r="BC1806" i="2"/>
  <c r="BC1253" i="2"/>
  <c r="BC856" i="2"/>
  <c r="BC1122" i="2"/>
  <c r="BC1252" i="2"/>
  <c r="BC173" i="2"/>
  <c r="BC1251" i="2"/>
  <c r="BC42" i="2"/>
  <c r="BC354" i="2"/>
  <c r="BC1250" i="2"/>
  <c r="BC855" i="2"/>
  <c r="BC854" i="2"/>
  <c r="BC1248" i="2"/>
  <c r="BC227" i="2"/>
  <c r="BC1247" i="2"/>
  <c r="BC1246" i="2"/>
  <c r="BC1805" i="2"/>
  <c r="BC1245" i="2"/>
  <c r="BC1804" i="2"/>
  <c r="BC201" i="2"/>
  <c r="BC1243" i="2"/>
  <c r="BC1242" i="2"/>
  <c r="BC23" i="2"/>
  <c r="BC1241" i="2"/>
  <c r="BC521" i="2"/>
  <c r="BC353" i="2"/>
  <c r="BC2009" i="2"/>
  <c r="BC1803" i="2"/>
  <c r="BC1093" i="2"/>
  <c r="BC6" i="2"/>
  <c r="BC520" i="2"/>
  <c r="BC1240" i="2"/>
  <c r="BC1239" i="2"/>
  <c r="BC1238" i="2"/>
  <c r="BC1237" i="2"/>
  <c r="BC1802" i="2"/>
  <c r="BC519" i="2"/>
  <c r="BC1236" i="2"/>
  <c r="BC1092" i="2"/>
  <c r="BC441" i="2"/>
  <c r="BC1235" i="2"/>
  <c r="BC518" i="2"/>
  <c r="BC1121" i="2"/>
  <c r="BC1234" i="2"/>
  <c r="BC10" i="2"/>
  <c r="BC517" i="2"/>
  <c r="BC516" i="2"/>
  <c r="BC1801" i="2"/>
  <c r="BC1233" i="2"/>
  <c r="BC1800" i="2"/>
  <c r="BC1232" i="2"/>
  <c r="BC515" i="2"/>
  <c r="BC1231" i="2"/>
  <c r="BC1230" i="2"/>
  <c r="BC1147" i="2"/>
  <c r="BC514" i="2"/>
  <c r="BC352" i="2"/>
  <c r="BC1229" i="2"/>
  <c r="BC1227" i="2"/>
  <c r="BC279" i="2"/>
  <c r="BC278" i="2"/>
  <c r="BC111" i="2"/>
  <c r="BC513" i="2"/>
  <c r="BC200" i="2"/>
  <c r="BC351" i="2"/>
  <c r="BC512" i="2"/>
  <c r="BC277" i="2"/>
  <c r="BC1225" i="2"/>
  <c r="BC1224" i="2"/>
  <c r="BC57" i="2"/>
  <c r="BC1091" i="2"/>
  <c r="BC1223" i="2"/>
  <c r="BC122" i="2"/>
  <c r="BC350" i="2"/>
  <c r="BC1998" i="2"/>
  <c r="BC1221" i="2"/>
  <c r="BC853" i="2"/>
  <c r="BC1220" i="2"/>
  <c r="BC1120" i="2"/>
  <c r="BC1024" i="2"/>
  <c r="BC46" i="2"/>
  <c r="BC852" i="2"/>
  <c r="BC1799" i="2"/>
  <c r="BC1219" i="2"/>
  <c r="BC1218" i="2"/>
  <c r="BC511" i="2"/>
  <c r="BC276" i="2"/>
  <c r="BC510" i="2"/>
  <c r="BC1151" i="2"/>
  <c r="BC851" i="2"/>
  <c r="BC1217" i="2"/>
  <c r="BC1216" i="2"/>
  <c r="BC349" i="2"/>
  <c r="BC509" i="2"/>
  <c r="BC275" i="2"/>
  <c r="BC508" i="2"/>
  <c r="BC1214" i="2"/>
  <c r="BC507" i="2"/>
  <c r="BC86" i="2"/>
  <c r="BC98" i="2"/>
  <c r="BC506" i="2"/>
  <c r="BC274" i="2"/>
  <c r="BC1212" i="2"/>
  <c r="BC505" i="2"/>
  <c r="BC850" i="2"/>
  <c r="BC137" i="2"/>
  <c r="BC504" i="2"/>
  <c r="BC273" i="2"/>
  <c r="BC237" i="2"/>
  <c r="BC1997" i="2"/>
  <c r="BC503" i="2"/>
  <c r="BC1211" i="2"/>
  <c r="BC1210" i="2"/>
  <c r="BC1209" i="2"/>
  <c r="BC172" i="2"/>
  <c r="BC502" i="2"/>
  <c r="BC348" i="2"/>
  <c r="BC501" i="2"/>
  <c r="BC97" i="2"/>
  <c r="BC1996" i="2"/>
  <c r="BC1798" i="2"/>
  <c r="BC272" i="2"/>
  <c r="BC1208" i="2"/>
  <c r="BC271" i="2"/>
  <c r="BC1797" i="2"/>
  <c r="BC236" i="2"/>
  <c r="BC1207" i="2"/>
  <c r="BC499" i="2"/>
  <c r="BC1206" i="2"/>
  <c r="BC849" i="2"/>
  <c r="BC270" i="2"/>
  <c r="BC1205" i="2"/>
  <c r="BC1204" i="2"/>
  <c r="BC269" i="2"/>
  <c r="BC497" i="2"/>
  <c r="BC496" i="2"/>
  <c r="BC1203" i="2"/>
  <c r="BC495" i="2"/>
  <c r="BC848" i="2"/>
  <c r="BC494" i="2"/>
  <c r="BC493" i="2"/>
  <c r="BC1202" i="2"/>
  <c r="BC49" i="2"/>
  <c r="BC1201" i="2"/>
  <c r="BC847" i="2"/>
  <c r="BC1200" i="2"/>
  <c r="BC492" i="2"/>
  <c r="BC53" i="2"/>
  <c r="BC1199" i="2"/>
  <c r="BC1198" i="2"/>
  <c r="BC268" i="2"/>
  <c r="BC1197" i="2"/>
  <c r="BC1796" i="2"/>
  <c r="BC1196" i="2"/>
  <c r="BC1795" i="2"/>
  <c r="BC1194" i="2"/>
  <c r="BC1193" i="2"/>
  <c r="BC96" i="2"/>
  <c r="BC1794" i="2"/>
  <c r="BC1192" i="2"/>
  <c r="BC489" i="2"/>
  <c r="BC1138" i="2"/>
  <c r="BC1191" i="2"/>
  <c r="BC846" i="2"/>
  <c r="BC1023" i="2"/>
  <c r="BC347" i="2"/>
  <c r="BC488" i="2"/>
  <c r="BC1793" i="2"/>
  <c r="BC487" i="2"/>
  <c r="BC1190" i="2"/>
  <c r="BC1189" i="2"/>
  <c r="BC1792" i="2"/>
  <c r="BC1188" i="2"/>
  <c r="BC428" i="2"/>
  <c r="BC267" i="2"/>
  <c r="BC1791" i="2"/>
  <c r="BC1187" i="2"/>
  <c r="BC266" i="2"/>
  <c r="BC1186" i="2"/>
  <c r="BC1790" i="2"/>
  <c r="BC486" i="2"/>
  <c r="BC485" i="2"/>
  <c r="BC484" i="2"/>
  <c r="BC136" i="2"/>
  <c r="BC483" i="2"/>
  <c r="BC440" i="2"/>
  <c r="BC1185" i="2"/>
  <c r="BC845" i="2"/>
  <c r="BC1184" i="2"/>
  <c r="BC482" i="2"/>
  <c r="BC1183" i="2"/>
  <c r="BC1182" i="2"/>
  <c r="BC844" i="2"/>
  <c r="BC843" i="2"/>
  <c r="BC346" i="2"/>
  <c r="BC1180" i="2"/>
  <c r="BC1022" i="2"/>
  <c r="BC345" i="2"/>
  <c r="BC481" i="2"/>
  <c r="BC480" i="2"/>
  <c r="BC1995" i="2"/>
  <c r="BC1179" i="2"/>
  <c r="BC1137" i="2"/>
  <c r="BC842" i="2"/>
  <c r="BC1952" i="2"/>
  <c r="BC265" i="2"/>
  <c r="BC21" i="2"/>
  <c r="BC1178" i="2"/>
  <c r="BC1177" i="2"/>
  <c r="BC479" i="2"/>
  <c r="BC478" i="2"/>
  <c r="BC1176" i="2"/>
  <c r="BC235" i="2"/>
  <c r="BC149" i="2"/>
  <c r="BC1175" i="2"/>
  <c r="BC1174" i="2"/>
  <c r="BC171" i="2"/>
  <c r="BC1173" i="2"/>
  <c r="BC841" i="2"/>
  <c r="BC1172" i="2"/>
  <c r="BC477" i="2"/>
  <c r="BC476" i="2"/>
  <c r="BC83" i="2"/>
  <c r="BC1171" i="2"/>
  <c r="BC1170" i="2"/>
  <c r="BC1169" i="2"/>
  <c r="BC264" i="2"/>
  <c r="BC15" i="2"/>
  <c r="BC1168" i="2"/>
  <c r="BC475" i="2"/>
  <c r="BC170" i="2"/>
  <c r="BC1789" i="2"/>
  <c r="BC427" i="2"/>
  <c r="BC199" i="2"/>
  <c r="BC474" i="2"/>
  <c r="BC1167" i="2"/>
  <c r="BC198" i="2"/>
  <c r="BC473" i="2"/>
  <c r="BC1090" i="2"/>
  <c r="BC472" i="2"/>
  <c r="BC840" i="2"/>
  <c r="BC1166" i="2"/>
  <c r="BC2008" i="2"/>
  <c r="BC469" i="2"/>
  <c r="BC1165" i="2"/>
  <c r="BC468" i="2"/>
  <c r="BC1164" i="2"/>
  <c r="BC839" i="2"/>
  <c r="BC1162" i="2"/>
  <c r="BC466" i="2"/>
  <c r="BC1788" i="2"/>
  <c r="BC263" i="2"/>
  <c r="BC197" i="2"/>
  <c r="BC34" i="2"/>
  <c r="BC262" i="2"/>
  <c r="BC465" i="2"/>
  <c r="BC1787" i="2"/>
  <c r="BC1021" i="2"/>
  <c r="BC110" i="2"/>
  <c r="BC1161" i="2"/>
  <c r="BC838" i="2"/>
  <c r="BC464" i="2"/>
  <c r="BC1160" i="2"/>
  <c r="BC463" i="2"/>
  <c r="BC344" i="2"/>
  <c r="BC1159" i="2"/>
  <c r="BC1158" i="2"/>
  <c r="BC74" i="2"/>
  <c r="BC462" i="2"/>
  <c r="BC461" i="2"/>
  <c r="BC169" i="2"/>
  <c r="BC1786" i="2"/>
  <c r="BC249" i="2"/>
  <c r="BB1285" i="2"/>
  <c r="BB2023" i="2"/>
  <c r="BB2022" i="2"/>
  <c r="BB2021" i="2"/>
  <c r="BB2018" i="2"/>
  <c r="BB2024" i="2"/>
  <c r="BB2016" i="2"/>
  <c r="BB2013" i="2"/>
  <c r="BB2012" i="2"/>
  <c r="BB2011" i="2"/>
  <c r="BB2010" i="2"/>
  <c r="BB2009" i="2"/>
  <c r="BB2008" i="2"/>
  <c r="BB2019" i="2"/>
  <c r="BB2017" i="2"/>
  <c r="BB2007" i="2"/>
  <c r="BB2006" i="2"/>
  <c r="BB2005" i="2"/>
  <c r="BB2015" i="2"/>
  <c r="BB2003" i="2"/>
  <c r="BB2001" i="2"/>
  <c r="BB2020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3" i="2"/>
  <c r="BB1982" i="2"/>
  <c r="BB1981" i="2"/>
  <c r="BB1980" i="2"/>
  <c r="BB1979" i="2"/>
  <c r="BB1978" i="2"/>
  <c r="BB1977" i="2"/>
  <c r="BB1976" i="2"/>
  <c r="BB1975" i="2"/>
  <c r="BB1973" i="2"/>
  <c r="BB2002" i="2"/>
  <c r="BB1972" i="2"/>
  <c r="BB2014" i="2"/>
  <c r="BB1971" i="2"/>
  <c r="BB1970" i="2"/>
  <c r="BB1969" i="2"/>
  <c r="BB1968" i="2"/>
  <c r="BB1967" i="2"/>
  <c r="BB1966" i="2"/>
  <c r="BB1105" i="2"/>
  <c r="BB1965" i="2"/>
  <c r="BB1964" i="2"/>
  <c r="BB1963" i="2"/>
  <c r="BB1962" i="2"/>
  <c r="BB1961" i="2"/>
  <c r="BB1960" i="2"/>
  <c r="BB1957" i="2"/>
  <c r="BB1956" i="2"/>
  <c r="BB1955" i="2"/>
  <c r="BB1954" i="2"/>
  <c r="BB1953" i="2"/>
  <c r="BB1952" i="2"/>
  <c r="BB1950" i="2"/>
  <c r="BB1949" i="2"/>
  <c r="BB1948" i="2"/>
  <c r="BB1947" i="2"/>
  <c r="BB1946" i="2"/>
  <c r="BB1943" i="2"/>
  <c r="BB1942" i="2"/>
  <c r="BB1941" i="2"/>
  <c r="BB1940" i="2"/>
  <c r="BB1939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076" i="2"/>
  <c r="BB1920" i="2"/>
  <c r="BB1919" i="2"/>
  <c r="BB1917" i="2"/>
  <c r="BB1915" i="2"/>
  <c r="BB1914" i="2"/>
  <c r="BB1913" i="2"/>
  <c r="BB1911" i="2"/>
  <c r="BB1909" i="2"/>
  <c r="BB1908" i="2"/>
  <c r="BB1907" i="2"/>
  <c r="BB1904" i="2"/>
  <c r="BB1903" i="2"/>
  <c r="BB1902" i="2"/>
  <c r="BB1901" i="2"/>
  <c r="BB1900" i="2"/>
  <c r="BB2004" i="2"/>
  <c r="BB1898" i="2"/>
  <c r="BB1897" i="2"/>
  <c r="BB1896" i="2"/>
  <c r="BB1895" i="2"/>
  <c r="BB1894" i="2"/>
  <c r="BB1893" i="2"/>
  <c r="BB1892" i="2"/>
  <c r="BB1890" i="2"/>
  <c r="BB1889" i="2"/>
  <c r="BB1888" i="2"/>
  <c r="BB1066" i="2"/>
  <c r="BB1887" i="2"/>
  <c r="BB1886" i="2"/>
  <c r="BB1885" i="2"/>
  <c r="BB1558" i="2"/>
  <c r="BB1884" i="2"/>
  <c r="BB1883" i="2"/>
  <c r="BB1882" i="2"/>
  <c r="BB1881" i="2"/>
  <c r="BB1974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6" i="2"/>
  <c r="BB1865" i="2"/>
  <c r="BB1051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1" i="2"/>
  <c r="BB1840" i="2"/>
  <c r="BB1839" i="2"/>
  <c r="BB1959" i="2"/>
  <c r="BB1837" i="2"/>
  <c r="BB1836" i="2"/>
  <c r="BB1835" i="2"/>
  <c r="BB1834" i="2"/>
  <c r="BB1832" i="2"/>
  <c r="BB1829" i="2"/>
  <c r="BB1828" i="2"/>
  <c r="BB1031" i="2"/>
  <c r="BB1958" i="2"/>
  <c r="BB1826" i="2"/>
  <c r="BB1825" i="2"/>
  <c r="BB1823" i="2"/>
  <c r="BB1819" i="2"/>
  <c r="BB1818" i="2"/>
  <c r="BB1817" i="2"/>
  <c r="BB1816" i="2"/>
  <c r="BB1815" i="2"/>
  <c r="BB1814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4" i="2"/>
  <c r="BB1793" i="2"/>
  <c r="BB1791" i="2"/>
  <c r="BB1790" i="2"/>
  <c r="BB1789" i="2"/>
  <c r="BB1788" i="2"/>
  <c r="BB1787" i="2"/>
  <c r="BB1786" i="2"/>
  <c r="BB1785" i="2"/>
  <c r="BB1784" i="2"/>
  <c r="BB405" i="2"/>
  <c r="BB1780" i="2"/>
  <c r="BB1779" i="2"/>
  <c r="BB1778" i="2"/>
  <c r="BB1777" i="2"/>
  <c r="BB1776" i="2"/>
  <c r="BB1775" i="2"/>
  <c r="BB1774" i="2"/>
  <c r="BB1772" i="2"/>
  <c r="BB1771" i="2"/>
  <c r="BB1770" i="2"/>
  <c r="BB1769" i="2"/>
  <c r="BB1768" i="2"/>
  <c r="BB1767" i="2"/>
  <c r="BB1766" i="2"/>
  <c r="BB1765" i="2"/>
  <c r="BB1764" i="2"/>
  <c r="BB1763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49" i="2"/>
  <c r="BB1748" i="2"/>
  <c r="BB1747" i="2"/>
  <c r="BB1746" i="2"/>
  <c r="BB1745" i="2"/>
  <c r="BB1744" i="2"/>
  <c r="BB1743" i="2"/>
  <c r="BB1742" i="2"/>
  <c r="BB1741" i="2"/>
  <c r="BB1739" i="2"/>
  <c r="BB1738" i="2"/>
  <c r="BB1737" i="2"/>
  <c r="BB1736" i="2"/>
  <c r="BB1735" i="2"/>
  <c r="BB1734" i="2"/>
  <c r="BB1733" i="2"/>
  <c r="BB1732" i="2"/>
  <c r="BB1731" i="2"/>
  <c r="BB1730" i="2"/>
  <c r="BB1728" i="2"/>
  <c r="BB1727" i="2"/>
  <c r="BB1938" i="2"/>
  <c r="BB1004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082" i="2"/>
  <c r="BB1699" i="2"/>
  <c r="BB1698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395" i="2"/>
  <c r="BB1680" i="2"/>
  <c r="BB1679" i="2"/>
  <c r="BB1678" i="2"/>
  <c r="BB1677" i="2"/>
  <c r="BB1676" i="2"/>
  <c r="BB1921" i="2"/>
  <c r="BB1675" i="2"/>
  <c r="BB1674" i="2"/>
  <c r="BB1673" i="2"/>
  <c r="BB1672" i="2"/>
  <c r="BB1671" i="2"/>
  <c r="BB1670" i="2"/>
  <c r="BB1669" i="2"/>
  <c r="BB1918" i="2"/>
  <c r="BB1668" i="2"/>
  <c r="BB1667" i="2"/>
  <c r="BB1666" i="2"/>
  <c r="BB1916" i="2"/>
  <c r="BB1665" i="2"/>
  <c r="BB1984" i="2"/>
  <c r="BB1664" i="2"/>
  <c r="BB980" i="2"/>
  <c r="BB1663" i="2"/>
  <c r="BB1662" i="2"/>
  <c r="BB1661" i="2"/>
  <c r="BB1660" i="2"/>
  <c r="BB1659" i="2"/>
  <c r="BB1658" i="2"/>
  <c r="BB1912" i="2"/>
  <c r="BB1656" i="2"/>
  <c r="BB1075" i="2"/>
  <c r="BB1655" i="2"/>
  <c r="BB976" i="2"/>
  <c r="BB1654" i="2"/>
  <c r="BB1653" i="2"/>
  <c r="BB1652" i="2"/>
  <c r="BB1651" i="2"/>
  <c r="BB1910" i="2"/>
  <c r="BB1650" i="2"/>
  <c r="BB1649" i="2"/>
  <c r="BB1648" i="2"/>
  <c r="BB1647" i="2"/>
  <c r="BB1646" i="2"/>
  <c r="BB1906" i="2"/>
  <c r="BB1645" i="2"/>
  <c r="BB1644" i="2"/>
  <c r="BB1643" i="2"/>
  <c r="BB1642" i="2"/>
  <c r="BB1641" i="2"/>
  <c r="BB1640" i="2"/>
  <c r="BB1639" i="2"/>
  <c r="BB1638" i="2"/>
  <c r="BB1905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6" i="2"/>
  <c r="BB1615" i="2"/>
  <c r="BB1614" i="2"/>
  <c r="BB1613" i="2"/>
  <c r="BB1612" i="2"/>
  <c r="BB1610" i="2"/>
  <c r="BB1609" i="2"/>
  <c r="BB1608" i="2"/>
  <c r="BB1607" i="2"/>
  <c r="BB1606" i="2"/>
  <c r="BB1605" i="2"/>
  <c r="BB1603" i="2"/>
  <c r="BB1602" i="2"/>
  <c r="BB1601" i="2"/>
  <c r="BB1600" i="2"/>
  <c r="BB1599" i="2"/>
  <c r="BB1598" i="2"/>
  <c r="BB1596" i="2"/>
  <c r="BB1595" i="2"/>
  <c r="BB960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956" i="2"/>
  <c r="BB1582" i="2"/>
  <c r="BB1581" i="2"/>
  <c r="BB1579" i="2"/>
  <c r="BB1578" i="2"/>
  <c r="BB1577" i="2"/>
  <c r="BB1576" i="2"/>
  <c r="BB1575" i="2"/>
  <c r="BB1891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7" i="2"/>
  <c r="BB1556" i="2"/>
  <c r="BB1554" i="2"/>
  <c r="BB1553" i="2"/>
  <c r="BB1552" i="2"/>
  <c r="BB1551" i="2"/>
  <c r="BB1550" i="2"/>
  <c r="BB1548" i="2"/>
  <c r="BB1546" i="2"/>
  <c r="BB1545" i="2"/>
  <c r="BB1543" i="2"/>
  <c r="BB1542" i="2"/>
  <c r="BB1541" i="2"/>
  <c r="BB1540" i="2"/>
  <c r="BB1539" i="2"/>
  <c r="BB1538" i="2"/>
  <c r="BB1537" i="2"/>
  <c r="BB936" i="2"/>
  <c r="BB1535" i="2"/>
  <c r="BB1534" i="2"/>
  <c r="BB1533" i="2"/>
  <c r="BB1531" i="2"/>
  <c r="BB1530" i="2"/>
  <c r="BB1529" i="2"/>
  <c r="BB1528" i="2"/>
  <c r="BB1527" i="2"/>
  <c r="BB1526" i="2"/>
  <c r="BB1525" i="2"/>
  <c r="BB1524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926" i="2"/>
  <c r="BB1507" i="2"/>
  <c r="BB1506" i="2"/>
  <c r="BB1503" i="2"/>
  <c r="BB1502" i="2"/>
  <c r="BB1501" i="2"/>
  <c r="BB1500" i="2"/>
  <c r="BB1499" i="2"/>
  <c r="BB1498" i="2"/>
  <c r="BB1497" i="2"/>
  <c r="BB1495" i="2"/>
  <c r="BB1493" i="2"/>
  <c r="BB1492" i="2"/>
  <c r="BB1491" i="2"/>
  <c r="BB1490" i="2"/>
  <c r="BB1489" i="2"/>
  <c r="BB1867" i="2"/>
  <c r="BB1488" i="2"/>
  <c r="BB1487" i="2"/>
  <c r="BB1485" i="2"/>
  <c r="BB1484" i="2"/>
  <c r="BB1483" i="2"/>
  <c r="BB1482" i="2"/>
  <c r="BB1481" i="2"/>
  <c r="BB1479" i="2"/>
  <c r="BB1478" i="2"/>
  <c r="BB1477" i="2"/>
  <c r="BB1476" i="2"/>
  <c r="BB1475" i="2"/>
  <c r="BB1474" i="2"/>
  <c r="BB1473" i="2"/>
  <c r="BB1864" i="2"/>
  <c r="BB1471" i="2"/>
  <c r="BB909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7" i="2"/>
  <c r="BB1456" i="2"/>
  <c r="BB1455" i="2"/>
  <c r="BB1454" i="2"/>
  <c r="BB1452" i="2"/>
  <c r="BB1451" i="2"/>
  <c r="BB1450" i="2"/>
  <c r="BB1448" i="2"/>
  <c r="BB1447" i="2"/>
  <c r="BB1446" i="2"/>
  <c r="BB1445" i="2"/>
  <c r="BB1444" i="2"/>
  <c r="BB1443" i="2"/>
  <c r="BB1442" i="2"/>
  <c r="BB1439" i="2"/>
  <c r="BB896" i="2"/>
  <c r="BB1438" i="2"/>
  <c r="BB1437" i="2"/>
  <c r="BB1436" i="2"/>
  <c r="BB1435" i="2"/>
  <c r="BB1434" i="2"/>
  <c r="BB1433" i="2"/>
  <c r="BB1432" i="2"/>
  <c r="BB1431" i="2"/>
  <c r="BB1430" i="2"/>
  <c r="BB1428" i="2"/>
  <c r="BB1426" i="2"/>
  <c r="BB1425" i="2"/>
  <c r="BB1424" i="2"/>
  <c r="BB1842" i="2"/>
  <c r="BB1423" i="2"/>
  <c r="BB1422" i="2"/>
  <c r="BB1421" i="2"/>
  <c r="BB1419" i="2"/>
  <c r="BB1418" i="2"/>
  <c r="BB1417" i="2"/>
  <c r="BB1416" i="2"/>
  <c r="BB1415" i="2"/>
  <c r="BB1413" i="2"/>
  <c r="BB1412" i="2"/>
  <c r="BB1411" i="2"/>
  <c r="BB1410" i="2"/>
  <c r="BB1409" i="2"/>
  <c r="BB1408" i="2"/>
  <c r="BB1407" i="2"/>
  <c r="BB1405" i="2"/>
  <c r="BB1404" i="2"/>
  <c r="BB1403" i="2"/>
  <c r="BB1402" i="2"/>
  <c r="BB1038" i="2"/>
  <c r="BB1838" i="2"/>
  <c r="BB1401" i="2"/>
  <c r="BB1400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2" i="2"/>
  <c r="BB1381" i="2"/>
  <c r="BB1380" i="2"/>
  <c r="BB1379" i="2"/>
  <c r="BB1378" i="2"/>
  <c r="BB1377" i="2"/>
  <c r="BB1376" i="2"/>
  <c r="BB1374" i="2"/>
  <c r="BB1373" i="2"/>
  <c r="BB1372" i="2"/>
  <c r="BB1371" i="2"/>
  <c r="BB1370" i="2"/>
  <c r="BB1369" i="2"/>
  <c r="BB1368" i="2"/>
  <c r="BB1366" i="2"/>
  <c r="BB1365" i="2"/>
  <c r="BB1364" i="2"/>
  <c r="BB1363" i="2"/>
  <c r="BB1362" i="2"/>
  <c r="BB1361" i="2"/>
  <c r="BB1360" i="2"/>
  <c r="BB1358" i="2"/>
  <c r="BB1356" i="2"/>
  <c r="BB1355" i="2"/>
  <c r="BB1830" i="2"/>
  <c r="BB1354" i="2"/>
  <c r="BB1353" i="2"/>
  <c r="BB1351" i="2"/>
  <c r="BB1350" i="2"/>
  <c r="BB1349" i="2"/>
  <c r="BB1348" i="2"/>
  <c r="BB1346" i="2"/>
  <c r="BB1345" i="2"/>
  <c r="BB1344" i="2"/>
  <c r="BB1827" i="2"/>
  <c r="BB1343" i="2"/>
  <c r="BB1342" i="2"/>
  <c r="BB1341" i="2"/>
  <c r="BB1340" i="2"/>
  <c r="BB1339" i="2"/>
  <c r="BB1338" i="2"/>
  <c r="BB1336" i="2"/>
  <c r="BB1335" i="2"/>
  <c r="BB1334" i="2"/>
  <c r="BB1333" i="2"/>
  <c r="BB1331" i="2"/>
  <c r="BB1330" i="2"/>
  <c r="BB1329" i="2"/>
  <c r="BB1328" i="2"/>
  <c r="BB1327" i="2"/>
  <c r="BB1824" i="2"/>
  <c r="BB1325" i="2"/>
  <c r="BB1324" i="2"/>
  <c r="BB1822" i="2"/>
  <c r="BB1323" i="2"/>
  <c r="BB1322" i="2"/>
  <c r="BB1321" i="2"/>
  <c r="BB1320" i="2"/>
  <c r="BB1319" i="2"/>
  <c r="BB1318" i="2"/>
  <c r="BB1317" i="2"/>
  <c r="BB1820" i="2"/>
  <c r="BB1316" i="2"/>
  <c r="BB1315" i="2"/>
  <c r="BB1314" i="2"/>
  <c r="BB1313" i="2"/>
  <c r="BB1312" i="2"/>
  <c r="BB1311" i="2"/>
  <c r="BB1309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813" i="2"/>
  <c r="BB1291" i="2"/>
  <c r="BB1290" i="2"/>
  <c r="BB1289" i="2"/>
  <c r="BB1287" i="2"/>
  <c r="BB1286" i="2"/>
  <c r="BB1284" i="2"/>
  <c r="BB1283" i="2"/>
  <c r="BB1282" i="2"/>
  <c r="BB864" i="2"/>
  <c r="BB358" i="2"/>
  <c r="BB1281" i="2"/>
  <c r="BB1280" i="2"/>
  <c r="BB1279" i="2"/>
  <c r="BB1277" i="2"/>
  <c r="BB862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59" i="2"/>
  <c r="BB1258" i="2"/>
  <c r="BB1257" i="2"/>
  <c r="BB1256" i="2"/>
  <c r="BB1254" i="2"/>
  <c r="BB1253" i="2"/>
  <c r="BB1252" i="2"/>
  <c r="BB1251" i="2"/>
  <c r="BB1250" i="2"/>
  <c r="BB1248" i="2"/>
  <c r="BB1247" i="2"/>
  <c r="BB1246" i="2"/>
  <c r="BB1245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7" i="2"/>
  <c r="BB1225" i="2"/>
  <c r="BB1224" i="2"/>
  <c r="BB1223" i="2"/>
  <c r="BB1221" i="2"/>
  <c r="BB1220" i="2"/>
  <c r="BB1219" i="2"/>
  <c r="BB1218" i="2"/>
  <c r="BB1217" i="2"/>
  <c r="BB1216" i="2"/>
  <c r="BB1214" i="2"/>
  <c r="BB1212" i="2"/>
  <c r="BB1211" i="2"/>
  <c r="BB1210" i="2"/>
  <c r="BB1209" i="2"/>
  <c r="BB1208" i="2"/>
  <c r="BB1797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796" i="2"/>
  <c r="BB1196" i="2"/>
  <c r="BB1795" i="2"/>
  <c r="BB1194" i="2"/>
  <c r="BB1192" i="2"/>
  <c r="BB1191" i="2"/>
  <c r="BB1189" i="2"/>
  <c r="BB1792" i="2"/>
  <c r="BB1188" i="2"/>
  <c r="BB1187" i="2"/>
  <c r="BB1186" i="2"/>
  <c r="BB1185" i="2"/>
  <c r="BB1183" i="2"/>
  <c r="BB1182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8" i="2"/>
  <c r="BB1167" i="2"/>
  <c r="BB1166" i="2"/>
  <c r="BB1165" i="2"/>
  <c r="BB1164" i="2"/>
  <c r="BB1162" i="2"/>
  <c r="BB1021" i="2"/>
  <c r="BB1161" i="2"/>
  <c r="BB1160" i="2"/>
  <c r="BB1159" i="2"/>
  <c r="BB1158" i="2"/>
  <c r="BC1157" i="2"/>
  <c r="BB1157" i="2"/>
  <c r="BB1156" i="2"/>
  <c r="BB1155" i="2"/>
  <c r="BB1154" i="2"/>
  <c r="BB1151" i="2"/>
  <c r="BB1150" i="2"/>
  <c r="BB1153" i="2"/>
  <c r="BB1152" i="2"/>
  <c r="BB1149" i="2"/>
  <c r="BB1148" i="2"/>
  <c r="BB1147" i="2"/>
  <c r="BB1145" i="2"/>
  <c r="BB1144" i="2"/>
  <c r="BB1143" i="2"/>
  <c r="BB1142" i="2"/>
  <c r="BB1141" i="2"/>
  <c r="BB1140" i="2"/>
  <c r="BB1139" i="2"/>
  <c r="BB1137" i="2"/>
  <c r="BB1136" i="2"/>
  <c r="BB1146" i="2"/>
  <c r="BB1135" i="2"/>
  <c r="BB1134" i="2"/>
  <c r="BB1133" i="2"/>
  <c r="BB1132" i="2"/>
  <c r="BB1130" i="2"/>
  <c r="BB1129" i="2"/>
  <c r="BB1128" i="2"/>
  <c r="BB1127" i="2"/>
  <c r="BB1126" i="2"/>
  <c r="BB1125" i="2"/>
  <c r="BB1124" i="2"/>
  <c r="BB451" i="2"/>
  <c r="BB1123" i="2"/>
  <c r="BB1122" i="2"/>
  <c r="BB1121" i="2"/>
  <c r="BB1120" i="2"/>
  <c r="BB1138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432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1" i="2"/>
  <c r="BB1080" i="2"/>
  <c r="BB1079" i="2"/>
  <c r="BB1078" i="2"/>
  <c r="BB1077" i="2"/>
  <c r="BB1074" i="2"/>
  <c r="BB1073" i="2"/>
  <c r="BB1072" i="2"/>
  <c r="BB422" i="2"/>
  <c r="BB1070" i="2"/>
  <c r="BB1069" i="2"/>
  <c r="BB1068" i="2"/>
  <c r="BB1065" i="2"/>
  <c r="BB1064" i="2"/>
  <c r="BB1063" i="2"/>
  <c r="BB1062" i="2"/>
  <c r="BB1061" i="2"/>
  <c r="BB1060" i="2"/>
  <c r="BB1058" i="2"/>
  <c r="BB1057" i="2"/>
  <c r="BB1056" i="2"/>
  <c r="BB1055" i="2"/>
  <c r="BB1054" i="2"/>
  <c r="BB1053" i="2"/>
  <c r="BB1052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7" i="2"/>
  <c r="BB1036" i="2"/>
  <c r="BB1035" i="2"/>
  <c r="BB1034" i="2"/>
  <c r="BB1033" i="2"/>
  <c r="BB1032" i="2"/>
  <c r="BB1030" i="2"/>
  <c r="BB1029" i="2"/>
  <c r="BB410" i="2"/>
  <c r="BB1028" i="2"/>
  <c r="BB1027" i="2"/>
  <c r="BB1026" i="2"/>
  <c r="BB430" i="2"/>
  <c r="BB1025" i="2"/>
  <c r="BB1024" i="2"/>
  <c r="BB1023" i="2"/>
  <c r="BB1020" i="2"/>
  <c r="BB1016" i="2"/>
  <c r="BB1014" i="2"/>
  <c r="BB1013" i="2"/>
  <c r="BB1012" i="2"/>
  <c r="BB1011" i="2"/>
  <c r="BB1010" i="2"/>
  <c r="BB1009" i="2"/>
  <c r="BB1008" i="2"/>
  <c r="BB1007" i="2"/>
  <c r="BB1006" i="2"/>
  <c r="BB1005" i="2"/>
  <c r="BB1003" i="2"/>
  <c r="BB1002" i="2"/>
  <c r="BB400" i="2"/>
  <c r="BB218" i="2"/>
  <c r="BB399" i="2"/>
  <c r="BB1000" i="2"/>
  <c r="BB999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77" i="2"/>
  <c r="BB975" i="2"/>
  <c r="BB974" i="2"/>
  <c r="BB973" i="2"/>
  <c r="BB972" i="2"/>
  <c r="BB970" i="2"/>
  <c r="BB967" i="2"/>
  <c r="BB966" i="2"/>
  <c r="BB965" i="2"/>
  <c r="BB1071" i="2"/>
  <c r="BB964" i="2"/>
  <c r="BB963" i="2"/>
  <c r="BB961" i="2"/>
  <c r="BB959" i="2"/>
  <c r="BB958" i="2"/>
  <c r="BB957" i="2"/>
  <c r="BB955" i="2"/>
  <c r="BB954" i="2"/>
  <c r="BB953" i="2"/>
  <c r="BB952" i="2"/>
  <c r="BB1067" i="2"/>
  <c r="BB950" i="2"/>
  <c r="BB949" i="2"/>
  <c r="BB948" i="2"/>
  <c r="BB947" i="2"/>
  <c r="BB946" i="2"/>
  <c r="BB945" i="2"/>
  <c r="BB944" i="2"/>
  <c r="BB942" i="2"/>
  <c r="BB941" i="2"/>
  <c r="BB940" i="2"/>
  <c r="BB939" i="2"/>
  <c r="BB938" i="2"/>
  <c r="BB937" i="2"/>
  <c r="BB935" i="2"/>
  <c r="BB377" i="2"/>
  <c r="BB934" i="2"/>
  <c r="BB933" i="2"/>
  <c r="BB932" i="2"/>
  <c r="BB931" i="2"/>
  <c r="BB930" i="2"/>
  <c r="BB929" i="2"/>
  <c r="BB928" i="2"/>
  <c r="BB927" i="2"/>
  <c r="BB925" i="2"/>
  <c r="BB924" i="2"/>
  <c r="BB923" i="2"/>
  <c r="BB1059" i="2"/>
  <c r="BB921" i="2"/>
  <c r="BB920" i="2"/>
  <c r="BB919" i="2"/>
  <c r="BB918" i="2"/>
  <c r="BB917" i="2"/>
  <c r="BB916" i="2"/>
  <c r="BB915" i="2"/>
  <c r="BB914" i="2"/>
  <c r="BB913" i="2"/>
  <c r="BB912" i="2"/>
  <c r="BB911" i="2"/>
  <c r="BB1050" i="2"/>
  <c r="BB908" i="2"/>
  <c r="BB906" i="2"/>
  <c r="BB905" i="2"/>
  <c r="BB904" i="2"/>
  <c r="BB903" i="2"/>
  <c r="BB902" i="2"/>
  <c r="BB901" i="2"/>
  <c r="BB900" i="2"/>
  <c r="BB899" i="2"/>
  <c r="BB898" i="2"/>
  <c r="BB413" i="2"/>
  <c r="BB897" i="2"/>
  <c r="BB895" i="2"/>
  <c r="BB894" i="2"/>
  <c r="BB893" i="2"/>
  <c r="BB892" i="2"/>
  <c r="BB891" i="2"/>
  <c r="BB890" i="2"/>
  <c r="BB889" i="2"/>
  <c r="BB888" i="2"/>
  <c r="BB887" i="2"/>
  <c r="BB886" i="2"/>
  <c r="BB885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69" i="2"/>
  <c r="BB868" i="2"/>
  <c r="BB867" i="2"/>
  <c r="BB861" i="2"/>
  <c r="BB860" i="2"/>
  <c r="BB859" i="2"/>
  <c r="BB858" i="2"/>
  <c r="BB355" i="2"/>
  <c r="BB856" i="2"/>
  <c r="BB354" i="2"/>
  <c r="BB855" i="2"/>
  <c r="BB852" i="2"/>
  <c r="BB851" i="2"/>
  <c r="BB850" i="2"/>
  <c r="BB848" i="2"/>
  <c r="BB847" i="2"/>
  <c r="BB846" i="2"/>
  <c r="BB845" i="2"/>
  <c r="BB844" i="2"/>
  <c r="BB843" i="2"/>
  <c r="BB842" i="2"/>
  <c r="BB841" i="2"/>
  <c r="BB839" i="2"/>
  <c r="BB838" i="2"/>
  <c r="BB837" i="2"/>
  <c r="BB1019" i="2"/>
  <c r="BB836" i="2"/>
  <c r="BB834" i="2"/>
  <c r="BB1017" i="2"/>
  <c r="BB831" i="2"/>
  <c r="BB828" i="2"/>
  <c r="BB827" i="2"/>
  <c r="BB1015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3" i="2"/>
  <c r="BB328" i="2"/>
  <c r="BB772" i="2"/>
  <c r="BB771" i="2"/>
  <c r="BB770" i="2"/>
  <c r="BB769" i="2"/>
  <c r="BB768" i="2"/>
  <c r="BB767" i="2"/>
  <c r="BB766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969" i="2"/>
  <c r="BB750" i="2"/>
  <c r="BB749" i="2"/>
  <c r="BB748" i="2"/>
  <c r="BB747" i="2"/>
  <c r="BB746" i="2"/>
  <c r="BB745" i="2"/>
  <c r="BB744" i="2"/>
  <c r="BB743" i="2"/>
  <c r="BB742" i="2"/>
  <c r="BB741" i="2"/>
  <c r="BB739" i="2"/>
  <c r="BB738" i="2"/>
  <c r="BB737" i="2"/>
  <c r="BB736" i="2"/>
  <c r="BB735" i="2"/>
  <c r="BB734" i="2"/>
  <c r="BB733" i="2"/>
  <c r="BB732" i="2"/>
  <c r="BB731" i="2"/>
  <c r="BB730" i="2"/>
  <c r="BB728" i="2"/>
  <c r="BB726" i="2"/>
  <c r="BB725" i="2"/>
  <c r="BB962" i="2"/>
  <c r="BB724" i="2"/>
  <c r="BB723" i="2"/>
  <c r="BB722" i="2"/>
  <c r="BB720" i="2"/>
  <c r="BB719" i="2"/>
  <c r="BB718" i="2"/>
  <c r="BB190" i="2"/>
  <c r="BB717" i="2"/>
  <c r="BB716" i="2"/>
  <c r="BB715" i="2"/>
  <c r="BB714" i="2"/>
  <c r="BB713" i="2"/>
  <c r="BB951" i="2"/>
  <c r="BB711" i="2"/>
  <c r="BB710" i="2"/>
  <c r="BB709" i="2"/>
  <c r="BB708" i="2"/>
  <c r="BB707" i="2"/>
  <c r="BB705" i="2"/>
  <c r="BB704" i="2"/>
  <c r="BB703" i="2"/>
  <c r="BB702" i="2"/>
  <c r="BB701" i="2"/>
  <c r="BB699" i="2"/>
  <c r="BB943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8" i="2"/>
  <c r="BB316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374" i="2"/>
  <c r="BB661" i="2"/>
  <c r="BB660" i="2"/>
  <c r="BB658" i="2"/>
  <c r="BB656" i="2"/>
  <c r="BB655" i="2"/>
  <c r="BB922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0" i="2"/>
  <c r="BB639" i="2"/>
  <c r="BB638" i="2"/>
  <c r="BB637" i="2"/>
  <c r="BB636" i="2"/>
  <c r="BB635" i="2"/>
  <c r="BB634" i="2"/>
  <c r="BB633" i="2"/>
  <c r="BB632" i="2"/>
  <c r="BB631" i="2"/>
  <c r="BB907" i="2"/>
  <c r="BB301" i="2"/>
  <c r="BB630" i="2"/>
  <c r="BB629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0" i="2"/>
  <c r="BB589" i="2"/>
  <c r="BB588" i="2"/>
  <c r="BB586" i="2"/>
  <c r="BB585" i="2"/>
  <c r="BB583" i="2"/>
  <c r="BB582" i="2"/>
  <c r="BB580" i="2"/>
  <c r="BB579" i="2"/>
  <c r="BB578" i="2"/>
  <c r="BB577" i="2"/>
  <c r="BB884" i="2"/>
  <c r="BB576" i="2"/>
  <c r="BB575" i="2"/>
  <c r="BB574" i="2"/>
  <c r="BB573" i="2"/>
  <c r="BB571" i="2"/>
  <c r="BB570" i="2"/>
  <c r="BB883" i="2"/>
  <c r="BB569" i="2"/>
  <c r="BB568" i="2"/>
  <c r="BB566" i="2"/>
  <c r="BB565" i="2"/>
  <c r="BB564" i="2"/>
  <c r="BB563" i="2"/>
  <c r="BB562" i="2"/>
  <c r="BB561" i="2"/>
  <c r="BB560" i="2"/>
  <c r="BB559" i="2"/>
  <c r="BB558" i="2"/>
  <c r="BB557" i="2"/>
  <c r="BB555" i="2"/>
  <c r="BB554" i="2"/>
  <c r="BB553" i="2"/>
  <c r="BB552" i="2"/>
  <c r="BB551" i="2"/>
  <c r="BB550" i="2"/>
  <c r="BB549" i="2"/>
  <c r="BB548" i="2"/>
  <c r="BB547" i="2"/>
  <c r="BB546" i="2"/>
  <c r="BB870" i="2"/>
  <c r="BB545" i="2"/>
  <c r="BB288" i="2"/>
  <c r="BB544" i="2"/>
  <c r="BB543" i="2"/>
  <c r="BB542" i="2"/>
  <c r="BB541" i="2"/>
  <c r="BB540" i="2"/>
  <c r="BB539" i="2"/>
  <c r="BB865" i="2"/>
  <c r="BB537" i="2"/>
  <c r="BB534" i="2"/>
  <c r="BB359" i="2"/>
  <c r="BB533" i="2"/>
  <c r="BB532" i="2"/>
  <c r="BB531" i="2"/>
  <c r="BB530" i="2"/>
  <c r="BB863" i="2"/>
  <c r="BB529" i="2"/>
  <c r="BB528" i="2"/>
  <c r="BB527" i="2"/>
  <c r="BB526" i="2"/>
  <c r="BB525" i="2"/>
  <c r="BB524" i="2"/>
  <c r="BB523" i="2"/>
  <c r="BB522" i="2"/>
  <c r="BB521" i="2"/>
  <c r="BB520" i="2"/>
  <c r="BB519" i="2"/>
  <c r="BB517" i="2"/>
  <c r="BB516" i="2"/>
  <c r="BB515" i="2"/>
  <c r="BB514" i="2"/>
  <c r="BB513" i="2"/>
  <c r="BB512" i="2"/>
  <c r="BB853" i="2"/>
  <c r="BB511" i="2"/>
  <c r="BB510" i="2"/>
  <c r="BB509" i="2"/>
  <c r="BB508" i="2"/>
  <c r="BB507" i="2"/>
  <c r="BB506" i="2"/>
  <c r="BB505" i="2"/>
  <c r="BB504" i="2"/>
  <c r="BB503" i="2"/>
  <c r="BB502" i="2"/>
  <c r="BB501" i="2"/>
  <c r="BB270" i="2"/>
  <c r="BB497" i="2"/>
  <c r="BB496" i="2"/>
  <c r="BB495" i="2"/>
  <c r="BB494" i="2"/>
  <c r="BB493" i="2"/>
  <c r="BB492" i="2"/>
  <c r="BB489" i="2"/>
  <c r="BB488" i="2"/>
  <c r="BB487" i="2"/>
  <c r="BB266" i="2"/>
  <c r="BB485" i="2"/>
  <c r="BB484" i="2"/>
  <c r="BB483" i="2"/>
  <c r="BB482" i="2"/>
  <c r="BB1022" i="2"/>
  <c r="BB481" i="2"/>
  <c r="BB480" i="2"/>
  <c r="BB479" i="2"/>
  <c r="BB478" i="2"/>
  <c r="BB477" i="2"/>
  <c r="BB476" i="2"/>
  <c r="BB475" i="2"/>
  <c r="BB474" i="2"/>
  <c r="BB473" i="2"/>
  <c r="BB472" i="2"/>
  <c r="BB468" i="2"/>
  <c r="BB466" i="2"/>
  <c r="BB465" i="2"/>
  <c r="BB464" i="2"/>
  <c r="BB463" i="2"/>
  <c r="BB462" i="2"/>
  <c r="BB461" i="2"/>
  <c r="BB460" i="2"/>
  <c r="BB459" i="2"/>
  <c r="BB458" i="2"/>
  <c r="BB457" i="2"/>
  <c r="BB260" i="2"/>
  <c r="BB456" i="2"/>
  <c r="BB258" i="2"/>
  <c r="BB453" i="2"/>
  <c r="BB455" i="2"/>
  <c r="BB452" i="2"/>
  <c r="BB450" i="2"/>
  <c r="BB449" i="2"/>
  <c r="BB447" i="2"/>
  <c r="BB445" i="2"/>
  <c r="BB444" i="2"/>
  <c r="BB443" i="2"/>
  <c r="BB442" i="2"/>
  <c r="BB441" i="2"/>
  <c r="BB440" i="2"/>
  <c r="BB439" i="2"/>
  <c r="BB454" i="2"/>
  <c r="BB255" i="2"/>
  <c r="BB448" i="2"/>
  <c r="BB438" i="2"/>
  <c r="BB437" i="2"/>
  <c r="BB436" i="2"/>
  <c r="BB435" i="2"/>
  <c r="BB434" i="2"/>
  <c r="BB1131" i="2"/>
  <c r="BB433" i="2"/>
  <c r="BB431" i="2"/>
  <c r="BB250" i="2"/>
  <c r="BB429" i="2"/>
  <c r="BB236" i="2"/>
  <c r="BB428" i="2"/>
  <c r="BB427" i="2"/>
  <c r="BB426" i="2"/>
  <c r="BB425" i="2"/>
  <c r="BB424" i="2"/>
  <c r="BB423" i="2"/>
  <c r="BB421" i="2"/>
  <c r="BB420" i="2"/>
  <c r="BB419" i="2"/>
  <c r="BB417" i="2"/>
  <c r="BB416" i="2"/>
  <c r="BB415" i="2"/>
  <c r="BB414" i="2"/>
  <c r="BB412" i="2"/>
  <c r="BB411" i="2"/>
  <c r="BB228" i="2"/>
  <c r="BB409" i="2"/>
  <c r="BB408" i="2"/>
  <c r="BB407" i="2"/>
  <c r="BB259" i="2"/>
  <c r="BB148" i="2"/>
  <c r="BB404" i="2"/>
  <c r="BB403" i="2"/>
  <c r="BB221" i="2"/>
  <c r="BB402" i="2"/>
  <c r="BB401" i="2"/>
  <c r="BB398" i="2"/>
  <c r="BB397" i="2"/>
  <c r="BB396" i="2"/>
  <c r="BB217" i="2"/>
  <c r="BB394" i="2"/>
  <c r="BB393" i="2"/>
  <c r="BB392" i="2"/>
  <c r="BB391" i="2"/>
  <c r="BB390" i="2"/>
  <c r="BB388" i="2"/>
  <c r="BB387" i="2"/>
  <c r="BB386" i="2"/>
  <c r="BB385" i="2"/>
  <c r="BB382" i="2"/>
  <c r="BB381" i="2"/>
  <c r="BB380" i="2"/>
  <c r="BB379" i="2"/>
  <c r="BB378" i="2"/>
  <c r="BB376" i="2"/>
  <c r="BB375" i="2"/>
  <c r="BB207" i="2"/>
  <c r="BB418" i="2"/>
  <c r="BB373" i="2"/>
  <c r="BB372" i="2"/>
  <c r="BB371" i="2"/>
  <c r="BB369" i="2"/>
  <c r="BB368" i="2"/>
  <c r="BB367" i="2"/>
  <c r="BB366" i="2"/>
  <c r="BB365" i="2"/>
  <c r="BB364" i="2"/>
  <c r="BB202" i="2"/>
  <c r="BB361" i="2"/>
  <c r="BB360" i="2"/>
  <c r="BB139" i="2"/>
  <c r="BB138" i="2"/>
  <c r="BB357" i="2"/>
  <c r="BB356" i="2"/>
  <c r="BB353" i="2"/>
  <c r="BB352" i="2"/>
  <c r="BB351" i="2"/>
  <c r="BB350" i="2"/>
  <c r="BB349" i="2"/>
  <c r="BB348" i="2"/>
  <c r="BB347" i="2"/>
  <c r="BB346" i="2"/>
  <c r="BB345" i="2"/>
  <c r="BB197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998" i="2"/>
  <c r="BB331" i="2"/>
  <c r="BB330" i="2"/>
  <c r="BB329" i="2"/>
  <c r="BB327" i="2"/>
  <c r="BB326" i="2"/>
  <c r="BB325" i="2"/>
  <c r="BB389" i="2"/>
  <c r="BB968" i="2"/>
  <c r="BB324" i="2"/>
  <c r="BB323" i="2"/>
  <c r="BB322" i="2"/>
  <c r="BB321" i="2"/>
  <c r="BB320" i="2"/>
  <c r="BB384" i="2"/>
  <c r="BB383" i="2"/>
  <c r="BB319" i="2"/>
  <c r="BB318" i="2"/>
  <c r="BB317" i="2"/>
  <c r="BB315" i="2"/>
  <c r="BB314" i="2"/>
  <c r="BB313" i="2"/>
  <c r="BB312" i="2"/>
  <c r="BB311" i="2"/>
  <c r="BB310" i="2"/>
  <c r="BB309" i="2"/>
  <c r="BB308" i="2"/>
  <c r="BB370" i="2"/>
  <c r="BB307" i="2"/>
  <c r="BB306" i="2"/>
  <c r="BB305" i="2"/>
  <c r="BB304" i="2"/>
  <c r="BB303" i="2"/>
  <c r="BB302" i="2"/>
  <c r="BB300" i="2"/>
  <c r="BB299" i="2"/>
  <c r="BB298" i="2"/>
  <c r="BB297" i="2"/>
  <c r="BB296" i="2"/>
  <c r="BB295" i="2"/>
  <c r="BB294" i="2"/>
  <c r="BB363" i="2"/>
  <c r="BB293" i="2"/>
  <c r="BB292" i="2"/>
  <c r="BB362" i="2"/>
  <c r="BB291" i="2"/>
  <c r="BB290" i="2"/>
  <c r="BB289" i="2"/>
  <c r="BB287" i="2"/>
  <c r="BB286" i="2"/>
  <c r="BB285" i="2"/>
  <c r="BB284" i="2"/>
  <c r="BB283" i="2"/>
  <c r="BB123" i="2"/>
  <c r="BB281" i="2"/>
  <c r="BB406" i="2"/>
  <c r="BB280" i="2"/>
  <c r="BB279" i="2"/>
  <c r="BB278" i="2"/>
  <c r="BB277" i="2"/>
  <c r="BB276" i="2"/>
  <c r="BB275" i="2"/>
  <c r="BB274" i="2"/>
  <c r="BB273" i="2"/>
  <c r="BB272" i="2"/>
  <c r="BB271" i="2"/>
  <c r="BB268" i="2"/>
  <c r="BB267" i="2"/>
  <c r="BB265" i="2"/>
  <c r="BB264" i="2"/>
  <c r="BB263" i="2"/>
  <c r="BB262" i="2"/>
  <c r="BB168" i="2"/>
  <c r="BB261" i="2"/>
  <c r="BB166" i="2"/>
  <c r="BB257" i="2"/>
  <c r="BB256" i="2"/>
  <c r="BB254" i="2"/>
  <c r="BB253" i="2"/>
  <c r="BB252" i="2"/>
  <c r="BB251" i="2"/>
  <c r="BB248" i="2"/>
  <c r="BB247" i="2"/>
  <c r="BB246" i="2"/>
  <c r="BB163" i="2"/>
  <c r="BB245" i="2"/>
  <c r="BB446" i="2"/>
  <c r="BB244" i="2"/>
  <c r="BB243" i="2"/>
  <c r="BB241" i="2"/>
  <c r="BB240" i="2"/>
  <c r="BB239" i="2"/>
  <c r="BB238" i="2"/>
  <c r="BB237" i="2"/>
  <c r="BB235" i="2"/>
  <c r="BB234" i="2"/>
  <c r="BB233" i="2"/>
  <c r="BB232" i="2"/>
  <c r="BB231" i="2"/>
  <c r="BB230" i="2"/>
  <c r="BB242" i="2"/>
  <c r="BB229" i="2"/>
  <c r="BB227" i="2"/>
  <c r="BB249" i="2"/>
  <c r="BB225" i="2"/>
  <c r="BB224" i="2"/>
  <c r="BB223" i="2"/>
  <c r="BB222" i="2"/>
  <c r="BB220" i="2"/>
  <c r="BB216" i="2"/>
  <c r="BB215" i="2"/>
  <c r="BB214" i="2"/>
  <c r="BB213" i="2"/>
  <c r="BB212" i="2"/>
  <c r="BB211" i="2"/>
  <c r="BB210" i="2"/>
  <c r="BB209" i="2"/>
  <c r="BB208" i="2"/>
  <c r="BB206" i="2"/>
  <c r="BB205" i="2"/>
  <c r="BB140" i="2"/>
  <c r="BB204" i="2"/>
  <c r="BB203" i="2"/>
  <c r="BB201" i="2"/>
  <c r="BB200" i="2"/>
  <c r="BB199" i="2"/>
  <c r="BB198" i="2"/>
  <c r="BB226" i="2"/>
  <c r="BB196" i="2"/>
  <c r="BB195" i="2"/>
  <c r="BB219" i="2"/>
  <c r="BB194" i="2"/>
  <c r="BB132" i="2"/>
  <c r="BB193" i="2"/>
  <c r="BB192" i="2"/>
  <c r="BB191" i="2"/>
  <c r="BB189" i="2"/>
  <c r="BB188" i="2"/>
  <c r="BB91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7" i="2"/>
  <c r="BB162" i="2"/>
  <c r="BB161" i="2"/>
  <c r="BB165" i="2"/>
  <c r="BB82" i="2"/>
  <c r="BB160" i="2"/>
  <c r="BB159" i="2"/>
  <c r="BB158" i="2"/>
  <c r="BB110" i="2"/>
  <c r="BB157" i="2"/>
  <c r="BB156" i="2"/>
  <c r="BB78" i="2"/>
  <c r="BB155" i="2"/>
  <c r="BB154" i="2"/>
  <c r="BB153" i="2"/>
  <c r="BB152" i="2"/>
  <c r="BB151" i="2"/>
  <c r="BB149" i="2"/>
  <c r="BB146" i="2"/>
  <c r="BB145" i="2"/>
  <c r="BB144" i="2"/>
  <c r="BB143" i="2"/>
  <c r="BB142" i="2"/>
  <c r="BB141" i="2"/>
  <c r="BB150" i="2"/>
  <c r="BB137" i="2"/>
  <c r="BB136" i="2"/>
  <c r="BB74" i="2"/>
  <c r="BB147" i="2"/>
  <c r="BB135" i="2"/>
  <c r="BB134" i="2"/>
  <c r="BB133" i="2"/>
  <c r="BB131" i="2"/>
  <c r="BB130" i="2"/>
  <c r="BB93" i="2"/>
  <c r="BB72" i="2"/>
  <c r="BB129" i="2"/>
  <c r="BB128" i="2"/>
  <c r="BB127" i="2"/>
  <c r="BB101" i="2"/>
  <c r="BB126" i="2"/>
  <c r="BB87" i="2"/>
  <c r="BB125" i="2"/>
  <c r="BB124" i="2"/>
  <c r="BB122" i="2"/>
  <c r="BB121" i="2"/>
  <c r="BB120" i="2"/>
  <c r="BB119" i="2"/>
  <c r="BB118" i="2"/>
  <c r="BB117" i="2"/>
  <c r="BB116" i="2"/>
  <c r="BB164" i="2"/>
  <c r="BB114" i="2"/>
  <c r="BB69" i="2"/>
  <c r="BB113" i="2"/>
  <c r="BB112" i="2"/>
  <c r="BB111" i="2"/>
  <c r="BB66" i="2"/>
  <c r="BB109" i="2"/>
  <c r="BB115" i="2"/>
  <c r="BB108" i="2"/>
  <c r="BB107" i="2"/>
  <c r="BB106" i="2"/>
  <c r="BB105" i="2"/>
  <c r="BB103" i="2"/>
  <c r="BB102" i="2"/>
  <c r="BB104" i="2"/>
  <c r="BB99" i="2"/>
  <c r="BB98" i="2"/>
  <c r="BB96" i="2"/>
  <c r="BB61" i="2"/>
  <c r="BB95" i="2"/>
  <c r="BB94" i="2"/>
  <c r="BB92" i="2"/>
  <c r="BB90" i="2"/>
  <c r="BB89" i="2"/>
  <c r="BB88" i="2"/>
  <c r="BB100" i="2"/>
  <c r="BB86" i="2"/>
  <c r="BB97" i="2"/>
  <c r="BB85" i="2"/>
  <c r="BB84" i="2"/>
  <c r="BB83" i="2"/>
  <c r="BB81" i="2"/>
  <c r="BB67" i="2"/>
  <c r="BB80" i="2"/>
  <c r="BB79" i="2"/>
  <c r="BB52" i="2"/>
  <c r="BB77" i="2"/>
  <c r="BB68" i="2"/>
  <c r="BB50" i="2"/>
  <c r="BB49" i="2"/>
  <c r="BB76" i="2"/>
  <c r="BB75" i="2"/>
  <c r="BB47" i="2"/>
  <c r="BB73" i="2"/>
  <c r="BB71" i="2"/>
  <c r="BB70" i="2"/>
  <c r="BB65" i="2"/>
  <c r="BB64" i="2"/>
  <c r="BB63" i="2"/>
  <c r="BB62" i="2"/>
  <c r="BB60" i="2"/>
  <c r="BB59" i="2"/>
  <c r="BB58" i="2"/>
  <c r="BB57" i="2"/>
  <c r="BB56" i="2"/>
  <c r="BB55" i="2"/>
  <c r="BB54" i="2"/>
  <c r="BB42" i="2"/>
  <c r="BB34" i="2"/>
  <c r="BB33" i="2"/>
  <c r="BB51" i="2"/>
  <c r="BB53" i="2"/>
  <c r="BB46" i="2"/>
  <c r="BB48" i="2"/>
  <c r="BB45" i="2"/>
  <c r="BB26" i="2"/>
  <c r="BB44" i="2"/>
  <c r="BB43" i="2"/>
  <c r="BB41" i="2"/>
  <c r="BB40" i="2"/>
  <c r="BB39" i="2"/>
  <c r="BB38" i="2"/>
  <c r="BB37" i="2"/>
  <c r="BB36" i="2"/>
  <c r="BB35" i="2"/>
  <c r="BB32" i="2"/>
  <c r="BB31" i="2"/>
  <c r="BB30" i="2"/>
  <c r="BB29" i="2"/>
  <c r="BB28" i="2"/>
  <c r="BB27" i="2"/>
  <c r="BB25" i="2"/>
  <c r="BB24" i="2"/>
  <c r="BB17" i="2"/>
  <c r="BB23" i="2"/>
  <c r="BB22" i="2"/>
  <c r="BB21" i="2"/>
  <c r="BB20" i="2"/>
  <c r="BB18" i="2"/>
  <c r="BB19" i="2"/>
  <c r="BB16" i="2"/>
  <c r="BB11" i="2"/>
  <c r="BB15" i="2"/>
  <c r="BB14" i="2"/>
  <c r="BB13" i="2"/>
  <c r="BB10" i="2"/>
  <c r="BB12" i="2"/>
  <c r="BB7" i="2"/>
  <c r="BB9" i="2"/>
  <c r="BB8" i="2"/>
  <c r="BB6" i="2"/>
  <c r="BB5" i="2"/>
  <c r="C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Joakim Dahlberg</author>
    <author>jod</author>
    <author>Anyone</author>
  </authors>
  <commentList>
    <comment ref="E4" authorId="0" shapeId="0" xr:uid="{B96D6749-BEC7-4892-B257-DA6944899813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Eksjö, Nivsarpskolan</t>
        </r>
      </text>
    </comment>
    <comment ref="F4" authorId="1" shapeId="0" xr:uid="{49E8EC74-A701-4249-AA7C-4503A5BC95D7}">
      <text>
        <r>
          <rPr>
            <b/>
            <sz val="9"/>
            <color indexed="81"/>
            <rFont val="Tahoma"/>
            <family val="2"/>
          </rPr>
          <t>Vimmerby, Astrid Lindgrens Värld</t>
        </r>
      </text>
    </comment>
    <comment ref="G4" authorId="1" shapeId="0" xr:uid="{DF924AC9-75F8-4BE1-A36C-D358F7C78A22}">
      <text>
        <r>
          <rPr>
            <b/>
            <sz val="9"/>
            <color indexed="81"/>
            <rFont val="Tahoma"/>
            <family val="2"/>
          </rPr>
          <t xml:space="preserve">jod: </t>
        </r>
        <r>
          <rPr>
            <sz val="9"/>
            <color indexed="81"/>
            <rFont val="Tahoma"/>
            <family val="2"/>
          </rPr>
          <t>Bollnäs, travbanan</t>
        </r>
      </text>
    </comment>
    <comment ref="H4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jod: </t>
        </r>
        <r>
          <rPr>
            <sz val="9"/>
            <color indexed="81"/>
            <rFont val="Tahoma"/>
            <family val="2"/>
          </rPr>
          <t>Gävle, Gavlerinken</t>
        </r>
      </text>
    </comment>
    <comment ref="I4" authorId="1" shapeId="0" xr:uid="{00000000-0006-0000-0000-000002000000}">
      <text>
        <r>
          <rPr>
            <sz val="9"/>
            <color indexed="81"/>
            <rFont val="Tahoma"/>
            <family val="2"/>
          </rPr>
          <t>Eskilstuna, Gröndal</t>
        </r>
      </text>
    </comment>
    <comment ref="J4" authorId="1" shapeId="0" xr:uid="{00000000-0006-0000-0000-000003000000}">
      <text>
        <r>
          <rPr>
            <sz val="9"/>
            <color indexed="81"/>
            <rFont val="Tahoma"/>
            <family val="2"/>
          </rPr>
          <t>Vimmerby, Astrid Lindgrens värld</t>
        </r>
      </text>
    </comment>
    <comment ref="K4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Enköping, Annelundsgatan
</t>
        </r>
      </text>
    </comment>
    <comment ref="L4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Knivsta, stadshuset
</t>
        </r>
      </text>
    </comment>
    <comment ref="M4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Glimmingen/Uddevalla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Vimmerby, Astrid Lindgrens värld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Eksjö, Ränneslätt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Gröndal/Eskilstuna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2" shapeId="0" xr:uid="{00000000-0006-0000-0000-00000A000000}">
      <text>
        <r>
          <rPr>
            <sz val="8"/>
            <color indexed="81"/>
            <rFont val="Tahoma"/>
            <family val="2"/>
          </rPr>
          <t xml:space="preserve">Åsbro/Knottebo
</t>
        </r>
      </text>
    </comment>
    <comment ref="R4" authorId="2" shapeId="0" xr:uid="{00000000-0006-0000-0000-00000B000000}">
      <text>
        <r>
          <rPr>
            <b/>
            <sz val="8"/>
            <color indexed="81"/>
            <rFont val="Tahoma"/>
            <family val="2"/>
          </rPr>
          <t>Gävle, Högskolan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Falun/Lugnet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4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Vimmerby, Astrid Lindgrens värld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Trollhättan, SAAB innovatum/museum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4" authorId="2" shapeId="0" xr:uid="{00000000-0006-0000-0000-00000F000000}">
      <text>
        <r>
          <rPr>
            <sz val="8"/>
            <color indexed="81"/>
            <rFont val="Tahoma"/>
            <family val="2"/>
          </rPr>
          <t xml:space="preserve">Storvreta/Uppsala
</t>
        </r>
      </text>
    </comment>
    <comment ref="W4" authorId="2" shapeId="0" xr:uid="{00000000-0006-0000-0000-000010000000}">
      <text>
        <r>
          <rPr>
            <b/>
            <sz val="8"/>
            <color indexed="81"/>
            <rFont val="Tahoma"/>
            <family val="2"/>
          </rPr>
          <t>Skillingaryd</t>
        </r>
      </text>
    </comment>
    <comment ref="X4" authorId="2" shapeId="0" xr:uid="{00000000-0006-0000-0000-000011000000}">
      <text>
        <r>
          <rPr>
            <sz val="8"/>
            <color indexed="81"/>
            <rFont val="Tahoma"/>
            <family val="2"/>
          </rPr>
          <t xml:space="preserve">Falun/Lugnet
</t>
        </r>
      </text>
    </comment>
    <comment ref="Y4" authorId="2" shapeId="0" xr:uid="{00000000-0006-0000-0000-000012000000}">
      <text>
        <r>
          <rPr>
            <b/>
            <sz val="8"/>
            <color indexed="81"/>
            <rFont val="Tahoma"/>
            <family val="2"/>
          </rPr>
          <t>Hässleholm, P2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4" authorId="2" shapeId="0" xr:uid="{00000000-0006-0000-0000-000013000000}">
      <text>
        <r>
          <rPr>
            <sz val="8"/>
            <color indexed="81"/>
            <rFont val="Tahoma"/>
            <family val="2"/>
          </rPr>
          <t xml:space="preserve">Göteborg, Stenkullen?
</t>
        </r>
      </text>
    </comment>
    <comment ref="AA4" authorId="2" shapeId="0" xr:uid="{00000000-0006-0000-0000-000014000000}">
      <text>
        <r>
          <rPr>
            <b/>
            <sz val="8"/>
            <color indexed="81"/>
            <rFont val="Tahoma"/>
            <family val="2"/>
          </rPr>
          <t>Hallsberg, centrum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4" authorId="2" shapeId="0" xr:uid="{00000000-0006-0000-0000-000015000000}">
      <text>
        <r>
          <rPr>
            <b/>
            <sz val="8"/>
            <color indexed="81"/>
            <rFont val="Tahoma"/>
            <family val="2"/>
          </rPr>
          <t>Gävle, I14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4" authorId="2" shapeId="0" xr:uid="{00000000-0006-0000-0000-000016000000}">
      <text>
        <r>
          <rPr>
            <b/>
            <sz val="8"/>
            <color indexed="81"/>
            <rFont val="Tahoma"/>
            <family val="2"/>
          </rPr>
          <t>Eskilstuna/Vilsta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4" authorId="2" shapeId="0" xr:uid="{00000000-0006-0000-0000-000017000000}">
      <text>
        <r>
          <rPr>
            <b/>
            <sz val="8"/>
            <color indexed="81"/>
            <rFont val="Tahoma"/>
            <family val="2"/>
          </rPr>
          <t>Arboga, Gäddgårdsskolan</t>
        </r>
      </text>
    </comment>
    <comment ref="AE4" authorId="2" shapeId="0" xr:uid="{00000000-0006-0000-0000-000018000000}">
      <text>
        <r>
          <rPr>
            <b/>
            <sz val="8"/>
            <color indexed="81"/>
            <rFont val="Tahoma"/>
            <family val="2"/>
          </rPr>
          <t>Falun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4" authorId="2" shapeId="0" xr:uid="{00000000-0006-0000-0000-000019000000}">
      <text>
        <r>
          <rPr>
            <b/>
            <sz val="8"/>
            <color indexed="81"/>
            <rFont val="Tahoma"/>
            <family val="2"/>
          </rPr>
          <t>Uppsala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4" authorId="2" shapeId="0" xr:uid="{00000000-0006-0000-0000-00001A000000}">
      <text>
        <r>
          <rPr>
            <b/>
            <sz val="8"/>
            <color indexed="81"/>
            <rFont val="Tahoma"/>
            <family val="2"/>
          </rPr>
          <t>Partille/Kviberg</t>
        </r>
      </text>
    </comment>
    <comment ref="AH4" authorId="2" shapeId="0" xr:uid="{00000000-0006-0000-0000-00001B000000}">
      <text>
        <r>
          <rPr>
            <b/>
            <sz val="8"/>
            <color indexed="81"/>
            <rFont val="Tahoma"/>
            <family val="2"/>
          </rPr>
          <t>Skillingaryd</t>
        </r>
      </text>
    </comment>
    <comment ref="AI4" authorId="2" shapeId="0" xr:uid="{00000000-0006-0000-0000-00001C000000}">
      <text>
        <r>
          <rPr>
            <b/>
            <sz val="8"/>
            <color indexed="81"/>
            <rFont val="Tahoma"/>
            <family val="2"/>
          </rPr>
          <t>Borensberg/Kvarn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4" authorId="2" shapeId="0" xr:uid="{00000000-0006-0000-0000-00001D000000}">
      <text>
        <r>
          <rPr>
            <b/>
            <sz val="8"/>
            <color indexed="81"/>
            <rFont val="Tahoma"/>
            <family val="2"/>
          </rPr>
          <t>Sörsjön/Norrköping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4" authorId="2" shapeId="0" xr:uid="{00000000-0006-0000-0000-00001E000000}">
      <text>
        <r>
          <rPr>
            <b/>
            <sz val="8"/>
            <color indexed="81"/>
            <rFont val="Tahoma"/>
            <family val="2"/>
          </rPr>
          <t>Åsbro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4" authorId="2" shapeId="0" xr:uid="{00000000-0006-0000-0000-00001F000000}">
      <text>
        <r>
          <rPr>
            <b/>
            <sz val="8"/>
            <color indexed="81"/>
            <rFont val="Tahoma"/>
            <family val="2"/>
          </rPr>
          <t>Gävle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4" authorId="2" shapeId="0" xr:uid="{00000000-0006-0000-0000-000020000000}">
      <text>
        <r>
          <rPr>
            <b/>
            <sz val="8"/>
            <color indexed="81"/>
            <rFont val="Tahoma"/>
            <family val="2"/>
          </rPr>
          <t>Vimmerby, Ishallen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4" authorId="2" shapeId="0" xr:uid="{00000000-0006-0000-0000-000021000000}">
      <text>
        <r>
          <rPr>
            <b/>
            <sz val="8"/>
            <color indexed="81"/>
            <rFont val="Tahoma"/>
            <family val="2"/>
          </rPr>
          <t>Partille/Kviberg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4" authorId="2" shapeId="0" xr:uid="{00000000-0006-0000-0000-000022000000}">
      <text>
        <r>
          <rPr>
            <b/>
            <sz val="8"/>
            <color indexed="81"/>
            <rFont val="Tahoma"/>
            <family val="2"/>
          </rPr>
          <t>Falun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4" authorId="2" shapeId="0" xr:uid="{00000000-0006-0000-0000-000023000000}">
      <text>
        <r>
          <rPr>
            <b/>
            <sz val="8"/>
            <color indexed="81"/>
            <rFont val="Tahoma"/>
            <family val="2"/>
          </rPr>
          <t>Uppsala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4" authorId="2" shapeId="0" xr:uid="{00000000-0006-0000-0000-000024000000}">
      <text>
        <r>
          <rPr>
            <b/>
            <sz val="8"/>
            <color indexed="81"/>
            <rFont val="Tahoma"/>
            <family val="2"/>
          </rPr>
          <t>Arboga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R4" authorId="2" shapeId="0" xr:uid="{00000000-0006-0000-0000-000025000000}">
      <text>
        <r>
          <rPr>
            <b/>
            <sz val="8"/>
            <color indexed="81"/>
            <rFont val="Tahoma"/>
            <family val="2"/>
          </rPr>
          <t>Rasbo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U4" authorId="2" shapeId="0" xr:uid="{00000000-0006-0000-0000-000026000000}">
      <text>
        <r>
          <rPr>
            <b/>
            <sz val="8"/>
            <color indexed="81"/>
            <rFont val="Tahoma"/>
            <family val="2"/>
          </rPr>
          <t>Åsbro</t>
        </r>
      </text>
    </comment>
    <comment ref="AV4" authorId="2" shapeId="0" xr:uid="{00000000-0006-0000-0000-000027000000}">
      <text>
        <r>
          <rPr>
            <b/>
            <sz val="8"/>
            <color indexed="81"/>
            <rFont val="Tahoma"/>
            <family val="2"/>
          </rPr>
          <t>Ockelbo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W4" authorId="2" shapeId="0" xr:uid="{00000000-0006-0000-0000-000028000000}">
      <text>
        <r>
          <rPr>
            <b/>
            <sz val="8"/>
            <color indexed="81"/>
            <rFont val="Tahoma"/>
            <family val="2"/>
          </rPr>
          <t>Åsbro</t>
        </r>
      </text>
    </comment>
    <comment ref="AX4" authorId="2" shapeId="0" xr:uid="{00000000-0006-0000-0000-000029000000}">
      <text>
        <r>
          <rPr>
            <sz val="8"/>
            <color indexed="81"/>
            <rFont val="Tahoma"/>
            <family val="2"/>
          </rPr>
          <t xml:space="preserve">Eskilstuna
</t>
        </r>
      </text>
    </comment>
    <comment ref="AY4" authorId="2" shapeId="0" xr:uid="{00000000-0006-0000-0000-00002A000000}">
      <text>
        <r>
          <rPr>
            <b/>
            <sz val="8"/>
            <color indexed="81"/>
            <rFont val="Tahoma"/>
            <family val="2"/>
          </rPr>
          <t>Falun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Z4" authorId="2" shapeId="0" xr:uid="{00000000-0006-0000-0000-00002B000000}">
      <text>
        <r>
          <rPr>
            <b/>
            <sz val="8"/>
            <color indexed="81"/>
            <rFont val="Tahoma"/>
            <family val="2"/>
          </rPr>
          <t>Uppsala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A4" authorId="2" shapeId="0" xr:uid="{00000000-0006-0000-0000-00002C000000}">
      <text>
        <r>
          <rPr>
            <b/>
            <sz val="8"/>
            <color indexed="81"/>
            <rFont val="Tahoma"/>
            <family val="2"/>
          </rPr>
          <t>Arboga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jod</author>
  </authors>
  <commentList>
    <comment ref="E16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Körde inte sista sträckan rätt väg, kapade ca 30 min. Ej godkänt resultat. Hade troligen missat sin respittid.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jod</author>
  </authors>
  <commentList>
    <comment ref="E16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Körde inte sista sträckan rätt väg, kapade ca 30 min. Ej godkänt resultat. Hade troligen missat sin respittid.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Joakim Dahlberg</author>
  </authors>
  <commentList>
    <comment ref="A61" authorId="0" shapeId="0" xr:uid="{966015C8-25D2-4B4A-8D32-566711A3051A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240708: Enl egen utsago på "Enduro från förr"</t>
        </r>
      </text>
    </comment>
    <comment ref="A62" authorId="0" shapeId="0" xr:uid="{68C9D038-B1B0-4C3F-8B09-C8BBAE794BCA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241118: Enl egen utsago i mail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Anyone</author>
    <author>Joakim Dahlberg</author>
  </authors>
  <commentList>
    <comment ref="E78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jod:
141207 Uppgift från Magnus J</t>
        </r>
      </text>
    </comment>
    <comment ref="E79" authorId="1" shapeId="0" xr:uid="{2A0DF12B-40D6-48A6-8C34-355243CB522D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Åke har meddelat via mail 240930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jod</author>
    <author>Anyone</author>
  </authors>
  <commentList>
    <comment ref="C1" authorId="0" shapeId="0" xr:uid="{71E054BB-AEDD-4203-84CB-9C8B65132DB4}">
      <text>
        <r>
          <rPr>
            <b/>
            <sz val="9"/>
            <color indexed="81"/>
            <rFont val="Tahoma"/>
            <charset val="1"/>
          </rPr>
          <t>jod:</t>
        </r>
        <r>
          <rPr>
            <sz val="9"/>
            <color indexed="81"/>
            <rFont val="Tahoma"/>
            <charset val="1"/>
          </rPr>
          <t xml:space="preserve">
Enl SVT repotage</t>
        </r>
      </text>
    </comment>
    <comment ref="E39" authorId="1" shapeId="0" xr:uid="{00000000-0006-0000-2200-000001000000}">
      <text>
        <r>
          <rPr>
            <b/>
            <sz val="8"/>
            <color indexed="81"/>
            <rFont val="Tahoma"/>
            <family val="2"/>
          </rPr>
          <t>Jod:</t>
        </r>
        <r>
          <rPr>
            <sz val="8"/>
            <color indexed="81"/>
            <rFont val="Tahoma"/>
            <family val="2"/>
          </rPr>
          <t xml:space="preserve">
141207 Uppgift från Magnus J</t>
        </r>
      </text>
    </comment>
    <comment ref="E41" authorId="0" shapeId="0" xr:uid="{EDB05067-8730-43B9-8E31-4DEC36AC5231}">
      <text>
        <r>
          <rPr>
            <b/>
            <sz val="9"/>
            <color indexed="81"/>
            <rFont val="Tahoma"/>
            <charset val="1"/>
          </rPr>
          <t>jod:</t>
        </r>
        <r>
          <rPr>
            <sz val="9"/>
            <color indexed="81"/>
            <rFont val="Tahoma"/>
            <charset val="1"/>
          </rPr>
          <t xml:space="preserve">
Mail 231123 från Mikael 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Joakim Dahlberg</author>
  </authors>
  <commentList>
    <comment ref="A31" authorId="0" shapeId="0" xr:uid="{65ED463F-80BE-42B1-A6F0-7AEE4A2AD09C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Åke har meddelat via mail 240930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Joakim Dahlberg</author>
  </authors>
  <commentList>
    <comment ref="A79" authorId="0" shapeId="0" xr:uid="{8A6BC2C9-A44E-4F92-9372-998B82EF627B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241118: Enl egen utsago i mail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Joakim Dahlberg</author>
  </authors>
  <commentList>
    <comment ref="A29" authorId="0" shapeId="0" xr:uid="{58F254E1-8EDD-40B6-8E17-8150CED9DF69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Åke har meddelat via mail 240930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Joakim Dahlberg</author>
  </authors>
  <commentList>
    <comment ref="A33" authorId="0" shapeId="0" xr:uid="{1AE8C7AE-106F-4ACE-A38D-7470B1EDF4A7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240708: Enl egen utsago på "Enduro från förr"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Anyone</author>
    <author>jod</author>
    <author>Joakim Dahlberg</author>
  </authors>
  <commentList>
    <comment ref="A2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Anyone:</t>
        </r>
        <r>
          <rPr>
            <sz val="8"/>
            <color indexed="81"/>
            <rFont val="Tahoma"/>
            <family val="2"/>
          </rPr>
          <t xml:space="preserve">
Körde denna tävling enligt Kjell
</t>
        </r>
      </text>
    </comment>
    <comment ref="A22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jod: 210120</t>
        </r>
        <r>
          <rPr>
            <sz val="9"/>
            <color indexed="81"/>
            <rFont val="Tahoma"/>
            <family val="2"/>
          </rPr>
          <t xml:space="preserve">
Tomas säger att han kom i mål</t>
        </r>
      </text>
    </comment>
    <comment ref="A23" authorId="2" shapeId="0" xr:uid="{AA0E429D-1E51-460D-8D07-C979E380D5E1}">
      <text>
        <r>
          <rPr>
            <b/>
            <sz val="10"/>
            <color indexed="81"/>
            <rFont val="Tahoma"/>
            <charset val="1"/>
          </rPr>
          <t>Joakim Dahlberg:</t>
        </r>
        <r>
          <rPr>
            <sz val="10"/>
            <color indexed="81"/>
            <rFont val="Tahoma"/>
            <charset val="1"/>
          </rPr>
          <t xml:space="preserve">
Åke har hört av sig mail 240930</t>
        </r>
      </text>
    </comment>
  </commentList>
</comments>
</file>

<file path=xl/sharedStrings.xml><?xml version="1.0" encoding="utf-8"?>
<sst xmlns="http://schemas.openxmlformats.org/spreadsheetml/2006/main" count="22719" uniqueCount="3080">
  <si>
    <t>Anders Däldehög</t>
  </si>
  <si>
    <t>Anders Söderkvist</t>
  </si>
  <si>
    <t>Bengt Fornegård</t>
  </si>
  <si>
    <t>Torbjörn Winzell</t>
  </si>
  <si>
    <t>Karlskoga MK</t>
  </si>
  <si>
    <t>Rolf Nilsson</t>
  </si>
  <si>
    <t>Peter Nyberg</t>
  </si>
  <si>
    <t>Håkan Klaesson</t>
  </si>
  <si>
    <t>Arne Lindfors</t>
  </si>
  <si>
    <t>Peter Källås</t>
  </si>
  <si>
    <t>Anders Arnaryd</t>
  </si>
  <si>
    <t>Tommy Nilsson</t>
  </si>
  <si>
    <t>Magnus Björk</t>
  </si>
  <si>
    <t>Lars Holmberg</t>
  </si>
  <si>
    <t>Magnus Lindqvist</t>
  </si>
  <si>
    <t>Mats Larsson</t>
  </si>
  <si>
    <t>Per Dellegård</t>
  </si>
  <si>
    <t>Björn Alm</t>
  </si>
  <si>
    <t>Fullföljande: 66  (?)</t>
  </si>
  <si>
    <t>Peter Persson</t>
  </si>
  <si>
    <t>Johan Wennerberg</t>
  </si>
  <si>
    <t>Bo Enocksson</t>
  </si>
  <si>
    <t>Steve Tell</t>
  </si>
  <si>
    <t>Anders Axi</t>
  </si>
  <si>
    <t>Roland Carlsson</t>
  </si>
  <si>
    <t>Jukka Jokinen</t>
  </si>
  <si>
    <t>Bent Ran-Hansen</t>
  </si>
  <si>
    <t>Lennart Gustavsson</t>
  </si>
  <si>
    <t>Ulv Alvinzi</t>
  </si>
  <si>
    <t>Fullföljande: 31  (?)</t>
  </si>
  <si>
    <t>Christer Jönsson</t>
  </si>
  <si>
    <t>Pekka Viljakainen</t>
  </si>
  <si>
    <t>Johan Karlsson</t>
  </si>
  <si>
    <t>Bo Nilsson</t>
  </si>
  <si>
    <t>Roland Nylund</t>
  </si>
  <si>
    <t>Anders Reidemar</t>
  </si>
  <si>
    <t>Lars Hagman</t>
  </si>
  <si>
    <t>Jan Carlsson</t>
  </si>
  <si>
    <t>Fullföljande: 21  (?)</t>
  </si>
  <si>
    <t>Torbjörn Jansson</t>
  </si>
  <si>
    <t>Peder Gustavsson</t>
  </si>
  <si>
    <t>Jacob Olsson</t>
  </si>
  <si>
    <t>Per-Olov Jarledal</t>
  </si>
  <si>
    <t>Lars-Gunnar Pettersson</t>
  </si>
  <si>
    <t>Mikael Ståhl</t>
  </si>
  <si>
    <t>Bengt Gustavsson</t>
  </si>
  <si>
    <t>Olle Ohlsson</t>
  </si>
  <si>
    <t>Nils-Erik Zell</t>
  </si>
  <si>
    <t>Tomi Ahola</t>
  </si>
  <si>
    <t>Håkan Erlandsson</t>
  </si>
  <si>
    <t>Bo Danielsson</t>
  </si>
  <si>
    <t>K-G Johansson</t>
  </si>
  <si>
    <t>Anders Helm</t>
  </si>
  <si>
    <t>Peder Karlsson</t>
  </si>
  <si>
    <t>Bollnäs MK</t>
  </si>
  <si>
    <t>Michael Karlsson</t>
  </si>
  <si>
    <t>Lars Bergqvist</t>
  </si>
  <si>
    <t>Alf Wesik</t>
  </si>
  <si>
    <t>Bo Dergel</t>
  </si>
  <si>
    <t>Kjell Nilsson</t>
  </si>
  <si>
    <t>Mats Andersson</t>
  </si>
  <si>
    <t>Tiger MK</t>
  </si>
  <si>
    <t>Per Lennerman</t>
  </si>
  <si>
    <t>Lars Ekman</t>
  </si>
  <si>
    <t>Peder Carlsson</t>
  </si>
  <si>
    <t>Ove Lindén</t>
  </si>
  <si>
    <t>Hans Blom</t>
  </si>
  <si>
    <t>Joakim Hedström</t>
  </si>
  <si>
    <t>Lars Fredriksson</t>
  </si>
  <si>
    <t>Grängesbergs MS</t>
  </si>
  <si>
    <t>Roland Zeylon</t>
  </si>
  <si>
    <t>Ulf Palm</t>
  </si>
  <si>
    <t>Henry Romlin</t>
  </si>
  <si>
    <t>Ronnie Ahl</t>
  </si>
  <si>
    <t>Bert-Ove Olofsson</t>
  </si>
  <si>
    <t>Per Dergel</t>
  </si>
  <si>
    <t>Johnny Steiding</t>
  </si>
  <si>
    <t>Ullareds MCK</t>
  </si>
  <si>
    <t>Mikael Björkman</t>
  </si>
  <si>
    <t>Kalevi Polokangas</t>
  </si>
  <si>
    <t>Fullföljande: 69  (?)</t>
  </si>
  <si>
    <t>SMK Arboga 1985????</t>
  </si>
  <si>
    <t>Placering/År</t>
  </si>
  <si>
    <t>SMK Uppsala 061202-03</t>
  </si>
  <si>
    <t>Joakim Bengtsson</t>
  </si>
  <si>
    <t>KTM 250</t>
  </si>
  <si>
    <t>Ronnie Bodinger</t>
  </si>
  <si>
    <t>Pär Alm</t>
  </si>
  <si>
    <t>GasGas 2</t>
  </si>
  <si>
    <t>David Landberg</t>
  </si>
  <si>
    <t>Husqvarn</t>
  </si>
  <si>
    <t>Henrik Nyberg</t>
  </si>
  <si>
    <t>KTM 450</t>
  </si>
  <si>
    <t>Kristoffer Ståhl</t>
  </si>
  <si>
    <t>KTM 300</t>
  </si>
  <si>
    <t>Helsingborg MCK</t>
  </si>
  <si>
    <t>Pär Mårtensson</t>
  </si>
  <si>
    <t>Yamaha 2</t>
  </si>
  <si>
    <t>Borg MC, Norge</t>
  </si>
  <si>
    <t>KTM 200</t>
  </si>
  <si>
    <t>GasGas 3</t>
  </si>
  <si>
    <t>Honda 25</t>
  </si>
  <si>
    <t>Daniel Jönsson</t>
  </si>
  <si>
    <t>Emil Gustavsson</t>
  </si>
  <si>
    <t>Filipstads MK</t>
  </si>
  <si>
    <t>KTM EXC</t>
  </si>
  <si>
    <t>FMCH Hässleholm</t>
  </si>
  <si>
    <t>KTM 400</t>
  </si>
  <si>
    <t>KTM 125</t>
  </si>
  <si>
    <t>Joakim Wicksell</t>
  </si>
  <si>
    <t>Anders Nyholm</t>
  </si>
  <si>
    <t>Yamaha W</t>
  </si>
  <si>
    <t>Martin Leppäkorpi</t>
  </si>
  <si>
    <t>Martin Granquist</t>
  </si>
  <si>
    <t>KTM 350</t>
  </si>
  <si>
    <t>KTM 525</t>
  </si>
  <si>
    <t>Karlskoga Endur</t>
  </si>
  <si>
    <t>Gammalkils MK</t>
  </si>
  <si>
    <t>Kristoffer Jönsson</t>
  </si>
  <si>
    <t>Ole Petter Seielstad</t>
  </si>
  <si>
    <t>NMK Sör Gudbran</t>
  </si>
  <si>
    <t>Ronny Böhlin</t>
  </si>
  <si>
    <t>Honda 45</t>
  </si>
  <si>
    <t>Försvarsmakten</t>
  </si>
  <si>
    <t>Jonas Strand</t>
  </si>
  <si>
    <t>Enduro Team Öre</t>
  </si>
  <si>
    <t>Tobis Karlsson-Nylin</t>
  </si>
  <si>
    <t>Anders Nordqvist</t>
  </si>
  <si>
    <t>GasGas 4</t>
  </si>
  <si>
    <t>Ricard Wressel</t>
  </si>
  <si>
    <t>Calle Bjerkert</t>
  </si>
  <si>
    <t>Leif Pettersson</t>
  </si>
  <si>
    <t>Jonas Svensson</t>
  </si>
  <si>
    <t>Enduro Team Upp</t>
  </si>
  <si>
    <t>Andreas Rosendal</t>
  </si>
  <si>
    <t>KaMoKe, Finland</t>
  </si>
  <si>
    <t>Simo Sakari Lämsä</t>
  </si>
  <si>
    <t>KTM 124</t>
  </si>
  <si>
    <t>Jimmy Korell</t>
  </si>
  <si>
    <t>Ole-Christian Gundersen</t>
  </si>
  <si>
    <t>Eidskog MCK, No</t>
  </si>
  <si>
    <t>Conny Svensson</t>
  </si>
  <si>
    <t>Rikard Eriksson</t>
  </si>
  <si>
    <t>Suzuki 2</t>
  </si>
  <si>
    <t>Krister Thorell</t>
  </si>
  <si>
    <t>Markku Salo</t>
  </si>
  <si>
    <t>Sherco 4</t>
  </si>
  <si>
    <t>Richard Svenman</t>
  </si>
  <si>
    <t>Johan Eklundh</t>
  </si>
  <si>
    <t>250 4T</t>
  </si>
  <si>
    <t>Per Korsell</t>
  </si>
  <si>
    <t>Kristoffer Almén</t>
  </si>
  <si>
    <t>Yamaha 4</t>
  </si>
  <si>
    <t>Ola Thorell</t>
  </si>
  <si>
    <t>Leif Blomberg</t>
  </si>
  <si>
    <t>Jesse Westerlund</t>
  </si>
  <si>
    <t>Gustav Milling</t>
  </si>
  <si>
    <t>Roland Storm</t>
  </si>
  <si>
    <t>Mattias Aronsson</t>
  </si>
  <si>
    <t>KTM SX-F</t>
  </si>
  <si>
    <t>Robert Kvarnström</t>
  </si>
  <si>
    <t>Stefan da Silva</t>
  </si>
  <si>
    <t>Stefan Sandell</t>
  </si>
  <si>
    <t>VAK</t>
  </si>
  <si>
    <t>Östhammars MK</t>
  </si>
  <si>
    <t>Kjell Blomqvist</t>
  </si>
  <si>
    <t>Albin Carlsson</t>
  </si>
  <si>
    <t>Bjarne Stensröd</t>
  </si>
  <si>
    <t>Lunner Motorspo</t>
  </si>
  <si>
    <t>Niclas Persson</t>
  </si>
  <si>
    <t>Team Värmland M</t>
  </si>
  <si>
    <t>Joakim Wikstrand</t>
  </si>
  <si>
    <t>Jarle Holm</t>
  </si>
  <si>
    <t>NMK Gardemoen,</t>
  </si>
  <si>
    <t>Jonas P Johansson</t>
  </si>
  <si>
    <t>Hobel MC, Norge</t>
  </si>
  <si>
    <t>Beta RR</t>
  </si>
  <si>
    <t>Jörgen Björnfot</t>
  </si>
  <si>
    <t>Per Larsson</t>
  </si>
  <si>
    <t>Robert Rejholt</t>
  </si>
  <si>
    <t>Team Formsvacka</t>
  </si>
  <si>
    <t>Honda crf 25</t>
  </si>
  <si>
    <t>Oliver Nelson</t>
  </si>
  <si>
    <t>Adam Broström</t>
  </si>
  <si>
    <t>Olle löthman</t>
  </si>
  <si>
    <t>Jesper Börjesson</t>
  </si>
  <si>
    <t>Husaberg 125</t>
  </si>
  <si>
    <t>Niklas Bergström</t>
  </si>
  <si>
    <t>Patrik Sjöberg</t>
  </si>
  <si>
    <t>Björkviks MC</t>
  </si>
  <si>
    <t>Alexander Dahlén</t>
  </si>
  <si>
    <t>Anders Kulin</t>
  </si>
  <si>
    <t>Honda CRF 25</t>
  </si>
  <si>
    <t>Anton Sandstedt</t>
  </si>
  <si>
    <t>Christer Ericsson</t>
  </si>
  <si>
    <t>MK Ran</t>
  </si>
  <si>
    <t>Defenda</t>
  </si>
  <si>
    <t>Daniel Ellqvist</t>
  </si>
  <si>
    <t>David Ohlsson</t>
  </si>
  <si>
    <t>Kilsbergens MK</t>
  </si>
  <si>
    <t>KTM 400 Exc</t>
  </si>
  <si>
    <t>Fredrik Johansson</t>
  </si>
  <si>
    <t>Ulricehamn</t>
  </si>
  <si>
    <t>Håkan Johnsson</t>
  </si>
  <si>
    <t>Jens Andersson</t>
  </si>
  <si>
    <t>Jens Hillgren</t>
  </si>
  <si>
    <t>Härnösands MCK</t>
  </si>
  <si>
    <t>Jim Rundblad</t>
  </si>
  <si>
    <t>Falkeruds EK</t>
  </si>
  <si>
    <t>KTM 350 six</t>
  </si>
  <si>
    <t>Johan Höckerfelt</t>
  </si>
  <si>
    <t>Johan Lagher</t>
  </si>
  <si>
    <t>Jonas Östensson</t>
  </si>
  <si>
    <t>Kalle Gustafsson</t>
  </si>
  <si>
    <t>Krister Björk</t>
  </si>
  <si>
    <t>Lingköpings MS</t>
  </si>
  <si>
    <t>Linus Wester</t>
  </si>
  <si>
    <t>Magnus Ambjörnson</t>
  </si>
  <si>
    <t>Magnus Thor</t>
  </si>
  <si>
    <t>Kawa 250f</t>
  </si>
  <si>
    <t>Timrå EK</t>
  </si>
  <si>
    <t>Husqvarna WR</t>
  </si>
  <si>
    <t>Moss MCK</t>
  </si>
  <si>
    <t>TM 300</t>
  </si>
  <si>
    <t>Mårten Gustavsson</t>
  </si>
  <si>
    <t>Niclas Götvall</t>
  </si>
  <si>
    <t>Niclas Hulterskog</t>
  </si>
  <si>
    <t>Smk Gävle</t>
  </si>
  <si>
    <t>Niklas Persson</t>
  </si>
  <si>
    <t>Oriol Mena</t>
  </si>
  <si>
    <t>Motoclub Segre</t>
  </si>
  <si>
    <t>Oscar Ståhl</t>
  </si>
  <si>
    <t>Falkerud Enduro</t>
  </si>
  <si>
    <t>MTM</t>
  </si>
  <si>
    <t>ktm 350</t>
  </si>
  <si>
    <t>KTM 250 EXC-</t>
  </si>
  <si>
    <t>Petri Lauttia</t>
  </si>
  <si>
    <t>HlMK / Finland</t>
  </si>
  <si>
    <t>Pontus Högberg</t>
  </si>
  <si>
    <t>Robert Svanqvist</t>
  </si>
  <si>
    <t>Flens Enduro</t>
  </si>
  <si>
    <t>Roger Einerskog</t>
  </si>
  <si>
    <t>Husaberg TE3</t>
  </si>
  <si>
    <t>Roger Ekstrand</t>
  </si>
  <si>
    <t>Gas Gas</t>
  </si>
  <si>
    <t>Ronny Johansson</t>
  </si>
  <si>
    <t>Husqvarna 43</t>
  </si>
  <si>
    <t>Sven Andersson</t>
  </si>
  <si>
    <t>Thomas Eriksson</t>
  </si>
  <si>
    <t>Tobias Bure</t>
  </si>
  <si>
    <t>Husaberg 300</t>
  </si>
  <si>
    <t>Tommy Råberg</t>
  </si>
  <si>
    <t>Victor Arvesved</t>
  </si>
  <si>
    <t>Christoffer Strömgren</t>
  </si>
  <si>
    <t>Lars-Henning Vaggesten</t>
  </si>
  <si>
    <t>Startande: 126</t>
  </si>
  <si>
    <t>Fullföljande: 25  (20%)</t>
  </si>
  <si>
    <t>KTM EXC-</t>
  </si>
  <si>
    <t>Robert Johansson</t>
  </si>
  <si>
    <t>Ori MK, Finland</t>
  </si>
  <si>
    <t>Odd Thomas Dyrkorn</t>
  </si>
  <si>
    <t>Hoböl MC, Norge</t>
  </si>
  <si>
    <t>GasGas E</t>
  </si>
  <si>
    <t>Enebakk MC, Nor</t>
  </si>
  <si>
    <t>John Frostell</t>
  </si>
  <si>
    <t>Daniel Wallin</t>
  </si>
  <si>
    <t>Anders Larsson</t>
  </si>
  <si>
    <t>Andreas Johansson</t>
  </si>
  <si>
    <t>Patrik Oja</t>
  </si>
  <si>
    <t>Sala Msk</t>
  </si>
  <si>
    <t>Peter Östergren</t>
  </si>
  <si>
    <t>FNE</t>
  </si>
  <si>
    <t>Robert Lundén</t>
  </si>
  <si>
    <t>Husqvara</t>
  </si>
  <si>
    <t>Tim Gustafsson</t>
  </si>
  <si>
    <t>Tomas Rosendal</t>
  </si>
  <si>
    <t>John Nyström</t>
  </si>
  <si>
    <t>Yamaha 1</t>
  </si>
  <si>
    <t>Gunnar Hagelin</t>
  </si>
  <si>
    <t>Johan Melen</t>
  </si>
  <si>
    <t>Anders Sariberget</t>
  </si>
  <si>
    <t>Enebakk MSK, No</t>
  </si>
  <si>
    <t>Max Wickman</t>
  </si>
  <si>
    <t>Andreas Andersson</t>
  </si>
  <si>
    <t>Magnus Peterson</t>
  </si>
  <si>
    <t>Urban Sundin</t>
  </si>
  <si>
    <t>Robert Nyberg</t>
  </si>
  <si>
    <t>Nicklas Andersson</t>
  </si>
  <si>
    <t>Lars Utter</t>
  </si>
  <si>
    <t>Peter Thorin</t>
  </si>
  <si>
    <t>BETA 450</t>
  </si>
  <si>
    <t>Tony Petersson</t>
  </si>
  <si>
    <t>Mathias Häggström</t>
  </si>
  <si>
    <t>FMCK Umeå</t>
  </si>
  <si>
    <t>Robert Ström</t>
  </si>
  <si>
    <t>Beta 450</t>
  </si>
  <si>
    <t>Stefan Mattsson</t>
  </si>
  <si>
    <t>Peter Knutsson</t>
  </si>
  <si>
    <t>Nicklas Möller</t>
  </si>
  <si>
    <t>Jens Larsson</t>
  </si>
  <si>
    <t>Skutskärs MS</t>
  </si>
  <si>
    <t>Pierre Fonzovs</t>
  </si>
  <si>
    <t>Robert Eriksson</t>
  </si>
  <si>
    <t>Henrik Stahring</t>
  </si>
  <si>
    <t>Frank Gjermund Kirkeng</t>
  </si>
  <si>
    <t>Lars Henning Brovold</t>
  </si>
  <si>
    <t>Rakkestad MK No</t>
  </si>
  <si>
    <t>Startande: 174</t>
  </si>
  <si>
    <t>Fullföljande: 16  (9%)</t>
  </si>
  <si>
    <t>Tobias Karlsson-Nylin</t>
  </si>
  <si>
    <t>SMK Trollhättan 071201-02</t>
  </si>
  <si>
    <t>kils mk mc</t>
  </si>
  <si>
    <t>Patrik Wicksell</t>
  </si>
  <si>
    <t>Mk Pionjär</t>
  </si>
  <si>
    <t>Jonas Bengtsson</t>
  </si>
  <si>
    <t>Viktor Karlsson</t>
  </si>
  <si>
    <t>HVA 250 te</t>
  </si>
  <si>
    <t>Christian Svensson</t>
  </si>
  <si>
    <t>YAMAHA</t>
  </si>
  <si>
    <t>ktm</t>
  </si>
  <si>
    <t>Emil Andersson</t>
  </si>
  <si>
    <t>Mk Tranan</t>
  </si>
  <si>
    <t xml:space="preserve">David Landberg </t>
  </si>
  <si>
    <t>Honda 250 f</t>
  </si>
  <si>
    <t>Aki Asiainen</t>
  </si>
  <si>
    <t>Älvbygdens mk</t>
  </si>
  <si>
    <t>Ktm</t>
  </si>
  <si>
    <t>kawasaki</t>
  </si>
  <si>
    <t>Fmck Skövde</t>
  </si>
  <si>
    <t>Bjarne Stensrød</t>
  </si>
  <si>
    <t>LUMS</t>
  </si>
  <si>
    <t>Christian Gunnarsson</t>
  </si>
  <si>
    <t>Linköpings ms</t>
  </si>
  <si>
    <t>Husqvarna wr</t>
  </si>
  <si>
    <t>Daniel Pålsson</t>
  </si>
  <si>
    <t>Teckomatorps Cross Team</t>
  </si>
  <si>
    <t>Yamaha 450</t>
  </si>
  <si>
    <t>Emil Meijer</t>
  </si>
  <si>
    <t>Smk dala</t>
  </si>
  <si>
    <t>Joacim Bengtsson</t>
  </si>
  <si>
    <t>Ma lerum</t>
  </si>
  <si>
    <t>Joakim Karlsson</t>
  </si>
  <si>
    <t>Götene Mk</t>
  </si>
  <si>
    <t>Johan Lindh</t>
  </si>
  <si>
    <t>Timrå enduro</t>
  </si>
  <si>
    <t>husaberg 450</t>
  </si>
  <si>
    <t>Husaberg Fe 450</t>
  </si>
  <si>
    <t>Jon Græveg</t>
  </si>
  <si>
    <t>Rakkestad motorsportklubb</t>
  </si>
  <si>
    <t>Honda 125</t>
  </si>
  <si>
    <t>Jonas Orrvik</t>
  </si>
  <si>
    <t>MÄLARÖ MCK</t>
  </si>
  <si>
    <t>Kjetil Kvilhaug</t>
  </si>
  <si>
    <t>Nmk Kongsberg</t>
  </si>
  <si>
    <t>ktm exc 250</t>
  </si>
  <si>
    <t>Krister Ribba</t>
  </si>
  <si>
    <t>MA-Lerum</t>
  </si>
  <si>
    <t>honda</t>
  </si>
  <si>
    <t>Kristian Berndtsson</t>
  </si>
  <si>
    <t>ma lerum</t>
  </si>
  <si>
    <t>Rakkestad</t>
  </si>
  <si>
    <t>husqvarna</t>
  </si>
  <si>
    <t>Lars Peder Sveaas</t>
  </si>
  <si>
    <t>modum crossklubb</t>
  </si>
  <si>
    <t>ktm exc 300</t>
  </si>
  <si>
    <t>Helsingborg mck</t>
  </si>
  <si>
    <t>Magnus Oscarson</t>
  </si>
  <si>
    <t>Marius Rolstad</t>
  </si>
  <si>
    <t>Jevnaker Motorklubb</t>
  </si>
  <si>
    <t>Mattias Holmgren</t>
  </si>
  <si>
    <t>BETA</t>
  </si>
  <si>
    <t>Michael Rehn</t>
  </si>
  <si>
    <t>Timrå Enduro</t>
  </si>
  <si>
    <t>KTM250</t>
  </si>
  <si>
    <t>KTM 250 2t</t>
  </si>
  <si>
    <t>Niclas Hedström</t>
  </si>
  <si>
    <t>Niklas Börgesson</t>
  </si>
  <si>
    <t>Kongsvinger Motorklubb</t>
  </si>
  <si>
    <t>stenungsunds ms</t>
  </si>
  <si>
    <t>husqvarna 250 te</t>
  </si>
  <si>
    <t>Patrik Erlandsson</t>
  </si>
  <si>
    <t>Försvarsmaktens Enduroklubb</t>
  </si>
  <si>
    <t>Patrik Sjörs</t>
  </si>
  <si>
    <t>smk östgöta</t>
  </si>
  <si>
    <t>Peter Gustavsson</t>
  </si>
  <si>
    <t>HONDA</t>
  </si>
  <si>
    <t>Petter Hjertsäll</t>
  </si>
  <si>
    <t>Sunne Ek</t>
  </si>
  <si>
    <t>Robin von Schantz</t>
  </si>
  <si>
    <t>Uppsala MK</t>
  </si>
  <si>
    <t>Skene Ms</t>
  </si>
  <si>
    <t>Timmy Compier</t>
  </si>
  <si>
    <t>Åsätra mk</t>
  </si>
  <si>
    <t>Tobias Karlsson Nylin</t>
  </si>
  <si>
    <t>Smk Östgöta</t>
  </si>
  <si>
    <t>Startande: 92</t>
  </si>
  <si>
    <t>Fullföljande: 20  (22%)</t>
  </si>
  <si>
    <t>Stefan Rosén</t>
  </si>
  <si>
    <t>Thomas Blomgren</t>
  </si>
  <si>
    <t>SMK Dala 971116-17</t>
  </si>
  <si>
    <t>SMK Östgöta/Linköping MS 1982???</t>
  </si>
  <si>
    <t>Svenerik Jönsson</t>
  </si>
  <si>
    <r>
      <t>Ingemar Österberg</t>
    </r>
    <r>
      <rPr>
        <sz val="7.5"/>
        <rFont val="Arial"/>
        <family val="2"/>
      </rPr>
      <t/>
    </r>
  </si>
  <si>
    <r>
      <t>Håkan Klaésson</t>
    </r>
    <r>
      <rPr>
        <sz val="7.5"/>
        <rFont val="Arial"/>
        <family val="2"/>
      </rPr>
      <t/>
    </r>
  </si>
  <si>
    <r>
      <t>Olle Hult</t>
    </r>
    <r>
      <rPr>
        <sz val="7.5"/>
        <color indexed="8"/>
        <rFont val="Arial"/>
        <family val="2"/>
      </rPr>
      <t/>
    </r>
  </si>
  <si>
    <r>
      <t>Jan Karlsson</t>
    </r>
    <r>
      <rPr>
        <sz val="7.5"/>
        <color indexed="8"/>
        <rFont val="Arial"/>
        <family val="2"/>
      </rPr>
      <t/>
    </r>
  </si>
  <si>
    <r>
      <t>Per Olof Johansson</t>
    </r>
    <r>
      <rPr>
        <sz val="7.5"/>
        <color indexed="8"/>
        <rFont val="Arial"/>
        <family val="2"/>
      </rPr>
      <t/>
    </r>
  </si>
  <si>
    <r>
      <t>Mikael Zetterlund</t>
    </r>
    <r>
      <rPr>
        <sz val="7.5"/>
        <color indexed="8"/>
        <rFont val="Arial"/>
        <family val="2"/>
      </rPr>
      <t/>
    </r>
  </si>
  <si>
    <r>
      <t>Bo Enocksson</t>
    </r>
    <r>
      <rPr>
        <sz val="7.5"/>
        <color indexed="16"/>
        <rFont val="Arial"/>
        <family val="2"/>
      </rPr>
      <t/>
    </r>
  </si>
  <si>
    <r>
      <t>Anders Axi</t>
    </r>
    <r>
      <rPr>
        <sz val="7.5"/>
        <rFont val="Arial"/>
        <family val="2"/>
      </rPr>
      <t/>
    </r>
  </si>
  <si>
    <t>Olle Hult</t>
  </si>
  <si>
    <t>Startande: 156</t>
  </si>
  <si>
    <t>Fullföljande: 15  (10%)</t>
  </si>
  <si>
    <t>Pichler</t>
  </si>
  <si>
    <t>Roger Norberg</t>
  </si>
  <si>
    <t>Olle Aihonen</t>
  </si>
  <si>
    <t>Peter Gemski</t>
  </si>
  <si>
    <t>Peter Nielsen</t>
  </si>
  <si>
    <t>Tord Blomqvist</t>
  </si>
  <si>
    <t>Hans Hansson</t>
  </si>
  <si>
    <t>Sven-Erik Skoglund</t>
  </si>
  <si>
    <t>Hans Lyckman</t>
  </si>
  <si>
    <t>Magnus Carnerud</t>
  </si>
  <si>
    <t>Lars Amberndtsson</t>
  </si>
  <si>
    <t>Jonas Niemi</t>
  </si>
  <si>
    <t>Lars Johansson</t>
  </si>
  <si>
    <t>Thomas Davidsson</t>
  </si>
  <si>
    <t>Jonas Wallén</t>
  </si>
  <si>
    <t>Österrike</t>
  </si>
  <si>
    <t>Östra Aros MK</t>
  </si>
  <si>
    <t>Mariestads MK</t>
  </si>
  <si>
    <t>Swamp riders MK</t>
  </si>
  <si>
    <t>SMK Hofors-Storvik</t>
  </si>
  <si>
    <t>Vimmerby MK</t>
  </si>
  <si>
    <t>Njurunda</t>
  </si>
  <si>
    <t>Motor Amatörerna</t>
  </si>
  <si>
    <t>Värmdö</t>
  </si>
  <si>
    <t>SMK Eksjö/Vimmerby MS 081115-16</t>
  </si>
  <si>
    <t>Carl Johan Bjerkert</t>
  </si>
  <si>
    <t>Husaberg 450</t>
  </si>
  <si>
    <t>BMW</t>
  </si>
  <si>
    <t>Karlskoga Ek</t>
  </si>
  <si>
    <t>Mk pionjär</t>
  </si>
  <si>
    <t>Beta</t>
  </si>
  <si>
    <t>Martin Larsson</t>
  </si>
  <si>
    <t>Yamaha 125</t>
  </si>
  <si>
    <t>Olle Löthman</t>
  </si>
  <si>
    <t>Kenneth Gilbert</t>
  </si>
  <si>
    <t>Sydafrika</t>
  </si>
  <si>
    <t>Linus Fasth</t>
  </si>
  <si>
    <t>Calle Sjöö</t>
  </si>
  <si>
    <t>Daniel "Jösse" Jönsson</t>
  </si>
  <si>
    <t>HUSABERG</t>
  </si>
  <si>
    <t>Markus Johnsson</t>
  </si>
  <si>
    <t>Honda 250x</t>
  </si>
  <si>
    <t>KTM 450exc</t>
  </si>
  <si>
    <t>Oscar Wigstrand</t>
  </si>
  <si>
    <t>Fmck Hässleholm</t>
  </si>
  <si>
    <t>Herman Selin</t>
  </si>
  <si>
    <t>Teckomatorps CT</t>
  </si>
  <si>
    <t>Christian Petersson</t>
  </si>
  <si>
    <t>SUZUKI</t>
  </si>
  <si>
    <t>Jon Grevæg</t>
  </si>
  <si>
    <t>Rakkestad MK</t>
  </si>
  <si>
    <t>KTM 144 EXC</t>
  </si>
  <si>
    <t>Jonas Dahlgren</t>
  </si>
  <si>
    <t>Sten Nielsen</t>
  </si>
  <si>
    <t>Alfred Akersten</t>
  </si>
  <si>
    <t>Mariestads Enduroklubb</t>
  </si>
  <si>
    <t>Honda 250</t>
  </si>
  <si>
    <t>Patrik Jordansson</t>
  </si>
  <si>
    <t>Falkerud EK</t>
  </si>
  <si>
    <t>Robert Alm</t>
  </si>
  <si>
    <t>NMK Gardermoen</t>
  </si>
  <si>
    <t>Joar Resaland Wiik</t>
  </si>
  <si>
    <t>Enebakk MK</t>
  </si>
  <si>
    <t>Svein Kristoffersen</t>
  </si>
  <si>
    <t>Kongsvinger MK</t>
  </si>
  <si>
    <t>Fredrik Glavmo</t>
  </si>
  <si>
    <t>Gasgas 300</t>
  </si>
  <si>
    <t>Thorbjörn Johnsson</t>
  </si>
  <si>
    <t>FMCK Hudiksvall</t>
  </si>
  <si>
    <t>Magnus Grahn</t>
  </si>
  <si>
    <t>Peter Eriksson</t>
  </si>
  <si>
    <t>Michael Thern</t>
  </si>
  <si>
    <t>Henrik Blomkvist</t>
  </si>
  <si>
    <t>Morgan Eklöf</t>
  </si>
  <si>
    <t>Honda 450</t>
  </si>
  <si>
    <t>Eidskog MC</t>
  </si>
  <si>
    <t>Joacim Ahlebro</t>
  </si>
  <si>
    <t>Husaberg FE450</t>
  </si>
  <si>
    <t>Mikael Bergman</t>
  </si>
  <si>
    <t>Lars Gustafsson</t>
  </si>
  <si>
    <t>Morgan Ljungberg</t>
  </si>
  <si>
    <t>Mikael Thorson</t>
  </si>
  <si>
    <t>Peter Frisk</t>
  </si>
  <si>
    <t>Linde MSK</t>
  </si>
  <si>
    <t>Daniel Pantzar</t>
  </si>
  <si>
    <t>MSK-Hammaren</t>
  </si>
  <si>
    <t>Kenneth Karlsson</t>
  </si>
  <si>
    <t>Magnus Hallberg</t>
  </si>
  <si>
    <t>GasGas 250 2T</t>
  </si>
  <si>
    <t>Pelle Berggren</t>
  </si>
  <si>
    <t>Jan Klevelid</t>
  </si>
  <si>
    <t>Torbjörn Nilsson</t>
  </si>
  <si>
    <t>Niclas Ådemark</t>
  </si>
  <si>
    <t>Westerviks MSK</t>
  </si>
  <si>
    <t>MK Nitro</t>
  </si>
  <si>
    <t>TM 125</t>
  </si>
  <si>
    <t>Marcus Edbom</t>
  </si>
  <si>
    <t>Husaberg FE650E</t>
  </si>
  <si>
    <t>Mats Alfredsson</t>
  </si>
  <si>
    <t>HUSABERG 450</t>
  </si>
  <si>
    <t>Johan Wallerstedt</t>
  </si>
  <si>
    <t>Uffe Petersson</t>
  </si>
  <si>
    <t>Smålandstena MK</t>
  </si>
  <si>
    <t>Per Wagenius</t>
  </si>
  <si>
    <t>Walles</t>
  </si>
  <si>
    <t>Adam Boberg</t>
  </si>
  <si>
    <t>Eric Starck</t>
  </si>
  <si>
    <t>Pontus Petersson</t>
  </si>
  <si>
    <t>Oskar Eriksson</t>
  </si>
  <si>
    <t>Ludvig Bernhardsson</t>
  </si>
  <si>
    <t>GAS GAS</t>
  </si>
  <si>
    <t>Magnus Karlson</t>
  </si>
  <si>
    <t>LUMS Norge</t>
  </si>
  <si>
    <t>KTM 200 EXC</t>
  </si>
  <si>
    <t>Karl Dagfinn Brattegard</t>
  </si>
  <si>
    <t>NMK Gol</t>
  </si>
  <si>
    <t>Oscar Garén</t>
  </si>
  <si>
    <t>Team Kjelle</t>
  </si>
  <si>
    <t>Björn Nylander</t>
  </si>
  <si>
    <t>Martin Javelin</t>
  </si>
  <si>
    <t>Ken Morgan Evensen</t>
  </si>
  <si>
    <t>Startande: 112</t>
  </si>
  <si>
    <t>Fullföljande: 49  (44%)</t>
  </si>
  <si>
    <t xml:space="preserve">Michael Moulaert </t>
  </si>
  <si>
    <t>Tomas Gustavsson</t>
  </si>
  <si>
    <t>A-J Kemmainen</t>
  </si>
  <si>
    <t>Sune Strömberg</t>
  </si>
  <si>
    <t>Kjell Dahlén</t>
  </si>
  <si>
    <t>Lars-Erik Johansson</t>
  </si>
  <si>
    <t>Per-Gunnar Wing</t>
  </si>
  <si>
    <t>L-J Karlsson</t>
  </si>
  <si>
    <t>Tom Lindberg</t>
  </si>
  <si>
    <t xml:space="preserve">Nils Pettersson </t>
  </si>
  <si>
    <t>Lars-Erik Gustavsson</t>
  </si>
  <si>
    <t>Inge Edberg</t>
  </si>
  <si>
    <t>Rainer Väänänen</t>
  </si>
  <si>
    <t>Kennet Andersson</t>
  </si>
  <si>
    <t>Gunnar Wååg</t>
  </si>
  <si>
    <t>Lars-Erik Hassel</t>
  </si>
  <si>
    <t>Arne Jonsson</t>
  </si>
  <si>
    <t>Arne Blomquist</t>
  </si>
  <si>
    <t>Peter Ernlund</t>
  </si>
  <si>
    <t>Zacharias Lund</t>
  </si>
  <si>
    <t>Skara MK</t>
  </si>
  <si>
    <t>FMCK Strägnäs</t>
  </si>
  <si>
    <t>Västers MK</t>
  </si>
  <si>
    <t>Rasbo MK  841124-25</t>
  </si>
  <si>
    <t>SMK Tierp/Göta MS  831112-13</t>
  </si>
  <si>
    <t>SMK Uppsala  861129-30</t>
  </si>
  <si>
    <t>SMK Dala  871114-15</t>
  </si>
  <si>
    <t>Vimmerby MS  891118-19</t>
  </si>
  <si>
    <t>SMK Örebro 811205-06</t>
  </si>
  <si>
    <t>Lennart Johansson</t>
  </si>
  <si>
    <t>Tomas Björk</t>
  </si>
  <si>
    <t>Sonny Pettersson</t>
  </si>
  <si>
    <t>Torsten Andersson</t>
  </si>
  <si>
    <t>Roland Karlsson</t>
  </si>
  <si>
    <t>Magnus Johansson</t>
  </si>
  <si>
    <t>Per Öberg</t>
  </si>
  <si>
    <t>Per-Olov Olsson</t>
  </si>
  <si>
    <t>Tommy Wahlter</t>
  </si>
  <si>
    <t>SWM</t>
  </si>
  <si>
    <t>Mats Öhman</t>
  </si>
  <si>
    <t>Bengt Alqvist</t>
  </si>
  <si>
    <t>Antti-Juho Kemppainen</t>
  </si>
  <si>
    <t>Erik Larsson</t>
  </si>
  <si>
    <t>Dag Edlund</t>
  </si>
  <si>
    <t>Mats Karlstedt</t>
  </si>
  <si>
    <t>Erik Aronsson</t>
  </si>
  <si>
    <t>Mikael Gustavsson</t>
  </si>
  <si>
    <t>Lars Hult</t>
  </si>
  <si>
    <t>Hans Andersson</t>
  </si>
  <si>
    <t>Örjan Åberg</t>
  </si>
  <si>
    <t>Mats Lindberg</t>
  </si>
  <si>
    <t>Ove Norell</t>
  </si>
  <si>
    <t>Per Grankvist</t>
  </si>
  <si>
    <t>Jonny Pettersson</t>
  </si>
  <si>
    <t>Åke Johansson</t>
  </si>
  <si>
    <t>Kjell Eriksson</t>
  </si>
  <si>
    <t>Åke Spångberg</t>
  </si>
  <si>
    <t>SMK Uppsala 761106-07</t>
  </si>
  <si>
    <t>SMK Dala Falun 771105-06</t>
  </si>
  <si>
    <t>Karl-Ingmar Larsson</t>
  </si>
  <si>
    <t>Åke Asp</t>
  </si>
  <si>
    <t>Björn Bäck</t>
  </si>
  <si>
    <t>Hans Lundgren</t>
  </si>
  <si>
    <t>Åke Persson</t>
  </si>
  <si>
    <t>Stefan Barklund</t>
  </si>
  <si>
    <t>Claes Rundberg</t>
  </si>
  <si>
    <t>Hägglund</t>
  </si>
  <si>
    <t>Ancilotti</t>
  </si>
  <si>
    <t>Tommy Karlsson</t>
  </si>
  <si>
    <t>Ingmar Vernersson</t>
  </si>
  <si>
    <t>Bengt Grönlund</t>
  </si>
  <si>
    <t>Ingemar Gustavsson</t>
  </si>
  <si>
    <t>Per-Hugo Andersson</t>
  </si>
  <si>
    <t>SMK Arboga 751101-02</t>
  </si>
  <si>
    <t>Monark</t>
  </si>
  <si>
    <t>Ossa</t>
  </si>
  <si>
    <t>CZ</t>
  </si>
  <si>
    <t>Hercules</t>
  </si>
  <si>
    <t>Lars Sjöstedt</t>
  </si>
  <si>
    <t>Anders Nyman</t>
  </si>
  <si>
    <t>Bo Nordström</t>
  </si>
  <si>
    <t>Per-Arne Johansson</t>
  </si>
  <si>
    <t>Johan Teden</t>
  </si>
  <si>
    <t>Tiger MSK</t>
  </si>
  <si>
    <t>Tommy Flodin</t>
  </si>
  <si>
    <t>Palle</t>
  </si>
  <si>
    <t>Jonny Holmberg</t>
  </si>
  <si>
    <t>Tommy Gustavsson</t>
  </si>
  <si>
    <t>Hans-Bertil Blom</t>
  </si>
  <si>
    <t>Håkan Nyblom</t>
  </si>
  <si>
    <t>Per-Olov Andersson</t>
  </si>
  <si>
    <t>Per-Olov Johansson</t>
  </si>
  <si>
    <t>Lars Odin</t>
  </si>
  <si>
    <t>Ove Ekengren</t>
  </si>
  <si>
    <t>Peter Matsson</t>
  </si>
  <si>
    <t>Lars-Ingvar Karlsson</t>
  </si>
  <si>
    <t>Matti Lindstedt</t>
  </si>
  <si>
    <t>Peter Landell</t>
  </si>
  <si>
    <t>Lars Ingesson</t>
  </si>
  <si>
    <t>Rolf Wicksell</t>
  </si>
  <si>
    <t>Urban Sahlin</t>
  </si>
  <si>
    <t>Lars-Erik Hermansson</t>
  </si>
  <si>
    <t>Lars-Olov Pettersson</t>
  </si>
  <si>
    <t>Dick Västergren</t>
  </si>
  <si>
    <t>Rolf Jankarls</t>
  </si>
  <si>
    <t>Johan Larsson</t>
  </si>
  <si>
    <t>Startande: 128</t>
  </si>
  <si>
    <t>Fullföljande: 61  (48%)</t>
  </si>
  <si>
    <t>5:17:34,8</t>
  </si>
  <si>
    <t>5:35:24,4</t>
  </si>
  <si>
    <t>5:39:02,0</t>
  </si>
  <si>
    <t>Uppsala</t>
  </si>
  <si>
    <t>5:43:00,5</t>
  </si>
  <si>
    <t>5:44:26,2</t>
  </si>
  <si>
    <t>5:52:13,8</t>
  </si>
  <si>
    <t>5:55:19,1</t>
  </si>
  <si>
    <t>5:58:17,1</t>
  </si>
  <si>
    <t>6:11:20,4</t>
  </si>
  <si>
    <t>6:22:37,7</t>
  </si>
  <si>
    <t>6:24:08,1</t>
  </si>
  <si>
    <t>6:27:07,6</t>
  </si>
  <si>
    <t>6:38:34,8</t>
  </si>
  <si>
    <t>Niclas Lindberg</t>
  </si>
  <si>
    <t>SMK GÄVLE</t>
  </si>
  <si>
    <t>6:45:59,3</t>
  </si>
  <si>
    <t>6:46:08,8</t>
  </si>
  <si>
    <t>Magnus Ek</t>
  </si>
  <si>
    <t>Skutskärs ms</t>
  </si>
  <si>
    <t>6:46:13,9</t>
  </si>
  <si>
    <t>6:51:27,1</t>
  </si>
  <si>
    <t>6:53:03,9</t>
  </si>
  <si>
    <t>6:53:17,2</t>
  </si>
  <si>
    <t>6:53:31,8</t>
  </si>
  <si>
    <t>6:53:47,0</t>
  </si>
  <si>
    <t>6:56:30,4</t>
  </si>
  <si>
    <t>Martin Iggmark</t>
  </si>
  <si>
    <t>6:59:10,5</t>
  </si>
  <si>
    <t>MK PIONJÄR</t>
  </si>
  <si>
    <t>6:59:11,7</t>
  </si>
  <si>
    <t>7:00:42,5</t>
  </si>
  <si>
    <t>7:00:43,8</t>
  </si>
  <si>
    <t>Njurunda mk</t>
  </si>
  <si>
    <t>7:03:51,0</t>
  </si>
  <si>
    <t>Lars Löfgren</t>
  </si>
  <si>
    <t>7:05:01,0</t>
  </si>
  <si>
    <t>7:16:44,1</t>
  </si>
  <si>
    <t>7:23:07,2</t>
  </si>
  <si>
    <t>7:24:05,9</t>
  </si>
  <si>
    <t>7:33:45,1</t>
  </si>
  <si>
    <t>Jens Pester</t>
  </si>
  <si>
    <t>MC Langenleuba-Ni</t>
  </si>
  <si>
    <t>7:35:52,9</t>
  </si>
  <si>
    <t>7:38:17,5</t>
  </si>
  <si>
    <t>KaMoKe / Finland</t>
  </si>
  <si>
    <t>7:40:49,2</t>
  </si>
  <si>
    <t>7:43:49,8</t>
  </si>
  <si>
    <t>7:50:52,5</t>
  </si>
  <si>
    <t>7:52:31,6</t>
  </si>
  <si>
    <t>Anton Jonsson</t>
  </si>
  <si>
    <t>7:53:09,3</t>
  </si>
  <si>
    <t>Fältjägarna Endur</t>
  </si>
  <si>
    <t>7:55:19,0</t>
  </si>
  <si>
    <t>Emil Johansson</t>
  </si>
  <si>
    <t>7:58:56,9</t>
  </si>
  <si>
    <t>8:10:24,6</t>
  </si>
  <si>
    <t>8:10:47,8</t>
  </si>
  <si>
    <t>8:12:25,2</t>
  </si>
  <si>
    <t>Johan Edfeldt</t>
  </si>
  <si>
    <t>8:13:37,3</t>
  </si>
  <si>
    <t>8:14:07,8</t>
  </si>
  <si>
    <t>8:14:39,1</t>
  </si>
  <si>
    <t>Fredrik Leijon</t>
  </si>
  <si>
    <t>8:15:03,2</t>
  </si>
  <si>
    <t>8:21:12,7</t>
  </si>
  <si>
    <t>8:21:13,9</t>
  </si>
  <si>
    <t>Per Jansson</t>
  </si>
  <si>
    <t>8:23:06,3</t>
  </si>
  <si>
    <t>8:34:01,7</t>
  </si>
  <si>
    <t>8:40:59,4</t>
  </si>
  <si>
    <t>8:45:41,5</t>
  </si>
  <si>
    <t>Oslo MK</t>
  </si>
  <si>
    <t>8:51:59,5</t>
  </si>
  <si>
    <t>Marcus Öhlin</t>
  </si>
  <si>
    <t>8:56:33,8</t>
  </si>
  <si>
    <t>9:01:49,9</t>
  </si>
  <si>
    <t>9:04:51,1</t>
  </si>
  <si>
    <t>SMK DALA Falun</t>
  </si>
  <si>
    <t>9:12:00,6</t>
  </si>
  <si>
    <t>Jon Greveg</t>
  </si>
  <si>
    <t>Rakkestad motorsp</t>
  </si>
  <si>
    <t>9:27:29,1</t>
  </si>
  <si>
    <t>9:48:58,0</t>
  </si>
  <si>
    <t>Christoffer Nyberg</t>
  </si>
  <si>
    <t>Laxå mk</t>
  </si>
  <si>
    <t>SMK eksjö</t>
  </si>
  <si>
    <t>Danne Wallin</t>
  </si>
  <si>
    <t>Håkan Larsson</t>
  </si>
  <si>
    <t>Smedjebackens MCK</t>
  </si>
  <si>
    <t>Jason Haines</t>
  </si>
  <si>
    <t>Kungsbacka MA/USA</t>
  </si>
  <si>
    <t>Jim Eriksson</t>
  </si>
  <si>
    <t>HMCF</t>
  </si>
  <si>
    <t>Joakim Andersson</t>
  </si>
  <si>
    <t>Joakim Hultqvist</t>
  </si>
  <si>
    <t>Vissefjärda EK</t>
  </si>
  <si>
    <t>Jon Svensson</t>
  </si>
  <si>
    <t>Landskrona Motork</t>
  </si>
  <si>
    <t>Vimmerby Ms</t>
  </si>
  <si>
    <t>Rakkestad Motorkl</t>
  </si>
  <si>
    <t>Kim Eriksson</t>
  </si>
  <si>
    <t>Kristian Wall</t>
  </si>
  <si>
    <t>AMF ÅRSUNDA</t>
  </si>
  <si>
    <t>Rakkestad/Maridal</t>
  </si>
  <si>
    <t>Lars Olof Blomfeld</t>
  </si>
  <si>
    <t>Lasse Olsson</t>
  </si>
  <si>
    <t>FMCK UMEÅ</t>
  </si>
  <si>
    <t>Martin Ramsöe</t>
  </si>
  <si>
    <t>Moss Mc Klubb</t>
  </si>
  <si>
    <t>Ola Nordin</t>
  </si>
  <si>
    <t>Patrik Stendahl</t>
  </si>
  <si>
    <t>Robin Elofsson</t>
  </si>
  <si>
    <t>Roland Wihlborg</t>
  </si>
  <si>
    <t>Stefan Sjöholm</t>
  </si>
  <si>
    <t>Sven-Åke Hillgren</t>
  </si>
  <si>
    <t>Tobias Lundblad</t>
  </si>
  <si>
    <t>Tore Klingberg</t>
  </si>
  <si>
    <t>Ulf Tykosson</t>
  </si>
  <si>
    <t>Göran Höglund</t>
  </si>
  <si>
    <t>Haninge mk</t>
  </si>
  <si>
    <t>Jonas Skoglund</t>
  </si>
  <si>
    <t>Bollnäs Mk</t>
  </si>
  <si>
    <t>Lars Isaksson</t>
  </si>
  <si>
    <t>Lucas Berglind</t>
  </si>
  <si>
    <t>Göta ms</t>
  </si>
  <si>
    <t>Otto Keskinen</t>
  </si>
  <si>
    <t>KaMoKe Fin</t>
  </si>
  <si>
    <t>Per Wikvist</t>
  </si>
  <si>
    <t>CarlsborgsMK</t>
  </si>
  <si>
    <t>Sebastian Bergquis</t>
  </si>
  <si>
    <t>Stefan Melin</t>
  </si>
  <si>
    <t>Johan Carlsson</t>
  </si>
  <si>
    <t>Utesluten</t>
  </si>
  <si>
    <t>Christoffer Walltersson</t>
  </si>
  <si>
    <t>Lars Henning Vaggesten</t>
  </si>
  <si>
    <t>Utesl</t>
  </si>
  <si>
    <t>Kjell Hansson</t>
  </si>
  <si>
    <t>MS</t>
  </si>
  <si>
    <t>Alf Eriksson</t>
  </si>
  <si>
    <t>Thomas Lundin</t>
  </si>
  <si>
    <t>Börje Melin</t>
  </si>
  <si>
    <t>Torleif Tallberg</t>
  </si>
  <si>
    <t>Hans Ring</t>
  </si>
  <si>
    <t>Bengt Rosén</t>
  </si>
  <si>
    <t>AMC</t>
  </si>
  <si>
    <t>Ola Jonnon</t>
  </si>
  <si>
    <t>Norbergs MC</t>
  </si>
  <si>
    <t>Bo Andersson</t>
  </si>
  <si>
    <t>Kari Karjalainen</t>
  </si>
  <si>
    <t>C-G Karlsson</t>
  </si>
  <si>
    <t>Startande: 141</t>
  </si>
  <si>
    <t>Fullföljande: 52  (37%)</t>
  </si>
  <si>
    <t>Bertil Lind</t>
  </si>
  <si>
    <t>Olle Ekman</t>
  </si>
  <si>
    <t>Göran Johansson</t>
  </si>
  <si>
    <t>Jan Jonstoij</t>
  </si>
  <si>
    <t>Thorleif Hansen</t>
  </si>
  <si>
    <t>Håkan Carlqvist</t>
  </si>
  <si>
    <t>Berndt Enö</t>
  </si>
  <si>
    <t>Lars-Ingvar Johansson</t>
  </si>
  <si>
    <t>Dick Nilsson</t>
  </si>
  <si>
    <t>Zündapp</t>
  </si>
  <si>
    <t>1978-2007</t>
  </si>
  <si>
    <t>SMK Södermanland 781111-12</t>
  </si>
  <si>
    <t>Per-Olof Löfblom</t>
  </si>
  <si>
    <t>K-G Salander</t>
  </si>
  <si>
    <t>Richard Burlesson</t>
  </si>
  <si>
    <t>Rune Hedberg</t>
  </si>
  <si>
    <t>Ola Jonsson</t>
  </si>
  <si>
    <t>Bo Kihlbom</t>
  </si>
  <si>
    <t>Dag Ljungwe</t>
  </si>
  <si>
    <t>Hans Johnsson</t>
  </si>
  <si>
    <t>Seppo Sillfors</t>
  </si>
  <si>
    <t>Hammarby MK</t>
  </si>
  <si>
    <t>Motorsällskapet</t>
  </si>
  <si>
    <t xml:space="preserve">SMK Arboga </t>
  </si>
  <si>
    <t>Simonini</t>
  </si>
  <si>
    <t>Nils-Ragnar Widmark</t>
  </si>
  <si>
    <t>SMK Gävle/Ockelbo</t>
  </si>
  <si>
    <t>Fullföljande: 58</t>
  </si>
  <si>
    <t>Karl-Henry Johansson</t>
  </si>
  <si>
    <t>Anders Flodberg</t>
  </si>
  <si>
    <t>Ulf Håll</t>
  </si>
  <si>
    <t>Ingemar Källqvist</t>
  </si>
  <si>
    <t>SMK Örebro 791201-02</t>
  </si>
  <si>
    <t>Startande: 88</t>
  </si>
  <si>
    <t>Fullföljande: 27  (31%)</t>
  </si>
  <si>
    <t xml:space="preserve">Skara MK </t>
  </si>
  <si>
    <t>SMK Dala/FMCK Falun 091114-15</t>
  </si>
  <si>
    <t>Startande: 131</t>
  </si>
  <si>
    <t>Fullföljande: 25  (19%)</t>
  </si>
  <si>
    <t>Sebastian Adielsso</t>
  </si>
  <si>
    <t>Yamaha 250</t>
  </si>
  <si>
    <t>VMK</t>
  </si>
  <si>
    <t>KaMoKe</t>
  </si>
  <si>
    <t>Husaberg 390</t>
  </si>
  <si>
    <t>Johannes Törnqvist</t>
  </si>
  <si>
    <t>Mikael Larsson</t>
  </si>
  <si>
    <t>Torbjörn Lundgren</t>
  </si>
  <si>
    <t>Gasgas</t>
  </si>
  <si>
    <t>Fredrik Jakobsson</t>
  </si>
  <si>
    <t>Fältjägarna EF</t>
  </si>
  <si>
    <t>Fagersta Norberg</t>
  </si>
  <si>
    <t>GasGas 200</t>
  </si>
  <si>
    <t>Tomas Bengtsson</t>
  </si>
  <si>
    <t>Henrik Lindholm</t>
  </si>
  <si>
    <t>John-Christian Sel</t>
  </si>
  <si>
    <t>Notodden CK</t>
  </si>
  <si>
    <t>Husqvarna 31</t>
  </si>
  <si>
    <t>Karl Svensson</t>
  </si>
  <si>
    <t>Christian Petersso</t>
  </si>
  <si>
    <t>Sakari Lämsä</t>
  </si>
  <si>
    <t>EnduroTeamÖrebro</t>
  </si>
  <si>
    <t>Anton Lidén</t>
  </si>
  <si>
    <t>Martin Ramsøe</t>
  </si>
  <si>
    <t>Moss MC Klubb</t>
  </si>
  <si>
    <t>GASGAS</t>
  </si>
  <si>
    <t>Ludde Bernhardsson</t>
  </si>
  <si>
    <t>Kortedala Motorkl</t>
  </si>
  <si>
    <t>Gjermund Frostad</t>
  </si>
  <si>
    <t>Robin Norberg</t>
  </si>
  <si>
    <t>Lingheds SK</t>
  </si>
  <si>
    <t>Tomas Perman</t>
  </si>
  <si>
    <t>Rakkestad MSK</t>
  </si>
  <si>
    <t>Andreas Remfäldt</t>
  </si>
  <si>
    <t>Linus Karlsson</t>
  </si>
  <si>
    <t>Johan Selander</t>
  </si>
  <si>
    <t>Urban Eriksson</t>
  </si>
  <si>
    <t>Jan Hamberg</t>
  </si>
  <si>
    <t>Pelle Källås</t>
  </si>
  <si>
    <t>Håvid Engmark</t>
  </si>
  <si>
    <t>Enduroboys</t>
  </si>
  <si>
    <t>Erik Jansson</t>
  </si>
  <si>
    <t>Fredrik Landström</t>
  </si>
  <si>
    <t>Gas Gas 125</t>
  </si>
  <si>
    <t>Magnus Dolk</t>
  </si>
  <si>
    <t>Kawasaki 250</t>
  </si>
  <si>
    <t>HVA 430 AUTO</t>
  </si>
  <si>
    <t>Pär Karlsson</t>
  </si>
  <si>
    <t>Christer Ljungqvist</t>
  </si>
  <si>
    <t>GasGas 250</t>
  </si>
  <si>
    <t>Tommy Löfgren</t>
  </si>
  <si>
    <t>Emil Kättström</t>
  </si>
  <si>
    <t>Mikael Gunnerheim</t>
  </si>
  <si>
    <t>Göts MS</t>
  </si>
  <si>
    <t>Husqvarna 25</t>
  </si>
  <si>
    <t>Bengt Bern</t>
  </si>
  <si>
    <t>Husaberg 650</t>
  </si>
  <si>
    <t>Johan Edlund</t>
  </si>
  <si>
    <t>Fjugesta MS</t>
  </si>
  <si>
    <t>Joakim Larsson</t>
  </si>
  <si>
    <t>Hans Mäki</t>
  </si>
  <si>
    <t>Victor Häll</t>
  </si>
  <si>
    <t>Försvarsmaktens E</t>
  </si>
  <si>
    <t>Viktor Martinsson</t>
  </si>
  <si>
    <t>Enduro Team Örebr</t>
  </si>
  <si>
    <t>Nils Hedlund</t>
  </si>
  <si>
    <t>Joakim Gustafsson</t>
  </si>
  <si>
    <t>Björn Gustafsson</t>
  </si>
  <si>
    <t>Olof Askerud</t>
  </si>
  <si>
    <t>ma-lerum</t>
  </si>
  <si>
    <t xml:space="preserve">      Respit</t>
  </si>
  <si>
    <t xml:space="preserve">      Brutit</t>
  </si>
  <si>
    <t>Namn</t>
  </si>
  <si>
    <t>Klubb</t>
  </si>
  <si>
    <t xml:space="preserve">Resultat </t>
  </si>
  <si>
    <t>Tid</t>
  </si>
  <si>
    <t>Märke</t>
  </si>
  <si>
    <t>SMK Södermanland 991120-21</t>
  </si>
  <si>
    <t>Anders Eriksson</t>
  </si>
  <si>
    <t>Tibro Mk</t>
  </si>
  <si>
    <t>HVA</t>
  </si>
  <si>
    <t>Ulf Orrvik</t>
  </si>
  <si>
    <t>Åbågen MCK</t>
  </si>
  <si>
    <t>TM</t>
  </si>
  <si>
    <t>Thomas Bengtsson</t>
  </si>
  <si>
    <t>Kawasaki</t>
  </si>
  <si>
    <t>Joachim Fredriksson</t>
  </si>
  <si>
    <t>Suzuki</t>
  </si>
  <si>
    <t>Per Lifvendahl</t>
  </si>
  <si>
    <t>MK Orion</t>
  </si>
  <si>
    <t>Anders Karlsson</t>
  </si>
  <si>
    <t>Mathias Svensson</t>
  </si>
  <si>
    <t>Skene MS</t>
  </si>
  <si>
    <t>KTM</t>
  </si>
  <si>
    <t>Daniel Eld</t>
  </si>
  <si>
    <t>FMCK Falun</t>
  </si>
  <si>
    <t>Yamaha</t>
  </si>
  <si>
    <t>Christer Jansson</t>
  </si>
  <si>
    <t>SMK Värnamo</t>
  </si>
  <si>
    <t>Mikael Norling</t>
  </si>
  <si>
    <t>Patrik Görl</t>
  </si>
  <si>
    <t>SMI MK Enköping</t>
  </si>
  <si>
    <t>Olof Adielsson</t>
  </si>
  <si>
    <t>MK Pionjär</t>
  </si>
  <si>
    <t>Honda</t>
  </si>
  <si>
    <t>Larry Gustavsson</t>
  </si>
  <si>
    <t>SMI MK Skövde</t>
  </si>
  <si>
    <t>Husaberg</t>
  </si>
  <si>
    <t>Torbjörn Bäck</t>
  </si>
  <si>
    <t>Kullings MC</t>
  </si>
  <si>
    <t>Patrik Hermansson</t>
  </si>
  <si>
    <t>Alingsås MCK</t>
  </si>
  <si>
    <t>Pål Anders Ullersäter</t>
  </si>
  <si>
    <t>Norge</t>
  </si>
  <si>
    <t>Thomas Berglund</t>
  </si>
  <si>
    <t>SMI MK Livgarde</t>
  </si>
  <si>
    <t>Kristian Karlsson</t>
  </si>
  <si>
    <t>SMK Motala</t>
  </si>
  <si>
    <t>Mikael Wiberg</t>
  </si>
  <si>
    <t>Hallsbergs MK</t>
  </si>
  <si>
    <t>Roger Heinby</t>
  </si>
  <si>
    <t>AMF Södertälje</t>
  </si>
  <si>
    <t>Göran Iggmark</t>
  </si>
  <si>
    <t>Mikael Hallgren</t>
  </si>
  <si>
    <t>FMCK Strängnäs</t>
  </si>
  <si>
    <t>Rickard Svenman</t>
  </si>
  <si>
    <t>Västerås MK</t>
  </si>
  <si>
    <t>Mikael Andersson</t>
  </si>
  <si>
    <t>Enköping MK</t>
  </si>
  <si>
    <t>Tom Finne</t>
  </si>
  <si>
    <t>SMK Dala</t>
  </si>
  <si>
    <t>Johan Andersson</t>
  </si>
  <si>
    <t>Anders Georgsson</t>
  </si>
  <si>
    <t>Morgan Vädel</t>
  </si>
  <si>
    <t>Lennart Classon</t>
  </si>
  <si>
    <t>FMCK Borås</t>
  </si>
  <si>
    <t>Mats Leijon</t>
  </si>
  <si>
    <t>Nicklas Blom</t>
  </si>
  <si>
    <t>Vimmerby MS</t>
  </si>
  <si>
    <t>Jerry Pettersson</t>
  </si>
  <si>
    <t>Peter Fredriksson</t>
  </si>
  <si>
    <t>Mariestads EK</t>
  </si>
  <si>
    <t>Peter Björklund</t>
  </si>
  <si>
    <t>Magnus Granlund</t>
  </si>
  <si>
    <t>FMCK Skövde</t>
  </si>
  <si>
    <t>Charlie Söderblom</t>
  </si>
  <si>
    <t>Mikael Sundin</t>
  </si>
  <si>
    <t>Stefan Andersson</t>
  </si>
  <si>
    <t>SMI MK Strängnä</t>
  </si>
  <si>
    <t>Anders Halldin</t>
  </si>
  <si>
    <t>Janne Tammi</t>
  </si>
  <si>
    <t>Finland</t>
  </si>
  <si>
    <t>Joakim Johansson</t>
  </si>
  <si>
    <t>Tranemo MK</t>
  </si>
  <si>
    <t>Stefan Rose'n</t>
  </si>
  <si>
    <t>Magnus Österberg</t>
  </si>
  <si>
    <t>Magnus Arvidsson</t>
  </si>
  <si>
    <t>Upplands Väsby</t>
  </si>
  <si>
    <t>Mikael Åhl</t>
  </si>
  <si>
    <t>Göta MS</t>
  </si>
  <si>
    <t>Robert Lunde'n</t>
  </si>
  <si>
    <t>Sunne EK</t>
  </si>
  <si>
    <t>Kristofer Alme'n</t>
  </si>
  <si>
    <t>Didrik Ejdwinsson</t>
  </si>
  <si>
    <t>KMCC</t>
  </si>
  <si>
    <t>Patrik Grönlund</t>
  </si>
  <si>
    <t>SMK Vingåker</t>
  </si>
  <si>
    <t>Lars-Olov Blomfeldt</t>
  </si>
  <si>
    <t>Bo Lord</t>
  </si>
  <si>
    <t>Mattias Talonen</t>
  </si>
  <si>
    <t>Nynäshamns MCK</t>
  </si>
  <si>
    <t>Anders Smewold</t>
  </si>
  <si>
    <t>Peter Hulte'n</t>
  </si>
  <si>
    <t>Folkare MK</t>
  </si>
  <si>
    <t>Mikael Roos</t>
  </si>
  <si>
    <t>SAMS</t>
  </si>
  <si>
    <t>Stefan Sjöström</t>
  </si>
  <si>
    <t>Kullinge MC</t>
  </si>
  <si>
    <t>Per Berggren</t>
  </si>
  <si>
    <t>Varbergs MK</t>
  </si>
  <si>
    <t>Kramit</t>
  </si>
  <si>
    <t>Robert Holmberg</t>
  </si>
  <si>
    <t>SMK Gävle</t>
  </si>
  <si>
    <t>Harald Nordby</t>
  </si>
  <si>
    <t>SMI MK Sörmland</t>
  </si>
  <si>
    <t>Fredrik Andersson</t>
  </si>
  <si>
    <t>SMK Södermanlan</t>
  </si>
  <si>
    <t>Hans Spännare</t>
  </si>
  <si>
    <t>Woxnadalens MK</t>
  </si>
  <si>
    <t>P-G Lundmark</t>
  </si>
  <si>
    <t>Arvidsjaur MS</t>
  </si>
  <si>
    <t>Ronny Andersson</t>
  </si>
  <si>
    <t>Roger Olsson</t>
  </si>
  <si>
    <t>Team Värmland</t>
  </si>
  <si>
    <t>Pertti Salonen</t>
  </si>
  <si>
    <t>Stephan Wahlberg</t>
  </si>
  <si>
    <t>Praga</t>
  </si>
  <si>
    <t>Peter Wiberg</t>
  </si>
  <si>
    <t>FMCK Eksjö</t>
  </si>
  <si>
    <t>Erika Roth</t>
  </si>
  <si>
    <t>AMF Årsunda</t>
  </si>
  <si>
    <t>Alexander Lundgren</t>
  </si>
  <si>
    <t>Fagersta Norber</t>
  </si>
  <si>
    <t>Lars-Albert Ahlström</t>
  </si>
  <si>
    <t>Jörgen Böhlin</t>
  </si>
  <si>
    <t>Tommy Gilstig</t>
  </si>
  <si>
    <t>Nyköpings MS</t>
  </si>
  <si>
    <t>Ronnie Berg</t>
  </si>
  <si>
    <t>SMK Ockelbo</t>
  </si>
  <si>
    <t>GasGas</t>
  </si>
  <si>
    <t>Pierre Andersson</t>
  </si>
  <si>
    <t>Palmer Lee</t>
  </si>
  <si>
    <t>Australien</t>
  </si>
  <si>
    <t>Mattias Larsson</t>
  </si>
  <si>
    <t>Hallsbegs MK</t>
  </si>
  <si>
    <t>Lars Sundesson</t>
  </si>
  <si>
    <t>Haninge MK</t>
  </si>
  <si>
    <t>Håkan Axtelius</t>
  </si>
  <si>
    <t>FMCK Stockholm</t>
  </si>
  <si>
    <t>Maria Sandell</t>
  </si>
  <si>
    <t>Rickard Moberg</t>
  </si>
  <si>
    <t>Patrik Skog</t>
  </si>
  <si>
    <t>Martin Lappkorpi</t>
  </si>
  <si>
    <t>Orvar Pettersson</t>
  </si>
  <si>
    <t>Håkan Andersson</t>
  </si>
  <si>
    <t>Tore Fågelström</t>
  </si>
  <si>
    <t>Falköpings MK</t>
  </si>
  <si>
    <t>Anders Rönning</t>
  </si>
  <si>
    <t>Anders Fridman</t>
  </si>
  <si>
    <t>Anders Källman</t>
  </si>
  <si>
    <t>Anders Olsson</t>
  </si>
  <si>
    <t>Sunne MK</t>
  </si>
  <si>
    <t>Andreas Adolfsson</t>
  </si>
  <si>
    <t>Andreas Toresson</t>
  </si>
  <si>
    <t>BMK Uddevalla</t>
  </si>
  <si>
    <t>Ann-Sophie Lundgren</t>
  </si>
  <si>
    <t>Bengt-Erik Nilsson</t>
  </si>
  <si>
    <t>Benny Svensson</t>
  </si>
  <si>
    <t>Bosse Hansson</t>
  </si>
  <si>
    <t>Nyköpings MC</t>
  </si>
  <si>
    <t>Carl-Jonas Hansson</t>
  </si>
  <si>
    <t>Chicco Viktorsson</t>
  </si>
  <si>
    <t>SMK Östgöta</t>
  </si>
  <si>
    <t>Christer Lundin</t>
  </si>
  <si>
    <t>Fredrik Ahlström</t>
  </si>
  <si>
    <t>Göran Rydquist</t>
  </si>
  <si>
    <t>Hans Jiredal</t>
  </si>
  <si>
    <t>Botkyrka MK</t>
  </si>
  <si>
    <t>Hans Ottoson</t>
  </si>
  <si>
    <t>Henrik Ededahl</t>
  </si>
  <si>
    <t>SMK Uppsala</t>
  </si>
  <si>
    <t>Håkan Sjöberg</t>
  </si>
  <si>
    <t>Jimmy Andersson</t>
  </si>
  <si>
    <t>Jimmy Zeilon</t>
  </si>
  <si>
    <t>Joachim Hedendahl</t>
  </si>
  <si>
    <t>Alinsås MCK</t>
  </si>
  <si>
    <t>Johan Fornegård</t>
  </si>
  <si>
    <t>Götene MK</t>
  </si>
  <si>
    <t>Jonas Hermansson</t>
  </si>
  <si>
    <t>MA Lerum</t>
  </si>
  <si>
    <t>Jonas Karlsson</t>
  </si>
  <si>
    <t>Jonas Widen</t>
  </si>
  <si>
    <t>Örbyhus MCK</t>
  </si>
  <si>
    <t>Juhanni Huhtala</t>
  </si>
  <si>
    <t>Hällefors MK</t>
  </si>
  <si>
    <t>Jörgen Werner</t>
  </si>
  <si>
    <t>Kenneth Berglund</t>
  </si>
  <si>
    <t>Kim Nilsson</t>
  </si>
  <si>
    <t>Lars Serander</t>
  </si>
  <si>
    <t>Lars-Erik Larsson</t>
  </si>
  <si>
    <t>Lennart Björkström</t>
  </si>
  <si>
    <t>Magnus Ramsen</t>
  </si>
  <si>
    <t>Marcus Fränden</t>
  </si>
  <si>
    <t>Njurunda MK</t>
  </si>
  <si>
    <t>Alfer</t>
  </si>
  <si>
    <t>Martin Lind</t>
  </si>
  <si>
    <t>FMCK Hässleholm</t>
  </si>
  <si>
    <t>Mathias Winck</t>
  </si>
  <si>
    <t>Tyskland</t>
  </si>
  <si>
    <t>Mats Igelström</t>
  </si>
  <si>
    <t>Finspångs MS</t>
  </si>
  <si>
    <t>Mattias Andersson</t>
  </si>
  <si>
    <t>Mika Ahola</t>
  </si>
  <si>
    <t>Mikael Nilsson</t>
  </si>
  <si>
    <t>Nicklas Stark</t>
  </si>
  <si>
    <t>Växjö MS</t>
  </si>
  <si>
    <t>Oskar Gare'n</t>
  </si>
  <si>
    <t>Täby MK</t>
  </si>
  <si>
    <t>Patrik Spång</t>
  </si>
  <si>
    <t>Per Carlsson</t>
  </si>
  <si>
    <t>Per-Håkan Andersson</t>
  </si>
  <si>
    <t>Per-Niclas Matsson</t>
  </si>
  <si>
    <t>FMCK Sollefteå</t>
  </si>
  <si>
    <t>Peter Isaksson</t>
  </si>
  <si>
    <t>Pär Andersson</t>
  </si>
  <si>
    <t>Fagerst-Norberg</t>
  </si>
  <si>
    <t>Robert Berg</t>
  </si>
  <si>
    <t>Robert Berggren</t>
  </si>
  <si>
    <t>Roger Palmgren</t>
  </si>
  <si>
    <t>Sören Westholm</t>
  </si>
  <si>
    <t>Thomas Gillisson</t>
  </si>
  <si>
    <t>Tomas Ytterberg</t>
  </si>
  <si>
    <t>Tommy Andersson</t>
  </si>
  <si>
    <t>Torbjörn Andersson</t>
  </si>
  <si>
    <t>Urban Berg</t>
  </si>
  <si>
    <t>Urban Ramsin</t>
  </si>
  <si>
    <t>SMI MK K3</t>
  </si>
  <si>
    <t>Startande: 149</t>
  </si>
  <si>
    <t>Fullföljande: 87  (58%)</t>
  </si>
  <si>
    <t>Antal Starter</t>
  </si>
  <si>
    <t>Antal Fullföljda</t>
  </si>
  <si>
    <t>SMK Örebro 011117-18</t>
  </si>
  <si>
    <t>Startande: 121</t>
  </si>
  <si>
    <t>Fullföljande: 33  (27%)</t>
  </si>
  <si>
    <t>Fredrik Georgsson</t>
  </si>
  <si>
    <t>Tibro MK</t>
  </si>
  <si>
    <t>FMCK Hässlehol</t>
  </si>
  <si>
    <t>m Husaberg</t>
  </si>
  <si>
    <t>Niklas Gustafsson</t>
  </si>
  <si>
    <t>Alexander Wiik</t>
  </si>
  <si>
    <t>ET Örebro</t>
  </si>
  <si>
    <t>Joakim Ljunggren</t>
  </si>
  <si>
    <t>Karlskoga EK</t>
  </si>
  <si>
    <t>SMI MK</t>
  </si>
  <si>
    <t>Daniel Johansson</t>
  </si>
  <si>
    <t>Pål Anders Ullevålsäte</t>
  </si>
  <si>
    <t>Kristofer Almén</t>
  </si>
  <si>
    <t>SMK Göteborg</t>
  </si>
  <si>
    <t>Nicklas Hammarbäck</t>
  </si>
  <si>
    <t>Jan Hultberg</t>
  </si>
  <si>
    <t>Lennart Claesson</t>
  </si>
  <si>
    <t>Joakim Nordström</t>
  </si>
  <si>
    <t>Willy Hjort</t>
  </si>
  <si>
    <t>Lennart Hulén</t>
  </si>
  <si>
    <t>Johan Nyman</t>
  </si>
  <si>
    <t>Pär Olsson</t>
  </si>
  <si>
    <t>Kils MK</t>
  </si>
  <si>
    <t>Jörgen Andersson</t>
  </si>
  <si>
    <t>Anders Fransson</t>
  </si>
  <si>
    <t>Anders Hansson</t>
  </si>
  <si>
    <t>FMCK Malmö</t>
  </si>
  <si>
    <t>Benny Bosell</t>
  </si>
  <si>
    <t>SMK Hedemora</t>
  </si>
  <si>
    <t>Bjarne Jansen</t>
  </si>
  <si>
    <t>Björn Johansson</t>
  </si>
  <si>
    <t>Björn Åkerblom</t>
  </si>
  <si>
    <t>FMCK Gotland</t>
  </si>
  <si>
    <t>Björne Carlsson</t>
  </si>
  <si>
    <t>Calle Zetterlund</t>
  </si>
  <si>
    <t>Märsta EK</t>
  </si>
  <si>
    <t>Carl-Johan Bjerkert</t>
  </si>
  <si>
    <t>Christer Johansson</t>
  </si>
  <si>
    <t>Christoffer Gustafsson</t>
  </si>
  <si>
    <t>SMK Eksjö</t>
  </si>
  <si>
    <t>Claes Troste</t>
  </si>
  <si>
    <t>Conny Sonesson</t>
  </si>
  <si>
    <t>Daniel Persson</t>
  </si>
  <si>
    <t>KDMK</t>
  </si>
  <si>
    <t>Daniel Rohle'n</t>
  </si>
  <si>
    <t>David Antonsen</t>
  </si>
  <si>
    <t>David Thorman</t>
  </si>
  <si>
    <t>Linköpings MS</t>
  </si>
  <si>
    <t>Kawsaki</t>
  </si>
  <si>
    <t>Emil Carlsson</t>
  </si>
  <si>
    <t>Erica Roth</t>
  </si>
  <si>
    <t>SMK Hofors</t>
  </si>
  <si>
    <t>Erik Svensson</t>
  </si>
  <si>
    <t>Fredrik Eketjäll</t>
  </si>
  <si>
    <t>Glenn Olsen</t>
  </si>
  <si>
    <t>Gunne Landin</t>
  </si>
  <si>
    <t>Storå MS</t>
  </si>
  <si>
    <t>Göran Bengtsson</t>
  </si>
  <si>
    <t>Göran Wallén</t>
  </si>
  <si>
    <t>Henrik Karlsson</t>
  </si>
  <si>
    <t>Örebro MK</t>
  </si>
  <si>
    <t>Jan-Erik Svensson</t>
  </si>
  <si>
    <t>Jan-Olof Wallskog</t>
  </si>
  <si>
    <t>Töreboda MK</t>
  </si>
  <si>
    <t>Jesper Karlsson</t>
  </si>
  <si>
    <t>Joacim Alebro</t>
  </si>
  <si>
    <t>Norrahammars M</t>
  </si>
  <si>
    <t>Johan Gustafsson</t>
  </si>
  <si>
    <t>Johan Svensson</t>
  </si>
  <si>
    <t>Jon Thore'n</t>
  </si>
  <si>
    <t>Jonas Johansson</t>
  </si>
  <si>
    <t>Jonas Widén</t>
  </si>
  <si>
    <t>Kjell Johansson</t>
  </si>
  <si>
    <t>Klas Skoog</t>
  </si>
  <si>
    <t>Leif Johansson</t>
  </si>
  <si>
    <t>Magnus Aktner</t>
  </si>
  <si>
    <t>Magnus Edberg</t>
  </si>
  <si>
    <t>Huskvarna MK</t>
  </si>
  <si>
    <t>Magnus Karlsson</t>
  </si>
  <si>
    <t>Magnus Olofsson</t>
  </si>
  <si>
    <t>Marko Laaksonen</t>
  </si>
  <si>
    <t>Mikael Persson</t>
  </si>
  <si>
    <t>Morten Fuglerud</t>
  </si>
  <si>
    <t>Per Lundell</t>
  </si>
  <si>
    <t>Per Rydberg</t>
  </si>
  <si>
    <t>Peter Andersson</t>
  </si>
  <si>
    <t>Peter Bjällerhag</t>
  </si>
  <si>
    <t>Flens MCC</t>
  </si>
  <si>
    <t>Kullings MS</t>
  </si>
  <si>
    <t>Pontus Lund</t>
  </si>
  <si>
    <t>Robert Torstensson</t>
  </si>
  <si>
    <t>Rolf Bernhardsson</t>
  </si>
  <si>
    <t>SMK Örebro</t>
  </si>
  <si>
    <t>Ronnie Hedman</t>
  </si>
  <si>
    <t>Stefan Karlsson</t>
  </si>
  <si>
    <t>Stig Igelström</t>
  </si>
  <si>
    <t>Linköpimgs MS</t>
  </si>
  <si>
    <t>Kayaco</t>
  </si>
  <si>
    <t>Tomas Andersson</t>
  </si>
  <si>
    <t>Tony Pettersson</t>
  </si>
  <si>
    <t>K KTM</t>
  </si>
  <si>
    <t>Tuomas Pakarainen</t>
  </si>
  <si>
    <t>Ulf Fasth</t>
  </si>
  <si>
    <t>Vidar Lier</t>
  </si>
  <si>
    <t>SMK Södermanland</t>
  </si>
  <si>
    <t>SMK Örkelljunga</t>
  </si>
  <si>
    <t>Stenungsunds MS</t>
  </si>
  <si>
    <t>Norrahammars MK</t>
  </si>
  <si>
    <t xml:space="preserve"> </t>
  </si>
  <si>
    <t>SMK Värnamo 051119-20</t>
  </si>
  <si>
    <t>Startande: 111</t>
  </si>
  <si>
    <t>Fullföljande: 62  (56%)</t>
  </si>
  <si>
    <t>Mats Nilsson</t>
  </si>
  <si>
    <t>SMK Dala Falun</t>
  </si>
  <si>
    <t>Fritz Andersson</t>
  </si>
  <si>
    <t>Leif Holm</t>
  </si>
  <si>
    <t>Ori MK</t>
  </si>
  <si>
    <t>Anton Nordh</t>
  </si>
  <si>
    <t>Rikard Svenman</t>
  </si>
  <si>
    <t>Borg MCK</t>
  </si>
  <si>
    <t>Viktor Hillen</t>
  </si>
  <si>
    <t>Sebastian Adielsson</t>
  </si>
  <si>
    <t>Fredrik Berg</t>
  </si>
  <si>
    <t>Henrik Klövmark</t>
  </si>
  <si>
    <t>Jakob Mörhed</t>
  </si>
  <si>
    <t>Tarmo Mälkki</t>
  </si>
  <si>
    <t>ORI MK</t>
  </si>
  <si>
    <t>Lars Söhrman</t>
  </si>
  <si>
    <t>Ullareds MK</t>
  </si>
  <si>
    <t>Niklas Pålsson</t>
  </si>
  <si>
    <t>Michael Hedström</t>
  </si>
  <si>
    <t>Thomas Dyrkorn</t>
  </si>
  <si>
    <t>Höbol MK</t>
  </si>
  <si>
    <t>Daniel Eriksson</t>
  </si>
  <si>
    <t>Fredrik Karlsson</t>
  </si>
  <si>
    <t>Rättvik Boda MK</t>
  </si>
  <si>
    <t>Andreas Lennartsson</t>
  </si>
  <si>
    <t>Patrik Finne</t>
  </si>
  <si>
    <t>Johan Melén</t>
  </si>
  <si>
    <t>Joakim Dahlberg</t>
  </si>
  <si>
    <t>Stefan Eriksson</t>
  </si>
  <si>
    <t>Andreas Anderson</t>
  </si>
  <si>
    <t>Lars Nordgren</t>
  </si>
  <si>
    <t>Patrik Söderberg</t>
  </si>
  <si>
    <t>Wäxsjö MS</t>
  </si>
  <si>
    <t>Anders Lissel</t>
  </si>
  <si>
    <t>Tommy Hakkarainen</t>
  </si>
  <si>
    <t>Matti Pettersson</t>
  </si>
  <si>
    <t>Solshesters MCK</t>
  </si>
  <si>
    <t>Andreas Jonsson</t>
  </si>
  <si>
    <t>Björn Gustavsson</t>
  </si>
  <si>
    <t>Robin Arvidsson</t>
  </si>
  <si>
    <t>Peter Olin</t>
  </si>
  <si>
    <t>Mikael Strömgren</t>
  </si>
  <si>
    <t>Laxå MK</t>
  </si>
  <si>
    <t>Bo-Göran Svensson</t>
  </si>
  <si>
    <t>MK Tranan</t>
  </si>
  <si>
    <t>Hans Eriksson</t>
  </si>
  <si>
    <t>Jonas Mörhed</t>
  </si>
  <si>
    <t>Magnus Eriksson</t>
  </si>
  <si>
    <t>Per Haarus</t>
  </si>
  <si>
    <t>Lars Lindelöf</t>
  </si>
  <si>
    <t>Jon Grevaeg</t>
  </si>
  <si>
    <t xml:space="preserve">Ted Karlsson </t>
  </si>
  <si>
    <t>Jems Martinsson</t>
  </si>
  <si>
    <t>Kent Karlsson</t>
  </si>
  <si>
    <t>Brutit</t>
  </si>
  <si>
    <t>Respit</t>
  </si>
  <si>
    <t>Tomas Häll</t>
  </si>
  <si>
    <t>FME</t>
  </si>
  <si>
    <t>Alexander Jansson</t>
  </si>
  <si>
    <t>Arlanda MC</t>
  </si>
  <si>
    <t>Fredrik Kindgren</t>
  </si>
  <si>
    <t>Mikael Svensson</t>
  </si>
  <si>
    <t>Arvid Jensen</t>
  </si>
  <si>
    <t>Fredrik Kvarnström</t>
  </si>
  <si>
    <t>Andreas Boman</t>
  </si>
  <si>
    <t>Luleå MS</t>
  </si>
  <si>
    <t>Samuel Zetterberg</t>
  </si>
  <si>
    <t>Magnus Ambjörnsson</t>
  </si>
  <si>
    <t>Tobias Carlsson-Nylin</t>
  </si>
  <si>
    <t>Stefan Erledal</t>
  </si>
  <si>
    <t>Lars Nyberg</t>
  </si>
  <si>
    <t>Tomas Kvarnström</t>
  </si>
  <si>
    <t>Erlend Frisvold</t>
  </si>
  <si>
    <t>Hoböl MK</t>
  </si>
  <si>
    <t>Christer Blakkestad</t>
  </si>
  <si>
    <t>Hans Dahlström</t>
  </si>
  <si>
    <t>Kent Lennartsson</t>
  </si>
  <si>
    <t>Mälarö MCK</t>
  </si>
  <si>
    <t>Johan Brissman</t>
  </si>
  <si>
    <t>Lidköpings MCK</t>
  </si>
  <si>
    <t>Tommy Sundberg</t>
  </si>
  <si>
    <t>Umeå AK</t>
  </si>
  <si>
    <t>Magnus Andersson</t>
  </si>
  <si>
    <t>Wäxjö MS</t>
  </si>
  <si>
    <t>Erik Luthström</t>
  </si>
  <si>
    <t>Rikard Wessel</t>
  </si>
  <si>
    <t>Alfta-Edsbyn</t>
  </si>
  <si>
    <t>Oskar Wigstrand</t>
  </si>
  <si>
    <t>Lars Andersson</t>
  </si>
  <si>
    <t>Kimmo Hintikka</t>
  </si>
  <si>
    <t>Keski-Soumen</t>
  </si>
  <si>
    <t>Martin Sundin</t>
  </si>
  <si>
    <t>Linus Boberg</t>
  </si>
  <si>
    <t>Joakim Björk</t>
  </si>
  <si>
    <t>Roger Persson</t>
  </si>
  <si>
    <t>Ove Carlsson</t>
  </si>
  <si>
    <t>Kjell Pettersson</t>
  </si>
  <si>
    <t>Ingar Martinsen</t>
  </si>
  <si>
    <t>Enebakk MSK</t>
  </si>
  <si>
    <t>Tommy Lövgren</t>
  </si>
  <si>
    <t>MSK Hammaren</t>
  </si>
  <si>
    <t>David Dahlin</t>
  </si>
  <si>
    <t>SMK Kolmården</t>
  </si>
  <si>
    <t>Ulf Böckerman</t>
  </si>
  <si>
    <t>Lars-Henning Brovold</t>
  </si>
  <si>
    <t>Ljums</t>
  </si>
  <si>
    <t>Benny Aden</t>
  </si>
  <si>
    <t>Fagersta-Norberg EK</t>
  </si>
  <si>
    <t>Conny Ericsson</t>
  </si>
  <si>
    <t>Gotlands MF</t>
  </si>
  <si>
    <t>Peo Carlsson</t>
  </si>
  <si>
    <t>SMK Trollhättan</t>
  </si>
  <si>
    <t>SMK Dala Falun 041120-21</t>
  </si>
  <si>
    <t>Startande: 122</t>
  </si>
  <si>
    <t>Fullföljande: 88  (72%)</t>
  </si>
  <si>
    <t>Bo Högberg</t>
  </si>
  <si>
    <t>Vimmerby ms</t>
  </si>
  <si>
    <t>Tobias Lindbom</t>
  </si>
  <si>
    <t>Henrik Johansson</t>
  </si>
  <si>
    <t>Mas MC</t>
  </si>
  <si>
    <t>Håkan Lidgren</t>
  </si>
  <si>
    <t>Alfta-Edsbyn MCK</t>
  </si>
  <si>
    <t>Ori</t>
  </si>
  <si>
    <t>Andreas Norberg</t>
  </si>
  <si>
    <t>FME Livgardet</t>
  </si>
  <si>
    <t>Keski-Soumen MK</t>
  </si>
  <si>
    <t>Mikael Heed</t>
  </si>
  <si>
    <t>Borlänge MK</t>
  </si>
  <si>
    <t>Dozsa Juraj</t>
  </si>
  <si>
    <t>Slovakien</t>
  </si>
  <si>
    <t>Mange Andersson</t>
  </si>
  <si>
    <t>Leif Nilsén</t>
  </si>
  <si>
    <t>Sala MSK</t>
  </si>
  <si>
    <t>Per Sevelin</t>
  </si>
  <si>
    <t>Fagersta Norberg EK</t>
  </si>
  <si>
    <t>Niklas Carlsson</t>
  </si>
  <si>
    <t>NMK Drammen</t>
  </si>
  <si>
    <t>Stefan Da Silva</t>
  </si>
  <si>
    <t>Örjan Brink</t>
  </si>
  <si>
    <t>ET Uppsala</t>
  </si>
  <si>
    <t>Nybro MK</t>
  </si>
  <si>
    <t>John Johansson</t>
  </si>
  <si>
    <t>Stefan Lysén</t>
  </si>
  <si>
    <t>Hazze Karlsson</t>
  </si>
  <si>
    <t>Löa SK</t>
  </si>
  <si>
    <t>Robin Lindström</t>
  </si>
  <si>
    <t>SiMk</t>
  </si>
  <si>
    <t>Mattias Närhi</t>
  </si>
  <si>
    <t>Sherco</t>
  </si>
  <si>
    <t>Tuomas Mäkinen</t>
  </si>
  <si>
    <t>Keski-Suomen MK</t>
  </si>
  <si>
    <t>Jaakko Niska</t>
  </si>
  <si>
    <t>Pierre Karlsson</t>
  </si>
  <si>
    <t>Krister Lager</t>
  </si>
  <si>
    <t>Martin Axelsson</t>
  </si>
  <si>
    <t>Robin Kindahl</t>
  </si>
  <si>
    <t>Jonas Olsson</t>
  </si>
  <si>
    <t>Bengtsfors MCC</t>
  </si>
  <si>
    <t>Jim Palmquist</t>
  </si>
  <si>
    <t>Daniel Engbom</t>
  </si>
  <si>
    <t>Daniel Vidlund</t>
  </si>
  <si>
    <t>Försvarsmakten EK</t>
  </si>
  <si>
    <t>P-O Henriksson</t>
  </si>
  <si>
    <t>Fältjägarna Enduroförening</t>
  </si>
  <si>
    <t>Oslo</t>
  </si>
  <si>
    <t>Hans Werpers</t>
  </si>
  <si>
    <t>Mälarö MK</t>
  </si>
  <si>
    <t>Daniel Eklund</t>
  </si>
  <si>
    <t>Charlie Turesson</t>
  </si>
  <si>
    <t>Bengt Andersson</t>
  </si>
  <si>
    <t>Team Värmland MK</t>
  </si>
  <si>
    <t>Timo Kohilo</t>
  </si>
  <si>
    <t>Ori/Mk Finland</t>
  </si>
  <si>
    <t>KTMC</t>
  </si>
  <si>
    <t>Emil Cunderlik</t>
  </si>
  <si>
    <t>Anton Hols</t>
  </si>
  <si>
    <t>Peter Larsson</t>
  </si>
  <si>
    <t>Mats Karlsson</t>
  </si>
  <si>
    <t>Vegard Berger Larsen</t>
  </si>
  <si>
    <t>Hurum CK</t>
  </si>
  <si>
    <t>Anders Israelsson</t>
  </si>
  <si>
    <t>Henrik Hansson</t>
  </si>
  <si>
    <t>Emil Åkermark</t>
  </si>
  <si>
    <t>Fältjägarna Enduro</t>
  </si>
  <si>
    <t>Cagiva</t>
  </si>
  <si>
    <t>Roger Wendel</t>
  </si>
  <si>
    <t>Curt Andersen</t>
  </si>
  <si>
    <t>Køge Sports Motorclub</t>
  </si>
  <si>
    <t>Bengt Pettersson</t>
  </si>
  <si>
    <t>Adrian Johnsson</t>
  </si>
  <si>
    <t>Lars Peder Sveås</t>
  </si>
  <si>
    <t>Lennart Paulson</t>
  </si>
  <si>
    <t>Tobias Larsson</t>
  </si>
  <si>
    <t>Peter Thulin</t>
  </si>
  <si>
    <t>Kamoke</t>
  </si>
  <si>
    <t>SMK Kristianstad 031122-23</t>
  </si>
  <si>
    <t>Fullföljande: 12  (11%)</t>
  </si>
  <si>
    <t>Magnus Ragnarsson</t>
  </si>
  <si>
    <t>Erik Berg</t>
  </si>
  <si>
    <t>Lars Christoffersen</t>
  </si>
  <si>
    <t>Gösta Axelsson</t>
  </si>
  <si>
    <t>Christian Gottfridsson</t>
  </si>
  <si>
    <t>Peter Hansson</t>
  </si>
  <si>
    <t>Anders Johansson</t>
  </si>
  <si>
    <t>Kristian Berndtson</t>
  </si>
  <si>
    <t>Lars-Göran Johansson</t>
  </si>
  <si>
    <t>Lars-Olof Åkesson</t>
  </si>
  <si>
    <t>Kent Jogeland</t>
  </si>
  <si>
    <t>Jerry Karlsson</t>
  </si>
  <si>
    <t>Thomas Nilsson</t>
  </si>
  <si>
    <t>Juha Ristamäki</t>
  </si>
  <si>
    <t>Karl-Axel Andersson</t>
  </si>
  <si>
    <t>Johan Ahlberg</t>
  </si>
  <si>
    <t>Nicklas Östberg</t>
  </si>
  <si>
    <t>Magnus Forsberg</t>
  </si>
  <si>
    <t>Jan Holmberg</t>
  </si>
  <si>
    <t>Herman Blom</t>
  </si>
  <si>
    <t>Ulf Hallengren</t>
  </si>
  <si>
    <t>Peter Andersen</t>
  </si>
  <si>
    <t>Thomas Samuelsson</t>
  </si>
  <si>
    <t>David Solander</t>
  </si>
  <si>
    <t>Torbjörn Fagre</t>
  </si>
  <si>
    <t>Anders Carlsson</t>
  </si>
  <si>
    <t>Magnus Ripström</t>
  </si>
  <si>
    <t>Lennart Hansson</t>
  </si>
  <si>
    <t>Martin Samuelsson</t>
  </si>
  <si>
    <t>Björn Compier</t>
  </si>
  <si>
    <t>Erik Svenningsson</t>
  </si>
  <si>
    <t>Christian Johansson</t>
  </si>
  <si>
    <t>Urban Rossäng</t>
  </si>
  <si>
    <t>Claes Elmgren</t>
  </si>
  <si>
    <t>Gimmy Larsson</t>
  </si>
  <si>
    <t>Startande: 109</t>
  </si>
  <si>
    <t>AMF Fiorentina</t>
  </si>
  <si>
    <t>Ma Lerum</t>
  </si>
  <si>
    <t>Tranås MS</t>
  </si>
  <si>
    <t>FME LV6</t>
  </si>
  <si>
    <t>FMCK Blekinge</t>
  </si>
  <si>
    <t>Bengtsfors MK</t>
  </si>
  <si>
    <t>MCK Hallandia</t>
  </si>
  <si>
    <t>Sherko</t>
  </si>
  <si>
    <t>Försvarsmaktens EK</t>
  </si>
  <si>
    <t>MK Kopparberg</t>
  </si>
  <si>
    <t>KAMOKE Finland</t>
  </si>
  <si>
    <t>Åsätra MK</t>
  </si>
  <si>
    <t>UMCK</t>
  </si>
  <si>
    <t>Fältjägarnas EF</t>
  </si>
  <si>
    <t>Falkensbergs MK</t>
  </si>
  <si>
    <t>Lasse Ehnberg</t>
  </si>
  <si>
    <t>Lunner Norge</t>
  </si>
  <si>
    <t>HPD</t>
  </si>
  <si>
    <t>Värmlands MK</t>
  </si>
  <si>
    <t>Tba</t>
  </si>
  <si>
    <t>Sösdala MK</t>
  </si>
  <si>
    <t>Nybro Motorklubb</t>
  </si>
  <si>
    <t>NMK Oslo</t>
  </si>
  <si>
    <t>Peter Bergvall</t>
  </si>
  <si>
    <t>Anders Iggmark</t>
  </si>
  <si>
    <t>Husqvarna</t>
  </si>
  <si>
    <t>Fullföljande: 19</t>
  </si>
  <si>
    <t>Bert Andersson</t>
  </si>
  <si>
    <t>Kungsbacka MA</t>
  </si>
  <si>
    <t>Brutit?</t>
  </si>
  <si>
    <t>Antalet startande och därmed brutna är oklart (Brutit?)</t>
  </si>
  <si>
    <t>SMK Göteborg 021116-17</t>
  </si>
  <si>
    <t>Peter Appelqvist</t>
  </si>
  <si>
    <t>Trond Karlsen</t>
  </si>
  <si>
    <t>Stefan Müller</t>
  </si>
  <si>
    <t>Pär Johansson</t>
  </si>
  <si>
    <t>Jaako Vainio</t>
  </si>
  <si>
    <t>Torgny Johansson</t>
  </si>
  <si>
    <t>Jarl Törnkvist</t>
  </si>
  <si>
    <t>Martin Svensson</t>
  </si>
  <si>
    <t>Roland Christensen</t>
  </si>
  <si>
    <t xml:space="preserve">Erik Berglund </t>
  </si>
  <si>
    <t>Michael Papinniemi</t>
  </si>
  <si>
    <t>Ulf Nilsson</t>
  </si>
  <si>
    <t>Jacob Nordling</t>
  </si>
  <si>
    <t>FMI</t>
  </si>
  <si>
    <t>Kullängs MS</t>
  </si>
  <si>
    <t>Kortedala MK</t>
  </si>
  <si>
    <t>Lunner MK</t>
  </si>
  <si>
    <t>DMSB</t>
  </si>
  <si>
    <t>Finspång MS</t>
  </si>
  <si>
    <t>Haparanda MC</t>
  </si>
  <si>
    <t>Arvidsjaurs MS</t>
  </si>
  <si>
    <t>Vor</t>
  </si>
  <si>
    <t xml:space="preserve">FMCK Strängnäs </t>
  </si>
  <si>
    <t>André Nilsson</t>
  </si>
  <si>
    <t>Tommy Berglund</t>
  </si>
  <si>
    <t>Ulricehamns MK</t>
  </si>
  <si>
    <t>Staffan Näsholm</t>
  </si>
  <si>
    <t>Örnsköldsviks MCC</t>
  </si>
  <si>
    <t>Albin Ekenberg</t>
  </si>
  <si>
    <t>Mikael Bäcklund</t>
  </si>
  <si>
    <t>Johan Hedborg</t>
  </si>
  <si>
    <t>Jari Virtanen</t>
  </si>
  <si>
    <t>MK Nikro</t>
  </si>
  <si>
    <t>Michael Walter</t>
  </si>
  <si>
    <t>Daniel Grimberg</t>
  </si>
  <si>
    <t>Henrik Gustafsson</t>
  </si>
  <si>
    <t>Magnus Fransson</t>
  </si>
  <si>
    <t>Örnsköldsviks MK</t>
  </si>
  <si>
    <t>Peter Broberg</t>
  </si>
  <si>
    <t>Kalle Håkansson</t>
  </si>
  <si>
    <t>Mathias Johansson</t>
  </si>
  <si>
    <t>Erkki Hakkarainen</t>
  </si>
  <si>
    <t>August Lundström</t>
  </si>
  <si>
    <t>Anders Holmen</t>
  </si>
  <si>
    <t xml:space="preserve">Brutit </t>
  </si>
  <si>
    <t>Ullared</t>
  </si>
  <si>
    <t>Ola Örnefors</t>
  </si>
  <si>
    <t>Markus Berlin</t>
  </si>
  <si>
    <t>Johan Fernström</t>
  </si>
  <si>
    <t>Joakim Hero</t>
  </si>
  <si>
    <t>Anders Eibl</t>
  </si>
  <si>
    <t>Mikael Engström</t>
  </si>
  <si>
    <t>Jonas Persson</t>
  </si>
  <si>
    <t>Roger Liljebjörn</t>
  </si>
  <si>
    <t>Rickard Carlsson</t>
  </si>
  <si>
    <t>Christer Andersson</t>
  </si>
  <si>
    <t>Gösta Sundelin</t>
  </si>
  <si>
    <t>Rikard Irvall</t>
  </si>
  <si>
    <t>Anders Widén</t>
  </si>
  <si>
    <t>Johan Westholm</t>
  </si>
  <si>
    <t>Niclas Pettersson</t>
  </si>
  <si>
    <t>Keimo Tuomala</t>
  </si>
  <si>
    <t>Björn Sjöö</t>
  </si>
  <si>
    <t>Ulf Svensson</t>
  </si>
  <si>
    <t>Per Lundquist</t>
  </si>
  <si>
    <t>Torbjörn Eriksson</t>
  </si>
  <si>
    <t>Sven Håkansson</t>
  </si>
  <si>
    <t>Dan Axelsson</t>
  </si>
  <si>
    <t>Johan Lemon</t>
  </si>
  <si>
    <t>Per Wallin</t>
  </si>
  <si>
    <t>Anton Lindblad</t>
  </si>
  <si>
    <t>SMK Gävle 001118-19</t>
  </si>
  <si>
    <t>FMCK Jämtland</t>
  </si>
  <si>
    <t>Oskarshamns EK</t>
  </si>
  <si>
    <t>SMK Tierp</t>
  </si>
  <si>
    <t>FMCK Gävleborg</t>
  </si>
  <si>
    <t>Hamrånge MK</t>
  </si>
  <si>
    <t>SMK Ljungby</t>
  </si>
  <si>
    <t>Kinds MK</t>
  </si>
  <si>
    <t>Rasbo MK</t>
  </si>
  <si>
    <t>Torbjörn Larsson</t>
  </si>
  <si>
    <t>Robert Knutsson</t>
  </si>
  <si>
    <t>Nils-Johan Nilsson</t>
  </si>
  <si>
    <t>Roger Hydeén</t>
  </si>
  <si>
    <t>Stefan Johansson</t>
  </si>
  <si>
    <t>Patrik Norman</t>
  </si>
  <si>
    <t>Ulf Karlsson</t>
  </si>
  <si>
    <t>Peter Oscarsson</t>
  </si>
  <si>
    <t>Jan Tyrenhag</t>
  </si>
  <si>
    <t>Ola Eriksson</t>
  </si>
  <si>
    <t>Lennart Montonen</t>
  </si>
  <si>
    <t xml:space="preserve">Tommy Norling </t>
  </si>
  <si>
    <t>Tomas Johansson</t>
  </si>
  <si>
    <t>Tommy Lundgren</t>
  </si>
  <si>
    <t>Roger Karlsson</t>
  </si>
  <si>
    <t>Rickard Gustafsson</t>
  </si>
  <si>
    <t>Johan Rodestrand</t>
  </si>
  <si>
    <t>Tore Kindahl</t>
  </si>
  <si>
    <t>Robban Talonen</t>
  </si>
  <si>
    <t>Per-Åke Stridh</t>
  </si>
  <si>
    <t>Lars Gunnarsson</t>
  </si>
  <si>
    <t>Ulf Visell</t>
  </si>
  <si>
    <t>Ove Johansson</t>
  </si>
  <si>
    <t>Rickard Larsson</t>
  </si>
  <si>
    <t>Michael Bertilsson</t>
  </si>
  <si>
    <t>Anders Lindberg</t>
  </si>
  <si>
    <t>Magnus Hansson</t>
  </si>
  <si>
    <t>Mats Bäcklin</t>
  </si>
  <si>
    <t>Peter Zeijlon</t>
  </si>
  <si>
    <t>Roland Moberg</t>
  </si>
  <si>
    <t>Lars Nilsson</t>
  </si>
  <si>
    <t>Tomas Persson</t>
  </si>
  <si>
    <t>Peter Johansson</t>
  </si>
  <si>
    <t>Timo Laukkanen</t>
  </si>
  <si>
    <t>Åke Claesson</t>
  </si>
  <si>
    <t>Mats Eklund</t>
  </si>
  <si>
    <t>Juha Laakso</t>
  </si>
  <si>
    <t>SMK Arboga 981128-29</t>
  </si>
  <si>
    <t>Linus Broman</t>
  </si>
  <si>
    <t>Norges MK Oslo</t>
  </si>
  <si>
    <t>Kils MK MC</t>
  </si>
  <si>
    <t>Hökensås MCK</t>
  </si>
  <si>
    <t>Uppsala MCK</t>
  </si>
  <si>
    <t>Hagfors MS</t>
  </si>
  <si>
    <t>Malungs MK</t>
  </si>
  <si>
    <t>FMCK Värmland</t>
  </si>
  <si>
    <t>SMK Söderhamn</t>
  </si>
  <si>
    <t>Lilla Edets MCK</t>
  </si>
  <si>
    <t>Hyllinge MS</t>
  </si>
  <si>
    <t>MC Alingsås</t>
  </si>
  <si>
    <t>Kangasalan MK</t>
  </si>
  <si>
    <t>Hämeenlinnan MK</t>
  </si>
  <si>
    <t>Startande: 123</t>
  </si>
  <si>
    <t>Fullföljande: 92  (75%)</t>
  </si>
  <si>
    <t>Tomas Cöster</t>
  </si>
  <si>
    <t>Per Svensson</t>
  </si>
  <si>
    <t>Lars Magnefält</t>
  </si>
  <si>
    <t>Ove Persson</t>
  </si>
  <si>
    <t>Roger Hallberg</t>
  </si>
  <si>
    <t>Tomas Carlsson</t>
  </si>
  <si>
    <t>Pekka Kulju</t>
  </si>
  <si>
    <t>Janne Andersson</t>
  </si>
  <si>
    <t>Mika Lönnroth</t>
  </si>
  <si>
    <t>Magnus Bengtsson</t>
  </si>
  <si>
    <t>Peter Broszeit</t>
  </si>
  <si>
    <t>Tomas Öhlund</t>
  </si>
  <si>
    <t>Stefan Edbäck</t>
  </si>
  <si>
    <t>Kjell Åhlén</t>
  </si>
  <si>
    <t>Per Henfors</t>
  </si>
  <si>
    <t>Christer Lindblad</t>
  </si>
  <si>
    <t>Per Ericson</t>
  </si>
  <si>
    <t>Anders Meijer</t>
  </si>
  <si>
    <t>Mats Johansson</t>
  </si>
  <si>
    <t>Jonny Andersson</t>
  </si>
  <si>
    <t>Stefan Jansson</t>
  </si>
  <si>
    <t>Inge Grejs</t>
  </si>
  <si>
    <t>Mikael Jansson</t>
  </si>
  <si>
    <t>Ola Andersson</t>
  </si>
  <si>
    <t>Lars-Göran Ståhl</t>
  </si>
  <si>
    <t>Peter Flogner</t>
  </si>
  <si>
    <t>Andreas Nordström</t>
  </si>
  <si>
    <t>Christer Norström</t>
  </si>
  <si>
    <t>Stefan Larsson</t>
  </si>
  <si>
    <t>Mikael Korpimäki</t>
  </si>
  <si>
    <t>Juha Sjöblom</t>
  </si>
  <si>
    <t>Joakim Jansson</t>
  </si>
  <si>
    <t>Tommy Flink</t>
  </si>
  <si>
    <t>Ola Rydén</t>
  </si>
  <si>
    <t>Jonas Mattsson</t>
  </si>
  <si>
    <t>Dan Wallin</t>
  </si>
  <si>
    <t>Sonny Lembke</t>
  </si>
  <si>
    <t>Startande: 119</t>
  </si>
  <si>
    <t>Fullföljande: 50  (42%)</t>
  </si>
  <si>
    <t>Filipstads MC</t>
  </si>
  <si>
    <t>Gelleråsens MK</t>
  </si>
  <si>
    <t>Husqvarna MK</t>
  </si>
  <si>
    <t>Anders Bäcklin</t>
  </si>
  <si>
    <t>Bo-Erik Bergvall</t>
  </si>
  <si>
    <t>Kilafors MK</t>
  </si>
  <si>
    <t>Team Westom Mk</t>
  </si>
  <si>
    <t xml:space="preserve">Kinds MK </t>
  </si>
  <si>
    <t>Magnus Norberg</t>
  </si>
  <si>
    <t>Hedesunda CK</t>
  </si>
  <si>
    <t>Dick Wicksell</t>
  </si>
  <si>
    <t>Jani Laaksonen</t>
  </si>
  <si>
    <t>Peter Jansson</t>
  </si>
  <si>
    <t>Christer Ljunggren</t>
  </si>
  <si>
    <t>Laurent Bouffioux</t>
  </si>
  <si>
    <t>Peter Edman</t>
  </si>
  <si>
    <t>Bert Lilja</t>
  </si>
  <si>
    <t>Ronny Nordberg</t>
  </si>
  <si>
    <t>Joel Smets</t>
  </si>
  <si>
    <t>Roger Törnbom</t>
  </si>
  <si>
    <t>Olli Jäntti</t>
  </si>
  <si>
    <t>Agne Nylander</t>
  </si>
  <si>
    <t>Mattias Lund</t>
  </si>
  <si>
    <t>Magnus Pettersson</t>
  </si>
  <si>
    <t>Jan Katthöfer</t>
  </si>
  <si>
    <t>Joakim Pettersson</t>
  </si>
  <si>
    <t>Peter Söderberg</t>
  </si>
  <si>
    <t>Robert Grindberg</t>
  </si>
  <si>
    <t>Patrik Magnusson</t>
  </si>
  <si>
    <t>Reijo Kivelä</t>
  </si>
  <si>
    <t>Felix Löfstrand</t>
  </si>
  <si>
    <t>Mikko Kalliolepo</t>
  </si>
  <si>
    <t>Jean Nerva</t>
  </si>
  <si>
    <t>Mika Kaipanen</t>
  </si>
  <si>
    <t>Mikael Pettersson</t>
  </si>
  <si>
    <t>Tomas Westerberg</t>
  </si>
  <si>
    <t>Pia Däldebring</t>
  </si>
  <si>
    <t>Jan Forsaeus</t>
  </si>
  <si>
    <t>Markus Wallman</t>
  </si>
  <si>
    <t>Robert Vädel</t>
  </si>
  <si>
    <t>Stefan Husak</t>
  </si>
  <si>
    <t>Johan Håkansson</t>
  </si>
  <si>
    <t>Thomas Narding</t>
  </si>
  <si>
    <t>Jean-Bruno Bassaia</t>
  </si>
  <si>
    <t>Roine Olsson</t>
  </si>
  <si>
    <t>Lars-Vidar Forsberg</t>
  </si>
  <si>
    <t>Morgan Jansson</t>
  </si>
  <si>
    <t>Mikael Leitner</t>
  </si>
  <si>
    <t>Niklas Laurén</t>
  </si>
  <si>
    <t>Stefan Åkesson</t>
  </si>
  <si>
    <t>Jonas Gustafsson</t>
  </si>
  <si>
    <t>Fredrik Dahlqvist</t>
  </si>
  <si>
    <t>SMK Uppsala 961116-17</t>
  </si>
  <si>
    <t>Startande: 118</t>
  </si>
  <si>
    <t>Fullföljande: 83  (70%)</t>
  </si>
  <si>
    <t>Frankrike</t>
  </si>
  <si>
    <t>Belgien</t>
  </si>
  <si>
    <t>Järva MK</t>
  </si>
  <si>
    <t>Värmdö MK</t>
  </si>
  <si>
    <t>Upplands Väsby MK</t>
  </si>
  <si>
    <t>FMCK Varberg</t>
  </si>
  <si>
    <t>Mats Svensson</t>
  </si>
  <si>
    <t>Örjan Eriksson</t>
  </si>
  <si>
    <t>Jimmy Ahlström</t>
  </si>
  <si>
    <t>Robert Ljung</t>
  </si>
  <si>
    <t>Göran Karlsson</t>
  </si>
  <si>
    <t>Bernt Johansson</t>
  </si>
  <si>
    <t>David Wladis</t>
  </si>
  <si>
    <t>Totta Malmquist</t>
  </si>
  <si>
    <t>SMK Göteborg 951209-10</t>
  </si>
  <si>
    <t xml:space="preserve">Norge   </t>
  </si>
  <si>
    <t>MS Stockholm</t>
  </si>
  <si>
    <t>Börje Adriansson</t>
  </si>
  <si>
    <t>Christer Eliasson</t>
  </si>
  <si>
    <t>Bill Andersson</t>
  </si>
  <si>
    <t>Fredrik Olsson</t>
  </si>
  <si>
    <t>Stefan Arvidsson</t>
  </si>
  <si>
    <t>Pierre Sjöö</t>
  </si>
  <si>
    <t>Uwe Speckin</t>
  </si>
  <si>
    <t>Thomas Schmidt</t>
  </si>
  <si>
    <t>Andreas Willman</t>
  </si>
  <si>
    <t>Niklas Holmberg</t>
  </si>
  <si>
    <t>Bo Bergquist</t>
  </si>
  <si>
    <t>Thomas Fransson</t>
  </si>
  <si>
    <t>Fredrik Behn</t>
  </si>
  <si>
    <t>Lars Boström</t>
  </si>
  <si>
    <t>Jan Andersson</t>
  </si>
  <si>
    <t>Per Wallentheim</t>
  </si>
  <si>
    <t>Magnus Ahnfalk</t>
  </si>
  <si>
    <t>Ulf Johansson</t>
  </si>
  <si>
    <t>Morgan Rosell</t>
  </si>
  <si>
    <t>Lars-Inge Gudmundsson</t>
  </si>
  <si>
    <t>Conny Ståhl</t>
  </si>
  <si>
    <t>Startande: 100?</t>
  </si>
  <si>
    <t>Fullföljande: 41  ( 41%?)</t>
  </si>
  <si>
    <t>Tranås MK</t>
  </si>
  <si>
    <t xml:space="preserve">FMCK Skövde </t>
  </si>
  <si>
    <t xml:space="preserve">Falköpings MK </t>
  </si>
  <si>
    <t>Växsjö MS</t>
  </si>
  <si>
    <t>Hisingens MK</t>
  </si>
  <si>
    <t>FMCK Helsingborg</t>
  </si>
  <si>
    <t>Ydre MK</t>
  </si>
  <si>
    <t>Smålandsstenars MK</t>
  </si>
  <si>
    <t>Hjo MK</t>
  </si>
  <si>
    <t>Janne Suominen</t>
  </si>
  <si>
    <t>Anders Svensson</t>
  </si>
  <si>
    <t>Jonas Bark</t>
  </si>
  <si>
    <t>Joakim Hansson</t>
  </si>
  <si>
    <t>Hans Gustavsson</t>
  </si>
  <si>
    <t>Jyrki Terho</t>
  </si>
  <si>
    <t>Fredrik Hultman</t>
  </si>
  <si>
    <t>Magnus Turesson</t>
  </si>
  <si>
    <t>Jörg Behkcke</t>
  </si>
  <si>
    <t xml:space="preserve">Petteri Silvan </t>
  </si>
  <si>
    <t>Kennet Nilsson</t>
  </si>
  <si>
    <t>Niklas Frid</t>
  </si>
  <si>
    <t>Fredrik Lundgren</t>
  </si>
  <si>
    <t>Dennis Kjämpe</t>
  </si>
  <si>
    <t>Jörgen Adolfsson</t>
  </si>
  <si>
    <t>SMK Värnamo 941119-20</t>
  </si>
  <si>
    <t>Korsberga MC</t>
  </si>
  <si>
    <t>Jonas Blom</t>
  </si>
  <si>
    <t>Thomas Gustavsson</t>
  </si>
  <si>
    <t>Magnus Jacobsson</t>
  </si>
  <si>
    <t>Joakim Södergren</t>
  </si>
  <si>
    <t>Tony Karlsson</t>
  </si>
  <si>
    <t>Ricky Tallberg</t>
  </si>
  <si>
    <t>Andreas Almén</t>
  </si>
  <si>
    <t>Lars Eriksson</t>
  </si>
  <si>
    <t>Mika Levin</t>
  </si>
  <si>
    <t>Lennart Sundberg</t>
  </si>
  <si>
    <t>Håkan Nilsson</t>
  </si>
  <si>
    <t>Benny Ström</t>
  </si>
  <si>
    <t>Ingvar Sleman</t>
  </si>
  <si>
    <t>Urban Johansson</t>
  </si>
  <si>
    <t>Martin Berggren</t>
  </si>
  <si>
    <t>Stefan Törnqvist</t>
  </si>
  <si>
    <t>Stefan Slycke</t>
  </si>
  <si>
    <t>Johan Häggblad</t>
  </si>
  <si>
    <t>Lennart Bengtsson</t>
  </si>
  <si>
    <t>Patrik Andersson</t>
  </si>
  <si>
    <t>Claes Pettersson</t>
  </si>
  <si>
    <t>Lars Dahlström</t>
  </si>
  <si>
    <t>Bengt-Olov Karlsson</t>
  </si>
  <si>
    <t>Jonas Ericsson</t>
  </si>
  <si>
    <t>Morgan Johansson</t>
  </si>
  <si>
    <t>Anders Magnusson</t>
  </si>
  <si>
    <t>Torbjörn Ribbstedt</t>
  </si>
  <si>
    <t>Stefan Holm</t>
  </si>
  <si>
    <t>Johan Ejdehage</t>
  </si>
  <si>
    <t>Ove Gustavsson</t>
  </si>
  <si>
    <t>Lars Överström</t>
  </si>
  <si>
    <t>Mikael  Ahlner</t>
  </si>
  <si>
    <t>Jan-Erik Sedvall</t>
  </si>
  <si>
    <t>Stig Forsskil</t>
  </si>
  <si>
    <t>Roger Andersson</t>
  </si>
  <si>
    <t>Jesper Rosling</t>
  </si>
  <si>
    <t>Ants Aun</t>
  </si>
  <si>
    <t>Bjarne Larsen</t>
  </si>
  <si>
    <t>Anders Westerberg</t>
  </si>
  <si>
    <t>Anders Engström</t>
  </si>
  <si>
    <t>Jan Elfström</t>
  </si>
  <si>
    <t>Johan Sätter</t>
  </si>
  <si>
    <t>Ola Almqvist</t>
  </si>
  <si>
    <t>Johan Johansson</t>
  </si>
  <si>
    <t>Thomas Harrysson</t>
  </si>
  <si>
    <t>Martin Olsson</t>
  </si>
  <si>
    <t>Karl Essgärde</t>
  </si>
  <si>
    <t>Roger Ottosson</t>
  </si>
  <si>
    <t>Mikael Sjöqvist</t>
  </si>
  <si>
    <t>Claes Axelsson</t>
  </si>
  <si>
    <t>Jonas Eriksson</t>
  </si>
  <si>
    <t>Thomas Arbhage</t>
  </si>
  <si>
    <t>Kennet Winkler</t>
  </si>
  <si>
    <t>Jan Karlsson</t>
  </si>
  <si>
    <t>Anders Jansson</t>
  </si>
  <si>
    <t>Patrik Nielsen</t>
  </si>
  <si>
    <t>Peter Veckman</t>
  </si>
  <si>
    <t>Juha Nuuttila</t>
  </si>
  <si>
    <t>Juha Rautiainen</t>
  </si>
  <si>
    <t>Peter Lundfeldt</t>
  </si>
  <si>
    <t>Peter Svensson</t>
  </si>
  <si>
    <t>Fredrik Thomasson</t>
  </si>
  <si>
    <t>Juha Nykänen</t>
  </si>
  <si>
    <t>Åke Jansson</t>
  </si>
  <si>
    <t>Stefan Jönsson</t>
  </si>
  <si>
    <t>Magnus Ahlgren</t>
  </si>
  <si>
    <t>Peter Rahmqvist</t>
  </si>
  <si>
    <t>Martin Klyver</t>
  </si>
  <si>
    <t>Sven-Erik Jönsson</t>
  </si>
  <si>
    <t>Robert Grönlund</t>
  </si>
  <si>
    <t>Seppo Järvinen</t>
  </si>
  <si>
    <t xml:space="preserve">Ulf Fasth </t>
  </si>
  <si>
    <t>Albert Olsson</t>
  </si>
  <si>
    <t>Björn Gillström</t>
  </si>
  <si>
    <t>Rickard Grindberg</t>
  </si>
  <si>
    <t>Martin Karlsson</t>
  </si>
  <si>
    <t>Anders Bengtsson</t>
  </si>
  <si>
    <t>SMK Motala 931120-21</t>
  </si>
  <si>
    <t>Startande: 162</t>
  </si>
  <si>
    <t>FMCK Kronoberg</t>
  </si>
  <si>
    <t>Borås MK</t>
  </si>
  <si>
    <t>Katrineholms MCC</t>
  </si>
  <si>
    <t>Flämt Enduro</t>
  </si>
  <si>
    <t xml:space="preserve">Sala MSK </t>
  </si>
  <si>
    <t>Maico</t>
  </si>
  <si>
    <t>Korsberga MCC</t>
  </si>
  <si>
    <t>Fullföljande: 98  (60%)</t>
  </si>
  <si>
    <t>Håkan Lundberg</t>
  </si>
  <si>
    <t>FMCK Örebro</t>
  </si>
  <si>
    <t xml:space="preserve">Finland </t>
  </si>
  <si>
    <t>Staffan Knutsson</t>
  </si>
  <si>
    <t>Stefan Axelsson</t>
  </si>
  <si>
    <t>Jeremy Davis</t>
  </si>
  <si>
    <t>Leshoto</t>
  </si>
  <si>
    <t>Jonny Nilsson</t>
  </si>
  <si>
    <t>SMK Östgöta  921107-08</t>
  </si>
  <si>
    <t>Björn Sjöberg</t>
  </si>
  <si>
    <t>Juhani Laaksonen</t>
  </si>
  <si>
    <t>Peter Fagrell</t>
  </si>
  <si>
    <t>Peter Karlsson</t>
  </si>
  <si>
    <t>Benny Norén</t>
  </si>
  <si>
    <t>Kent Nyberg</t>
  </si>
  <si>
    <t>Kai Hedström</t>
  </si>
  <si>
    <t>Anders Gradin</t>
  </si>
  <si>
    <t>Bertil Tell</t>
  </si>
  <si>
    <t>Mikael Karlsson</t>
  </si>
  <si>
    <t>Robert Lagerqvist</t>
  </si>
  <si>
    <t>Håkan Edman</t>
  </si>
  <si>
    <t>Gert Waller</t>
  </si>
  <si>
    <t>Bert von Zitzewitz</t>
  </si>
  <si>
    <t>Jari Järvenpää</t>
  </si>
  <si>
    <t>Kortedala MC</t>
  </si>
  <si>
    <t>Tony Andersson</t>
  </si>
  <si>
    <t>Stefan Göransson</t>
  </si>
  <si>
    <t>Dirk von Zitzewitz</t>
  </si>
  <si>
    <t>Per-Åke Käller</t>
  </si>
  <si>
    <t>Allan Jaatinen</t>
  </si>
  <si>
    <t>Harald Persson</t>
  </si>
  <si>
    <t>Rikard Bengtsson</t>
  </si>
  <si>
    <t>SMK Örebro  911123-24</t>
  </si>
  <si>
    <t>Fullföljande: 71  (59%?)</t>
  </si>
  <si>
    <t>Startande: 120?</t>
  </si>
  <si>
    <t>Startande: 135?</t>
  </si>
  <si>
    <t>Fullföljande: 33  (24%?)</t>
  </si>
  <si>
    <t>Startande: 116?</t>
  </si>
  <si>
    <t>Antalet startande är oklart</t>
  </si>
  <si>
    <t>Startande: 164?</t>
  </si>
  <si>
    <t>Fullföljande: 40 (24%?)</t>
  </si>
  <si>
    <t>Lars-Erik Göthenberg</t>
  </si>
  <si>
    <t>Christoffer Moilanen</t>
  </si>
  <si>
    <t>Håkan Elggren</t>
  </si>
  <si>
    <t>Ove Högberg</t>
  </si>
  <si>
    <t>Jan Hreohor</t>
  </si>
  <si>
    <t>Tjeckoslovakien</t>
  </si>
  <si>
    <t>Roger Dalersjö</t>
  </si>
  <si>
    <t>Leif Dahlén</t>
  </si>
  <si>
    <t>Håkan Putkuri</t>
  </si>
  <si>
    <t>Kjell Rangdahl</t>
  </si>
  <si>
    <t>Björn Gottschalk</t>
  </si>
  <si>
    <t>Magnus Josefsson</t>
  </si>
  <si>
    <t>Anders Lennartsson</t>
  </si>
  <si>
    <t>Tore Högberg</t>
  </si>
  <si>
    <t>John Rydbjer</t>
  </si>
  <si>
    <t>Thomas Bark</t>
  </si>
  <si>
    <t>Jorma Kakko</t>
  </si>
  <si>
    <t>Anders Svanefjord</t>
  </si>
  <si>
    <t>Krister Åhlén</t>
  </si>
  <si>
    <t>Johan Löfqvist</t>
  </si>
  <si>
    <t>Stig Berglund</t>
  </si>
  <si>
    <t>Mats Kennevik</t>
  </si>
  <si>
    <t>Magnus Larsson</t>
  </si>
  <si>
    <t>Göran Lundgren</t>
  </si>
  <si>
    <t>Ulf Löfgren</t>
  </si>
  <si>
    <t>SMK Gävle  901110-11</t>
  </si>
  <si>
    <t>Startande: 138?</t>
  </si>
  <si>
    <t>Fullföljande: 66  (48%?)</t>
  </si>
  <si>
    <t>Håkan Hagman</t>
  </si>
  <si>
    <t>Magnus Holgersson</t>
  </si>
  <si>
    <t>Älvbygdens MK</t>
  </si>
  <si>
    <t>Kevin Hines</t>
  </si>
  <si>
    <t>USA</t>
  </si>
  <si>
    <t>Tommy Friman</t>
  </si>
  <si>
    <t>Peter Ståhl</t>
  </si>
  <si>
    <t>Startande: ?</t>
  </si>
  <si>
    <t>Fullföljande: 36  (?)</t>
  </si>
  <si>
    <t>Tommy Johansson</t>
  </si>
  <si>
    <t>Robert Svensson</t>
  </si>
  <si>
    <t>Jörgen Ytterberg</t>
  </si>
  <si>
    <t>Jeff Frederre</t>
  </si>
  <si>
    <t>Bengt Karlsson</t>
  </si>
  <si>
    <t>Anders Gustavsson</t>
  </si>
  <si>
    <t>SMK Göteborg   1988????</t>
  </si>
  <si>
    <t>Fullföljande: 25  (?)</t>
  </si>
  <si>
    <t>Jeff Nilsson</t>
  </si>
  <si>
    <t>Olof Söderholm</t>
  </si>
  <si>
    <t xml:space="preserve">Mats Olsson </t>
  </si>
  <si>
    <t>Hans Hedlund</t>
  </si>
  <si>
    <t>Per Grönberg</t>
  </si>
  <si>
    <t>Ari Sairanen</t>
  </si>
  <si>
    <t>Lars Pärnebjörk</t>
  </si>
  <si>
    <t>Mikael Björklund</t>
  </si>
  <si>
    <t>Greger Larsson</t>
  </si>
  <si>
    <t>Kristian Söderholm</t>
  </si>
  <si>
    <t>Johan Norlin</t>
  </si>
  <si>
    <t>SMK Arboga</t>
  </si>
  <si>
    <t>Bo Myrebrink</t>
  </si>
  <si>
    <t>Karl-Åke Pettersson</t>
  </si>
  <si>
    <t>Ingemar Österberg</t>
  </si>
  <si>
    <t>Tony Larsson</t>
  </si>
  <si>
    <t>BKS</t>
  </si>
  <si>
    <t>Jonas Lundqvist</t>
  </si>
  <si>
    <t>Startande: 134</t>
  </si>
  <si>
    <t>Fullföljande: 60  (45%)</t>
  </si>
  <si>
    <t>Patrik Ståhl</t>
  </si>
  <si>
    <t>Kumla Enduroteam</t>
  </si>
  <si>
    <t>Tommy Sjöström</t>
  </si>
  <si>
    <t>Pontus Skoog</t>
  </si>
  <si>
    <t>KTM 350e</t>
  </si>
  <si>
    <t>Jocke Wicksell</t>
  </si>
  <si>
    <t>TM Racin</t>
  </si>
  <si>
    <t>Johannes Törnqvi</t>
  </si>
  <si>
    <t>Tobias Burman</t>
  </si>
  <si>
    <t>Dennis Korell</t>
  </si>
  <si>
    <t>Kangasalan MK /</t>
  </si>
  <si>
    <t>F Husaberg</t>
  </si>
  <si>
    <t>Fredrik Brandt</t>
  </si>
  <si>
    <t>Robin Berg</t>
  </si>
  <si>
    <t>Smk Södermanland</t>
  </si>
  <si>
    <t>Jimmy korell</t>
  </si>
  <si>
    <t>Christopher Wiss</t>
  </si>
  <si>
    <t>ktm 300</t>
  </si>
  <si>
    <t>Tim Johansson</t>
  </si>
  <si>
    <t>MkRan Askersund</t>
  </si>
  <si>
    <t>KTM500EX</t>
  </si>
  <si>
    <t>Smk Dala Falun</t>
  </si>
  <si>
    <t>KTM exc</t>
  </si>
  <si>
    <t>FMCK Gävle</t>
  </si>
  <si>
    <t>Göran Öberg</t>
  </si>
  <si>
    <t>Rakkestad MSK, N</t>
  </si>
  <si>
    <t>o KTM250 E</t>
  </si>
  <si>
    <t>SMK östgöta</t>
  </si>
  <si>
    <t>Joakim Gustafsso</t>
  </si>
  <si>
    <t>Emil Eng</t>
  </si>
  <si>
    <t>Tidaholms MK</t>
  </si>
  <si>
    <t>Robert Torstenss</t>
  </si>
  <si>
    <t>Johan Arvidsson</t>
  </si>
  <si>
    <t>Jens Fritzsch</t>
  </si>
  <si>
    <t>Germany Saxony</t>
  </si>
  <si>
    <t>Andreas Rådmark</t>
  </si>
  <si>
    <t>Johan Gadnert</t>
  </si>
  <si>
    <t>E KTM</t>
  </si>
  <si>
    <t>Fredrik Georgsso</t>
  </si>
  <si>
    <t>Ösdthammars MK</t>
  </si>
  <si>
    <t>Jerry Åhlén</t>
  </si>
  <si>
    <t>Försvarsmaktens</t>
  </si>
  <si>
    <t>Fredrik Fastrup</t>
  </si>
  <si>
    <t>Fredrik Larsson</t>
  </si>
  <si>
    <t>Krokom MCK</t>
  </si>
  <si>
    <t>Fantic</t>
  </si>
  <si>
    <t>Mattias Fagerber</t>
  </si>
  <si>
    <t>Jan Fridell</t>
  </si>
  <si>
    <t>Juha Järvisalo</t>
  </si>
  <si>
    <t>Mora MK</t>
  </si>
  <si>
    <t>Ktm 250</t>
  </si>
  <si>
    <t>Peter Turesson</t>
  </si>
  <si>
    <t>Patrik Spong</t>
  </si>
  <si>
    <t>Johan Snell</t>
  </si>
  <si>
    <t>Gnesta MK</t>
  </si>
  <si>
    <t>Richard Kling</t>
  </si>
  <si>
    <t>Tomas Nilsson</t>
  </si>
  <si>
    <t>Bosse Lord</t>
  </si>
  <si>
    <t>Christer Back</t>
  </si>
  <si>
    <t>Robert Palmgren</t>
  </si>
  <si>
    <t>Niklas Olofsson</t>
  </si>
  <si>
    <t>Kalle Gustavsson</t>
  </si>
  <si>
    <t>Honda CR</t>
  </si>
  <si>
    <t>Ola Carlsson</t>
  </si>
  <si>
    <t>Kolsva MS</t>
  </si>
  <si>
    <t>Stefan Eliasson</t>
  </si>
  <si>
    <t>Benny Adén</t>
  </si>
  <si>
    <t>Bo Stångberg</t>
  </si>
  <si>
    <t>Viktor Martinsso</t>
  </si>
  <si>
    <t>Kim Jansson</t>
  </si>
  <si>
    <t>Lars-Albert Ahls</t>
  </si>
  <si>
    <t>Daniel Karlsson</t>
  </si>
  <si>
    <t>Fredrik Nyborg</t>
  </si>
  <si>
    <t>Lars Henning Vag</t>
  </si>
  <si>
    <t>Rakkestad Norge</t>
  </si>
  <si>
    <t>Mikael Bertilsso</t>
  </si>
  <si>
    <t>Micke Björnfot</t>
  </si>
  <si>
    <t>Karl Dagfinn Bra</t>
  </si>
  <si>
    <t>NMK Gol Norge</t>
  </si>
  <si>
    <t>Micael Hjortholm</t>
  </si>
  <si>
    <t>TV MK</t>
  </si>
  <si>
    <t>Krister Nilsson</t>
  </si>
  <si>
    <t>Pontus Westling</t>
  </si>
  <si>
    <t>SMK södermanland</t>
  </si>
  <si>
    <t>Tommie Johansson</t>
  </si>
  <si>
    <t>Nayef Shehadeh</t>
  </si>
  <si>
    <t>Peter Holm</t>
  </si>
  <si>
    <t>Björkö Enduro</t>
  </si>
  <si>
    <t>Jörgen Gerhardson</t>
  </si>
  <si>
    <t>SMK Gävle 101120-21</t>
  </si>
  <si>
    <t>SMK Örebro 111126-27</t>
  </si>
  <si>
    <t>SMK Södermanland 121201-02</t>
  </si>
  <si>
    <t>Startande: 77</t>
  </si>
  <si>
    <t>Fullföljande: 34   (44%)</t>
  </si>
  <si>
    <r>
      <t>Jan Carlsson</t>
    </r>
    <r>
      <rPr>
        <sz val="7.5"/>
        <color indexed="8"/>
        <rFont val="Arial"/>
        <family val="2"/>
      </rPr>
      <t/>
    </r>
  </si>
  <si>
    <t>Björn Borg</t>
  </si>
  <si>
    <t>Peter Krook</t>
  </si>
  <si>
    <t>Leif Andersson</t>
  </si>
  <si>
    <t>Per Brundell</t>
  </si>
  <si>
    <t>Tommy Thomsson</t>
  </si>
  <si>
    <t>Johnny Jansson</t>
  </si>
  <si>
    <t>Olov Holmberg</t>
  </si>
  <si>
    <t>UMCK Uppsala</t>
  </si>
  <si>
    <t xml:space="preserve">  </t>
  </si>
  <si>
    <t>Carl-Arne Skogqvist</t>
  </si>
  <si>
    <t>Olle Lindkvist</t>
  </si>
  <si>
    <t>Christer Göransson</t>
  </si>
  <si>
    <t>Lennart Andersson</t>
  </si>
  <si>
    <t>Göran Eriksson</t>
  </si>
  <si>
    <t>Sven Bunketorp</t>
  </si>
  <si>
    <t>L O Bergfeldt</t>
  </si>
  <si>
    <t>Per Leikner</t>
  </si>
  <si>
    <t>Göran Croner</t>
  </si>
  <si>
    <t>Christer Liljenberg</t>
  </si>
  <si>
    <t>Kjell Arne Fried</t>
  </si>
  <si>
    <t>Ulf Nykvist</t>
  </si>
  <si>
    <t>Stig Johansson</t>
  </si>
  <si>
    <t>MCB</t>
  </si>
  <si>
    <t>Ancilo</t>
  </si>
  <si>
    <t>MVB</t>
  </si>
  <si>
    <t>Startande: 70</t>
  </si>
  <si>
    <t>Fullföljande: 41   (59%)</t>
  </si>
  <si>
    <t>20?</t>
  </si>
  <si>
    <t>Adam Samuelsson</t>
  </si>
  <si>
    <t>Albin Elowson</t>
  </si>
  <si>
    <t>Anton Rydell</t>
  </si>
  <si>
    <t>Carl-Magnus Holmqvist</t>
  </si>
  <si>
    <t>Christoffer Segerström</t>
  </si>
  <si>
    <t>Daniel Davidsson</t>
  </si>
  <si>
    <t>Daniel Eriksen</t>
  </si>
  <si>
    <t>Daniel Fridérus</t>
  </si>
  <si>
    <t>Daniel Sanfridsson</t>
  </si>
  <si>
    <t>Dennis Putkuri</t>
  </si>
  <si>
    <t>Didrik Gustafsson</t>
  </si>
  <si>
    <t>Emil Kämpe</t>
  </si>
  <si>
    <t>Erik Anderberg</t>
  </si>
  <si>
    <t>Erik Ljungberg</t>
  </si>
  <si>
    <t>Felix Juhlin</t>
  </si>
  <si>
    <t>Fredrik Erlandsson</t>
  </si>
  <si>
    <t>Fredrik Gustavsson</t>
  </si>
  <si>
    <t>Hampus Högström</t>
  </si>
  <si>
    <t>Hugo Gustafsson</t>
  </si>
  <si>
    <t>Jakob Löf</t>
  </si>
  <si>
    <t>Joakim Carlborg</t>
  </si>
  <si>
    <t>Joakim Johnsson</t>
  </si>
  <si>
    <t>Joakim Nordlund</t>
  </si>
  <si>
    <t>Johan Hammarström</t>
  </si>
  <si>
    <t>Johan Löfberg</t>
  </si>
  <si>
    <t>Johannes Blomberg</t>
  </si>
  <si>
    <t>Jonas Karlström</t>
  </si>
  <si>
    <t>Jonnie Malmros</t>
  </si>
  <si>
    <t>Jörgen Fridh</t>
  </si>
  <si>
    <t>Kevin Olsen</t>
  </si>
  <si>
    <t>Lars Linderdahl</t>
  </si>
  <si>
    <t>Marcus Persson</t>
  </si>
  <si>
    <t>Mattias Fagerberg</t>
  </si>
  <si>
    <t>Mikael Sengoltz</t>
  </si>
  <si>
    <t>Niclas Laurén</t>
  </si>
  <si>
    <t>Oscar Blom</t>
  </si>
  <si>
    <t>Oscar Häll</t>
  </si>
  <si>
    <t>Per Aronsson</t>
  </si>
  <si>
    <t>Per Fredrik Solli</t>
  </si>
  <si>
    <t>Per-Fredrik Solli</t>
  </si>
  <si>
    <t>Robert Richter</t>
  </si>
  <si>
    <t>Sebastian Bergqvist</t>
  </si>
  <si>
    <t>Tim Strandberg</t>
  </si>
  <si>
    <t>Ulf Åström</t>
  </si>
  <si>
    <t>SMK Eksjö 131123-24</t>
  </si>
  <si>
    <t>Startande: 147</t>
  </si>
  <si>
    <t>Fullföljande: 65  (44%)</t>
  </si>
  <si>
    <t>KTM 450 exc</t>
  </si>
  <si>
    <t>KTM EXC-F</t>
  </si>
  <si>
    <t>Husaberg FE</t>
  </si>
  <si>
    <t>Motorklubben Kuml</t>
  </si>
  <si>
    <t>KTM 350 exc-</t>
  </si>
  <si>
    <t>Husaberg TE</t>
  </si>
  <si>
    <t>KTM SX</t>
  </si>
  <si>
    <t>Emil Gustafsson</t>
  </si>
  <si>
    <t>Kalle Svensson</t>
  </si>
  <si>
    <t>Cristoffer Gustafsson</t>
  </si>
  <si>
    <t>KTM exc-f</t>
  </si>
  <si>
    <t>SMK Värnamoavdeln</t>
  </si>
  <si>
    <t>Honda CRF</t>
  </si>
  <si>
    <t>Honda crf250</t>
  </si>
  <si>
    <t>Allmänna MF</t>
  </si>
  <si>
    <t>Kawasaki KXF</t>
  </si>
  <si>
    <t>SMK Eksjö MC</t>
  </si>
  <si>
    <t>GasGas ec</t>
  </si>
  <si>
    <t>KTM 250 exc</t>
  </si>
  <si>
    <t>Husaberg fe2</t>
  </si>
  <si>
    <t>Kawasaki KX2</t>
  </si>
  <si>
    <t>Hudiksvalls MCK</t>
  </si>
  <si>
    <t>Beta 350</t>
  </si>
  <si>
    <t>GASGAS EC 30</t>
  </si>
  <si>
    <t>NMK Lier</t>
  </si>
  <si>
    <t>KTM 200EXC</t>
  </si>
  <si>
    <t>Husaberg 501</t>
  </si>
  <si>
    <t>Kawasaki Kx1</t>
  </si>
  <si>
    <t>HONDA 280x</t>
  </si>
  <si>
    <t>Beta 300</t>
  </si>
  <si>
    <t>Oskarshamns MSK</t>
  </si>
  <si>
    <t>Husaberg te2</t>
  </si>
  <si>
    <t>KTM EXC 300</t>
  </si>
  <si>
    <t>Beta  RR</t>
  </si>
  <si>
    <t>Nmk garderm</t>
  </si>
  <si>
    <t>KTM EXC500f</t>
  </si>
  <si>
    <t>husaberg fe</t>
  </si>
  <si>
    <t>Husqvarn 310</t>
  </si>
  <si>
    <t>KTM  EXC</t>
  </si>
  <si>
    <t>Ktm Exc-F</t>
  </si>
  <si>
    <t>Honda Crf</t>
  </si>
  <si>
    <t>Honda CRF RX</t>
  </si>
  <si>
    <t>YAMAHA WR450</t>
  </si>
  <si>
    <t>Honda CRF250</t>
  </si>
  <si>
    <t>Husaberg 250</t>
  </si>
  <si>
    <t>Henning Vaggesten</t>
  </si>
  <si>
    <t>Uppvidinge MK</t>
  </si>
  <si>
    <t>GasGas Ec125</t>
  </si>
  <si>
    <t>Joakim Alebro</t>
  </si>
  <si>
    <t>Helsingborgs MCK</t>
  </si>
  <si>
    <t>MK Jämke Jämshög</t>
  </si>
  <si>
    <t>YAMAHA WR 45</t>
  </si>
  <si>
    <t>SMK Östgöta MC-Fö</t>
  </si>
  <si>
    <t>Sherco  300</t>
  </si>
  <si>
    <t>GASGAS EC</t>
  </si>
  <si>
    <t>Målilla MK Motocr</t>
  </si>
  <si>
    <t>Matti Petersson</t>
  </si>
  <si>
    <t>Björkö Enduroklub</t>
  </si>
  <si>
    <t>KTM 400 EXC</t>
  </si>
  <si>
    <t>KTM 350 Exc-</t>
  </si>
  <si>
    <t>husqvarna 25</t>
  </si>
  <si>
    <t>KTM  350 exc</t>
  </si>
  <si>
    <t>Kawasaki KX4</t>
  </si>
  <si>
    <t>Hobøl MK</t>
  </si>
  <si>
    <t>Husaberg TE2</t>
  </si>
  <si>
    <t>Sherco Se300</t>
  </si>
  <si>
    <t>Husaberg End</t>
  </si>
  <si>
    <t>Yamaha WRF</t>
  </si>
  <si>
    <t>MSC Wechselburg/</t>
  </si>
  <si>
    <t>Beta RR 300</t>
  </si>
  <si>
    <t>Sebastian Bergqvis</t>
  </si>
  <si>
    <t>KTM 350 EXC-</t>
  </si>
  <si>
    <t>HVA 430 Auto</t>
  </si>
  <si>
    <t>Ktm 350 exc</t>
  </si>
  <si>
    <t>Honda crf</t>
  </si>
  <si>
    <t>SMK Söderman</t>
  </si>
  <si>
    <t>Yamaha WR250</t>
  </si>
  <si>
    <t>USA (SMK G)</t>
  </si>
  <si>
    <t>Stefan Nilsson (Slycke)</t>
  </si>
  <si>
    <t>SMK Värnamo/Vimmerby MS</t>
  </si>
  <si>
    <t>Kjetil Gundersen</t>
  </si>
  <si>
    <t>NMK Aurskog-Høland</t>
  </si>
  <si>
    <t>Enduro Team Örebro</t>
  </si>
  <si>
    <t>HONDA 250 CRF</t>
  </si>
  <si>
    <t>HUSQVARNA</t>
  </si>
  <si>
    <t>SMK Värnamoavdelning</t>
  </si>
  <si>
    <t>SMK Eksjö MC &amp; US</t>
  </si>
  <si>
    <t xml:space="preserve">Honda </t>
  </si>
  <si>
    <t>Jonas Engdahl</t>
  </si>
  <si>
    <t>Landskrona MK</t>
  </si>
  <si>
    <t>KTM/JE68</t>
  </si>
  <si>
    <t>Janne Mukkala</t>
  </si>
  <si>
    <t>Tuusulan moottorikerho</t>
  </si>
  <si>
    <t>Oskar Daun</t>
  </si>
  <si>
    <t>Emil Kåberg</t>
  </si>
  <si>
    <t>Sami Pöllänen</t>
  </si>
  <si>
    <t>Vantaan Moottorikerho</t>
  </si>
  <si>
    <t>Mikael Edvardsson</t>
  </si>
  <si>
    <t>Björkö Enduroklubb</t>
  </si>
  <si>
    <t>Jaakko Karikuusi</t>
  </si>
  <si>
    <t>Mäntsälän Moottorikerho</t>
  </si>
  <si>
    <t>Björn Schilobolski</t>
  </si>
  <si>
    <t>Henrik Ohlsson</t>
  </si>
  <si>
    <t>borg mck</t>
  </si>
  <si>
    <t>Nmk gardermoen</t>
  </si>
  <si>
    <t>Rickard Ahlin</t>
  </si>
  <si>
    <t>Mats Algotsson</t>
  </si>
  <si>
    <t>Husqvarna 125</t>
  </si>
  <si>
    <t>Mathias Hellgren</t>
  </si>
  <si>
    <t>SMK Östgöta MC-Förening</t>
  </si>
  <si>
    <t>Martin Skretting</t>
  </si>
  <si>
    <t>Christian Abrahamsson</t>
  </si>
  <si>
    <t>Max Johansson</t>
  </si>
  <si>
    <t>John Jensen</t>
  </si>
  <si>
    <t>SMK Vingåkersavdelning</t>
  </si>
  <si>
    <t>Robert Stein</t>
  </si>
  <si>
    <t>Jermo Mensonen</t>
  </si>
  <si>
    <t>Jonas Olausson</t>
  </si>
  <si>
    <t>Målilla MK</t>
  </si>
  <si>
    <t>Målilla MK Motocrossklubb</t>
  </si>
  <si>
    <t>Janne Granlund</t>
  </si>
  <si>
    <t>Pierre Alexandre Renet</t>
  </si>
  <si>
    <t>Magnus Holm</t>
  </si>
  <si>
    <t>Olle Elm</t>
  </si>
  <si>
    <t>Carl Les</t>
  </si>
  <si>
    <t>MK Team Treske</t>
  </si>
  <si>
    <t>Nicklas Fröberg</t>
  </si>
  <si>
    <t>Daniel Andersson</t>
  </si>
  <si>
    <t>Åtvidabergs MCK</t>
  </si>
  <si>
    <t>Kent Linné</t>
  </si>
  <si>
    <t>Christinehamns MK</t>
  </si>
  <si>
    <t>Anders Bard</t>
  </si>
  <si>
    <t>Kim Andersson</t>
  </si>
  <si>
    <t>SHERCO</t>
  </si>
  <si>
    <t>Köttern, MSC Wechselburg</t>
  </si>
  <si>
    <t xml:space="preserve">Husqvarna </t>
  </si>
  <si>
    <t>Robert Persson</t>
  </si>
  <si>
    <t>Niklas Wiklund</t>
  </si>
  <si>
    <t>Kristoffer Böök</t>
  </si>
  <si>
    <t>SMK Motala MC-Klubb</t>
  </si>
  <si>
    <t>Roger Blixt</t>
  </si>
  <si>
    <t>Tom Andersson</t>
  </si>
  <si>
    <t>SMK Södermanlandsavdeln</t>
  </si>
  <si>
    <t>Jonas Elling</t>
  </si>
  <si>
    <t>rakkestad</t>
  </si>
  <si>
    <t>Jesper T Nielsen</t>
  </si>
  <si>
    <t xml:space="preserve">KTM </t>
  </si>
  <si>
    <t>Jörgen Gunnarsson</t>
  </si>
  <si>
    <t>Tony Bratt</t>
  </si>
  <si>
    <t>Nicklas Byrberg</t>
  </si>
  <si>
    <t>Johan Nilsson</t>
  </si>
  <si>
    <t>Johan Eibring</t>
  </si>
  <si>
    <t>Johan Ask</t>
  </si>
  <si>
    <t>Robert Egefalk</t>
  </si>
  <si>
    <t>Björn Persson</t>
  </si>
  <si>
    <t>Lars Landström</t>
  </si>
  <si>
    <t>Jerry Sjögren</t>
  </si>
  <si>
    <t>MK Kumla Enduroteam</t>
  </si>
  <si>
    <t>Alexander Brodin</t>
  </si>
  <si>
    <t>Eemil Helander</t>
  </si>
  <si>
    <t>Salpausselän Moottorikerho</t>
  </si>
  <si>
    <t>Adam Andersson</t>
  </si>
  <si>
    <t>Jimmy Wicksell</t>
  </si>
  <si>
    <t>Marcus Adielsson</t>
  </si>
  <si>
    <t>Kumla EF</t>
  </si>
  <si>
    <t>Erik Wahlström</t>
  </si>
  <si>
    <t>Marcus Johansson</t>
  </si>
  <si>
    <t>Oscar Kjellman</t>
  </si>
  <si>
    <t>Carlsborgs MK</t>
  </si>
  <si>
    <t>Simon Milton</t>
  </si>
  <si>
    <t>Fredrik Starck</t>
  </si>
  <si>
    <t>Ole Andre Mørk Knutsen</t>
  </si>
  <si>
    <t>Lier msk</t>
  </si>
  <si>
    <t>Joel Kolehmainen</t>
  </si>
  <si>
    <t>kangasalan moottorikerho</t>
  </si>
  <si>
    <t>Richard Alun</t>
  </si>
  <si>
    <t>Robin Gunnarsson</t>
  </si>
  <si>
    <t>Kai Andor Fahlstrøm</t>
  </si>
  <si>
    <t>Albin Hamnäs</t>
  </si>
  <si>
    <t>Startande: 172</t>
  </si>
  <si>
    <t>Fullföljande: 93  (54%)</t>
  </si>
  <si>
    <t>SMK Trollhättan/Udduvalla MK</t>
  </si>
  <si>
    <t>Startande: 151</t>
  </si>
  <si>
    <t>Fullföljande: 26  (17%)</t>
  </si>
  <si>
    <t xml:space="preserve">KAWASAKI </t>
  </si>
  <si>
    <t>Johan Vestman</t>
  </si>
  <si>
    <t>ÖMK Motocross &amp; Enduro</t>
  </si>
  <si>
    <t>Alexander Gunnerheim</t>
  </si>
  <si>
    <t>Linus Fast</t>
  </si>
  <si>
    <t>Martin Hovin</t>
  </si>
  <si>
    <t>Smak</t>
  </si>
  <si>
    <t>yamaha</t>
  </si>
  <si>
    <t>Pontus Skog</t>
  </si>
  <si>
    <t>Amanda Elvin</t>
  </si>
  <si>
    <t>Christopher Ullenius</t>
  </si>
  <si>
    <t>Victor Broström</t>
  </si>
  <si>
    <t>kamoke</t>
  </si>
  <si>
    <t>Kenny Johansson</t>
  </si>
  <si>
    <t>SMK Gullspång</t>
  </si>
  <si>
    <t>Mårten Anderberg</t>
  </si>
  <si>
    <t>Carl Andersson</t>
  </si>
  <si>
    <t>Oskar Öman</t>
  </si>
  <si>
    <t>Simon Lundgren</t>
  </si>
  <si>
    <t>Carl Forsell</t>
  </si>
  <si>
    <t>borg mc</t>
  </si>
  <si>
    <t>hva</t>
  </si>
  <si>
    <t>Gustaf Fredriksson</t>
  </si>
  <si>
    <t>husaberg</t>
  </si>
  <si>
    <t>Pelle Persson</t>
  </si>
  <si>
    <t>Johan Edfelt</t>
  </si>
  <si>
    <t>Tommy Svallin</t>
  </si>
  <si>
    <t>Rönne MK</t>
  </si>
  <si>
    <t>Emil Lindström</t>
  </si>
  <si>
    <t>Robin Holmes</t>
  </si>
  <si>
    <t>Eiker Trail</t>
  </si>
  <si>
    <t>Joakim Persson</t>
  </si>
  <si>
    <t>David Draganis</t>
  </si>
  <si>
    <t>FANTIC</t>
  </si>
  <si>
    <t>Stefan Lindstrand</t>
  </si>
  <si>
    <t>Terje Berge</t>
  </si>
  <si>
    <t>Siljan MC klubb</t>
  </si>
  <si>
    <t>Mårten Bolander</t>
  </si>
  <si>
    <t>TM racing</t>
  </si>
  <si>
    <t>Fredrik Elm</t>
  </si>
  <si>
    <t>Mikael Viberg</t>
  </si>
  <si>
    <t>Husqarna</t>
  </si>
  <si>
    <t>Husaberg/KTM</t>
  </si>
  <si>
    <t>KP Zweirad Köttern</t>
  </si>
  <si>
    <t>Michael Persson</t>
  </si>
  <si>
    <t>Rödeby CK</t>
  </si>
  <si>
    <t>Linus Lorentzon</t>
  </si>
  <si>
    <t>Linus Burling</t>
  </si>
  <si>
    <t>Nicklas Kvist</t>
  </si>
  <si>
    <t>FMCK Härnösand</t>
  </si>
  <si>
    <t>ktm 250</t>
  </si>
  <si>
    <t>Rikard Strannerdahl</t>
  </si>
  <si>
    <t>KTM 530</t>
  </si>
  <si>
    <t>Stefan Hultmark</t>
  </si>
  <si>
    <t>Kilsbergens Motorklubb</t>
  </si>
  <si>
    <t>Richard Ekstrand</t>
  </si>
  <si>
    <t>Martin Börjesson</t>
  </si>
  <si>
    <t>Mikael Björkholtz</t>
  </si>
  <si>
    <t>Pontus Steinvall</t>
  </si>
  <si>
    <t>Jerry Nordh</t>
  </si>
  <si>
    <t>Vidar Asbjørnsen</t>
  </si>
  <si>
    <t>Borg MCK ER</t>
  </si>
  <si>
    <t>Lennart Bodin</t>
  </si>
  <si>
    <t>Tony Hugosson</t>
  </si>
  <si>
    <t>Karl Frykholm</t>
  </si>
  <si>
    <t>Håkan Persson</t>
  </si>
  <si>
    <t>Mattias Ternehäll</t>
  </si>
  <si>
    <t>Peter Wallin</t>
  </si>
  <si>
    <t>Mikael Strand</t>
  </si>
  <si>
    <t>Berth-Åke Åhman</t>
  </si>
  <si>
    <t>Bernd Buchholz</t>
  </si>
  <si>
    <t>dmsb</t>
  </si>
  <si>
    <t>Husqvarna 310</t>
  </si>
  <si>
    <t>Richard Ekehed</t>
  </si>
  <si>
    <t>Michael Eigl</t>
  </si>
  <si>
    <t>MSC Nursch</t>
  </si>
  <si>
    <t>TM Racing</t>
  </si>
  <si>
    <t>Tord Granström</t>
  </si>
  <si>
    <t>Per-Olov Sirenius</t>
  </si>
  <si>
    <t>Leif Svensson</t>
  </si>
  <si>
    <t>Rune Holmqvist</t>
  </si>
  <si>
    <t>Mikael Sandberg</t>
  </si>
  <si>
    <t>Fullföljande: minst 24</t>
  </si>
  <si>
    <t>Bill Nilsson</t>
  </si>
  <si>
    <t>Startande: 198</t>
  </si>
  <si>
    <t>Fullföljande: 166  (84%)</t>
  </si>
  <si>
    <t>Micke Persson</t>
  </si>
  <si>
    <t>Björne Stjernsten</t>
  </si>
  <si>
    <t>Markus Lundgren</t>
  </si>
  <si>
    <t>Mattias Wall</t>
  </si>
  <si>
    <t>Robert Forsell</t>
  </si>
  <si>
    <t>Marcus Norman</t>
  </si>
  <si>
    <t>SMK Hedemoraavdelning</t>
  </si>
  <si>
    <t>David Holmqvist</t>
  </si>
  <si>
    <t>Hogdals Motor Klubb</t>
  </si>
  <si>
    <t>Jimmy Johansson</t>
  </si>
  <si>
    <t>Bodafors MK</t>
  </si>
  <si>
    <t>Linus Johansson</t>
  </si>
  <si>
    <t>Jonas Wikström</t>
  </si>
  <si>
    <t>Mats Algotson</t>
  </si>
  <si>
    <t>Charlie Andreas Turesson</t>
  </si>
  <si>
    <t>Thomas Sällström</t>
  </si>
  <si>
    <t>Tomas Samuelsson</t>
  </si>
  <si>
    <t>Michal Dymkowski</t>
  </si>
  <si>
    <t>Niklas Palm</t>
  </si>
  <si>
    <t>Adrian Blomfelt</t>
  </si>
  <si>
    <t>Lars-Erik Hult</t>
  </si>
  <si>
    <t>Martin Grönnslett</t>
  </si>
  <si>
    <t>Oscar Lindahl</t>
  </si>
  <si>
    <t>Tobias Karlsson</t>
  </si>
  <si>
    <t>Ulf Wisell</t>
  </si>
  <si>
    <t>Roger Håkan Berglund</t>
  </si>
  <si>
    <t>Rikard Classon</t>
  </si>
  <si>
    <t>Falkerud Enduro Klubb</t>
  </si>
  <si>
    <t>Kimmo Ilvonen</t>
  </si>
  <si>
    <t>Kenneth Häll</t>
  </si>
  <si>
    <t>Jonas Wiktorsson</t>
  </si>
  <si>
    <t>Tobias Lindholm</t>
  </si>
  <si>
    <t>Jimmy Ivarsson</t>
  </si>
  <si>
    <t>Kim Grandell</t>
  </si>
  <si>
    <t>Ålands MK</t>
  </si>
  <si>
    <t>Johan Lejon</t>
  </si>
  <si>
    <t>Henrik Staring</t>
  </si>
  <si>
    <t>Rikard Malmberg</t>
  </si>
  <si>
    <t>Peo Lutteman</t>
  </si>
  <si>
    <t>Nord-Syd MK</t>
  </si>
  <si>
    <t>Mats Hugdahl</t>
  </si>
  <si>
    <t>MX Stockholm MCK</t>
  </si>
  <si>
    <t>Per Persson</t>
  </si>
  <si>
    <t>Joakim Köping</t>
  </si>
  <si>
    <t>Mattias Söder</t>
  </si>
  <si>
    <t>Patrik Tysk</t>
  </si>
  <si>
    <t>Torbjörn Grundin</t>
  </si>
  <si>
    <t>Martin Sjelin</t>
  </si>
  <si>
    <t>Benny Väliste</t>
  </si>
  <si>
    <t>Johan Spångberg</t>
  </si>
  <si>
    <t>FMCK Östjemtland</t>
  </si>
  <si>
    <t>Jonas Thörn</t>
  </si>
  <si>
    <t>Karl Jimmy Nordh</t>
  </si>
  <si>
    <t>Stefan Söderberg</t>
  </si>
  <si>
    <t>Lassi Laankoski</t>
  </si>
  <si>
    <t>KaMoKe FINLAND</t>
  </si>
  <si>
    <t>Mats Kempe</t>
  </si>
  <si>
    <t>Martin Holmström</t>
  </si>
  <si>
    <t>Tobias Bering Petersen</t>
  </si>
  <si>
    <t>Enduroklub Denmark</t>
  </si>
  <si>
    <t>Per Thomas Larsson</t>
  </si>
  <si>
    <t>William Hamilton</t>
  </si>
  <si>
    <t>Inge Hans-Börje Dahlström</t>
  </si>
  <si>
    <t>Sebastian Jansson</t>
  </si>
  <si>
    <t>SMK Valdemarsvik</t>
  </si>
  <si>
    <t>Axel Andersson</t>
  </si>
  <si>
    <t>John Silvennoinen</t>
  </si>
  <si>
    <t>Piteå MS</t>
  </si>
  <si>
    <t>Åke Balkevärn</t>
  </si>
  <si>
    <t>Stefan Sundberg</t>
  </si>
  <si>
    <t>Roger Eriksson</t>
  </si>
  <si>
    <t>Ulf Daniel Samuelsson</t>
  </si>
  <si>
    <t>Björn Christoffer Persson</t>
  </si>
  <si>
    <t>Karol Kaniuk</t>
  </si>
  <si>
    <t>Tomas Eriksson</t>
  </si>
  <si>
    <t>Ludvika MS</t>
  </si>
  <si>
    <t>Tobias Qvarnström</t>
  </si>
  <si>
    <t>Tomas Apelgårdh</t>
  </si>
  <si>
    <t>Klodjan Nastasai</t>
  </si>
  <si>
    <t>Leif Silvasti</t>
  </si>
  <si>
    <t>Bo Hansson</t>
  </si>
  <si>
    <t>Tommy Strömborg</t>
  </si>
  <si>
    <t>Niclas Fredholm</t>
  </si>
  <si>
    <t>Jimmy Josefsson</t>
  </si>
  <si>
    <t>Morgan Davidsson</t>
  </si>
  <si>
    <t>Jimmy Tannegård</t>
  </si>
  <si>
    <t>Lars Jonsson</t>
  </si>
  <si>
    <t>Daniel Olof Sundkvist</t>
  </si>
  <si>
    <t>SMK Tierp/Göta MS 171111-12</t>
  </si>
  <si>
    <t>Startande: 142</t>
  </si>
  <si>
    <t>Fullföljande: 18  (13%)</t>
  </si>
  <si>
    <t>Anton Nord</t>
  </si>
  <si>
    <t>Robert Friberg</t>
  </si>
  <si>
    <t>Joakim Nordin</t>
  </si>
  <si>
    <t>SMK Söderhamnsavdelning</t>
  </si>
  <si>
    <t>Christofer Stork</t>
  </si>
  <si>
    <t>Christoffer Sundkvist</t>
  </si>
  <si>
    <t>Daniel Samuelsson</t>
  </si>
  <si>
    <t>Edvin Hamnäs</t>
  </si>
  <si>
    <t>Ellinor Häll</t>
  </si>
  <si>
    <t>Felix Hallberg</t>
  </si>
  <si>
    <t>Fred Karlén</t>
  </si>
  <si>
    <t>Fredrik Schelin</t>
  </si>
  <si>
    <t>Fredrik Tegman</t>
  </si>
  <si>
    <t>Hampus Smith</t>
  </si>
  <si>
    <t>Hampus Thunborg</t>
  </si>
  <si>
    <t>Hanna Berzelius</t>
  </si>
  <si>
    <t>Hans Karlsson</t>
  </si>
  <si>
    <t>Håkon Nohr</t>
  </si>
  <si>
    <t>Rakkestad motorsport klubb</t>
  </si>
  <si>
    <t>Jens Selling</t>
  </si>
  <si>
    <t>Mockfjärd MK</t>
  </si>
  <si>
    <t>Jesper Birgersson</t>
  </si>
  <si>
    <t>Joakim Prepula</t>
  </si>
  <si>
    <t>Joel Håkansson</t>
  </si>
  <si>
    <t>Rakkestad Motorsportklubb</t>
  </si>
  <si>
    <t>Jonas Leandersson</t>
  </si>
  <si>
    <t>Klas Friberg</t>
  </si>
  <si>
    <t>Lars Lindell</t>
  </si>
  <si>
    <t>Lina Petersson</t>
  </si>
  <si>
    <t>Linus Forskil</t>
  </si>
  <si>
    <t>Marcus Westholm</t>
  </si>
  <si>
    <t>Markus Sjöberg</t>
  </si>
  <si>
    <t>Mattias Ojanperä</t>
  </si>
  <si>
    <t>Michael Österberg</t>
  </si>
  <si>
    <t>Väterås MK</t>
  </si>
  <si>
    <t>Niklas Berg</t>
  </si>
  <si>
    <t>Niklas Laankoski</t>
  </si>
  <si>
    <t>Niklas Pettersson</t>
  </si>
  <si>
    <t>Oscar Söderman</t>
  </si>
  <si>
    <t>Oskar Öhman</t>
  </si>
  <si>
    <t>Per Swartz</t>
  </si>
  <si>
    <t>Pierre Lennartsson</t>
  </si>
  <si>
    <t>Rikard Hansson</t>
  </si>
  <si>
    <t>Robin Wiss</t>
  </si>
  <si>
    <t>Roger Zällh</t>
  </si>
  <si>
    <t>Simon Persson</t>
  </si>
  <si>
    <t>Thomas Kihl</t>
  </si>
  <si>
    <t>Thomas Steinwender</t>
  </si>
  <si>
    <t>Enduroklub Danmark</t>
  </si>
  <si>
    <t>Tobias Karlén</t>
  </si>
  <si>
    <t>Tomas Fagerlind</t>
  </si>
  <si>
    <t>Torbjorn Mallmin</t>
  </si>
  <si>
    <t>Startande: 185</t>
  </si>
  <si>
    <t>Vimmerby MS 181201-02</t>
  </si>
  <si>
    <t>Franz Löfqvist</t>
  </si>
  <si>
    <t>Djursdala SK</t>
  </si>
  <si>
    <t>Martin Tildemyr</t>
  </si>
  <si>
    <t>Pontus Vestling</t>
  </si>
  <si>
    <t>Alexander Gustafsson</t>
  </si>
  <si>
    <t>Richard Hansson</t>
  </si>
  <si>
    <t>Anton Olsson</t>
  </si>
  <si>
    <t>Jesper Elgan</t>
  </si>
  <si>
    <t>Mattias Torstensson</t>
  </si>
  <si>
    <t>Ib Andersen</t>
  </si>
  <si>
    <t>Eiker Trialklubb</t>
  </si>
  <si>
    <t>Hampus Falk</t>
  </si>
  <si>
    <t>Karl Karlsson</t>
  </si>
  <si>
    <t>Roger Berglund</t>
  </si>
  <si>
    <t>Antti Pendikainen</t>
  </si>
  <si>
    <t>Siive</t>
  </si>
  <si>
    <t>Björn Levin</t>
  </si>
  <si>
    <t>Kinna MK</t>
  </si>
  <si>
    <t>Kimmo Virtanen</t>
  </si>
  <si>
    <t>JoMK</t>
  </si>
  <si>
    <t>Jonas Aspegren</t>
  </si>
  <si>
    <t>Jonas Nilsson</t>
  </si>
  <si>
    <t>Enebakk Motorsport klubb</t>
  </si>
  <si>
    <t>Carl-Fredrik Ryott</t>
  </si>
  <si>
    <t>Adam Vahlin</t>
  </si>
  <si>
    <t>Jonas Hagman</t>
  </si>
  <si>
    <t>Dennis Eklund</t>
  </si>
  <si>
    <t>Magnus Lundén</t>
  </si>
  <si>
    <t>Dennis Persson</t>
  </si>
  <si>
    <t>Peter Lagerberg</t>
  </si>
  <si>
    <t>Mark Bannon</t>
  </si>
  <si>
    <t>Timo Koivula</t>
  </si>
  <si>
    <t>Linus Robin Boberg</t>
  </si>
  <si>
    <t>Mathias Kilvéus</t>
  </si>
  <si>
    <t>Rickard Sedelius</t>
  </si>
  <si>
    <t>Tonie Artursson</t>
  </si>
  <si>
    <t>Arto Kallioinen</t>
  </si>
  <si>
    <t xml:space="preserve">HyKoKe </t>
  </si>
  <si>
    <t>Jimmy Kaukinen</t>
  </si>
  <si>
    <t>Erik Randén</t>
  </si>
  <si>
    <t>Anders Smevold</t>
  </si>
  <si>
    <t>Robert Elfving</t>
  </si>
  <si>
    <t>Jimmi Adin</t>
  </si>
  <si>
    <t>Alfred Arvidsson</t>
  </si>
  <si>
    <t>Daniel Sterling</t>
  </si>
  <si>
    <t>Mika Paavola</t>
  </si>
  <si>
    <t>RiMPKK</t>
  </si>
  <si>
    <t>Jani Suhonen</t>
  </si>
  <si>
    <t>Fredrik Genander</t>
  </si>
  <si>
    <t>David Ekenmo</t>
  </si>
  <si>
    <t>Andreas Svensson</t>
  </si>
  <si>
    <t>Kjell Kronstål</t>
  </si>
  <si>
    <t>Johan Edvardsson</t>
  </si>
  <si>
    <t>Björn Daniels</t>
  </si>
  <si>
    <t>Erik Arlbring</t>
  </si>
  <si>
    <t>Patrik Johansson</t>
  </si>
  <si>
    <t>Henrik Sandberg</t>
  </si>
  <si>
    <t>Joakim Skärkarl</t>
  </si>
  <si>
    <t>Hedeland MX</t>
  </si>
  <si>
    <t>Max Ahlin</t>
  </si>
  <si>
    <t>Noa Largén</t>
  </si>
  <si>
    <t>Tobias Carlsson</t>
  </si>
  <si>
    <t>Lukas Largén</t>
  </si>
  <si>
    <t>Isak Österberg</t>
  </si>
  <si>
    <t>Lukas Wärn</t>
  </si>
  <si>
    <t>Albin Norrbin</t>
  </si>
  <si>
    <t>Lucas Bergström</t>
  </si>
  <si>
    <t>Arvid Karlsson</t>
  </si>
  <si>
    <t>Robert Blom</t>
  </si>
  <si>
    <t>Petter Wennerlund</t>
  </si>
  <si>
    <t>Leo Aaltonen</t>
  </si>
  <si>
    <t>Linus Ericsson</t>
  </si>
  <si>
    <t>Linus Vestergren</t>
  </si>
  <si>
    <t>Sebastian Strålin</t>
  </si>
  <si>
    <t>David Jadeborn</t>
  </si>
  <si>
    <t>Robert Engberg</t>
  </si>
  <si>
    <t>Hampus Görl</t>
  </si>
  <si>
    <t>Trym Varland</t>
  </si>
  <si>
    <t xml:space="preserve">Borg MC </t>
  </si>
  <si>
    <t>Karl Bengtsson</t>
  </si>
  <si>
    <t>Christoffer Bohlin</t>
  </si>
  <si>
    <t>Hugo Rosenquist</t>
  </si>
  <si>
    <t>Lukas Rönning</t>
  </si>
  <si>
    <t>Robin Stjernström</t>
  </si>
  <si>
    <t>Gustav Berzelius</t>
  </si>
  <si>
    <t>Sammy Sellin</t>
  </si>
  <si>
    <t>Norra Gotlands MHF</t>
  </si>
  <si>
    <t>Emelie Nilsson</t>
  </si>
  <si>
    <t>Fullföljande: 118  (64%)</t>
  </si>
  <si>
    <t>x</t>
  </si>
  <si>
    <t>Dam</t>
  </si>
  <si>
    <t>SMK Södermanland 191130-01</t>
  </si>
  <si>
    <t>Daniel Sundkvist</t>
  </si>
  <si>
    <t>Anders Becker Johansen</t>
  </si>
  <si>
    <t xml:space="preserve">NMK Kongsberg </t>
  </si>
  <si>
    <t>Marcus Göthenberg</t>
  </si>
  <si>
    <t>Max Erlandsson</t>
  </si>
  <si>
    <t>Dennis Marcher</t>
  </si>
  <si>
    <t>Felix Anderlund</t>
  </si>
  <si>
    <t>Mattias Särnholm</t>
  </si>
  <si>
    <t>Adrian Wallin</t>
  </si>
  <si>
    <t>Anders Höjer</t>
  </si>
  <si>
    <t>Anders Persson</t>
  </si>
  <si>
    <t>Andreas Pettersson</t>
  </si>
  <si>
    <t>Anton Rosendal</t>
  </si>
  <si>
    <t>Arvid Pantzar</t>
  </si>
  <si>
    <t>Dag Martin Watvedt</t>
  </si>
  <si>
    <t>borg</t>
  </si>
  <si>
    <t>Emil Rosenquist</t>
  </si>
  <si>
    <t>Erkki Rintanen</t>
  </si>
  <si>
    <t>Fabian Hästbacka</t>
  </si>
  <si>
    <t>Fredrik Igelström</t>
  </si>
  <si>
    <t>Göran Binett</t>
  </si>
  <si>
    <t>Hedvig Dahlberg</t>
  </si>
  <si>
    <t>Henrik Thordin</t>
  </si>
  <si>
    <t>Jan Eriksson</t>
  </si>
  <si>
    <t>Jeff Nordin</t>
  </si>
  <si>
    <t>Joakim Kumlin</t>
  </si>
  <si>
    <t>Joakim Wanner</t>
  </si>
  <si>
    <t>Johan Segernäs</t>
  </si>
  <si>
    <t>Jonny Karlsson</t>
  </si>
  <si>
    <t>Magnus Daniels</t>
  </si>
  <si>
    <t>Markus Andersson</t>
  </si>
  <si>
    <t>Martin Rapp Klemets</t>
  </si>
  <si>
    <t>Karlskoga MF</t>
  </si>
  <si>
    <t>Melker Oscarsson</t>
  </si>
  <si>
    <t>Mikael Halonen</t>
  </si>
  <si>
    <t>Mikael Wallin</t>
  </si>
  <si>
    <t>Måns Oldenburg</t>
  </si>
  <si>
    <t>Ole Johnny Skøien</t>
  </si>
  <si>
    <t>Borg motorsykkel klubb</t>
  </si>
  <si>
    <t>Olle Sundberg</t>
  </si>
  <si>
    <t>Oscar Olsson</t>
  </si>
  <si>
    <t>Patrik Lundqvist</t>
  </si>
  <si>
    <t>Rasmus Gillingsjö</t>
  </si>
  <si>
    <t>Rickard Robinig</t>
  </si>
  <si>
    <t>MSC Wechselburg</t>
  </si>
  <si>
    <t>Robert Sjöberg</t>
  </si>
  <si>
    <t>Robin Saarinen</t>
  </si>
  <si>
    <t>Roger Lindmark</t>
  </si>
  <si>
    <t>Hedeby MCK</t>
  </si>
  <si>
    <t>Norra Gotlands MHF-Ungdom</t>
  </si>
  <si>
    <t>Simon Trygg</t>
  </si>
  <si>
    <t>Stanley Pettersson</t>
  </si>
  <si>
    <t>Stefan Gallon</t>
  </si>
  <si>
    <t>Tim Nerlander</t>
  </si>
  <si>
    <t>Tobias Sturesson</t>
  </si>
  <si>
    <t>Tomas Löfgren</t>
  </si>
  <si>
    <t>Victor Fahlén</t>
  </si>
  <si>
    <t>Åke Törnqvist</t>
  </si>
  <si>
    <t>Åke Vallin</t>
  </si>
  <si>
    <t>Fullföljande: 44  (28%)</t>
  </si>
  <si>
    <t>Fullföljande: oklart</t>
  </si>
  <si>
    <t>21?</t>
  </si>
  <si>
    <t>Startande: 138</t>
  </si>
  <si>
    <t>Fullföljande: 33  (24%)</t>
  </si>
  <si>
    <t>Axel Semb</t>
  </si>
  <si>
    <t>Lukas Printz</t>
  </si>
  <si>
    <t>Gustav Mähler</t>
  </si>
  <si>
    <t>André Blohmé</t>
  </si>
  <si>
    <t>Adrian Blomfeldt</t>
  </si>
  <si>
    <t>Kalle Lindahl</t>
  </si>
  <si>
    <t>Dennis Rotebäck</t>
  </si>
  <si>
    <t>Christoph Möller</t>
  </si>
  <si>
    <t>Mc Rehna</t>
  </si>
  <si>
    <t>Olle Wennerlund</t>
  </si>
  <si>
    <t>Jesse Viljakainen</t>
  </si>
  <si>
    <t>Norman Lamche</t>
  </si>
  <si>
    <t>MC Rehna</t>
  </si>
  <si>
    <t>Simon Dahlén</t>
  </si>
  <si>
    <t>Dennis Henberg</t>
  </si>
  <si>
    <t>Jonatan Brunnberg</t>
  </si>
  <si>
    <t>Samuel Flink</t>
  </si>
  <si>
    <t>David Kadestam</t>
  </si>
  <si>
    <t>Henrik Appelqvist</t>
  </si>
  <si>
    <t>Alfons Andersson</t>
  </si>
  <si>
    <t>Victor Lundin</t>
  </si>
  <si>
    <t>Gustav Fransson</t>
  </si>
  <si>
    <t>Oliver Önnefors</t>
  </si>
  <si>
    <t>Adam Ahlström</t>
  </si>
  <si>
    <t>Sebastian Cederbrant</t>
  </si>
  <si>
    <t>Gotlands MF:s Motorcykelklubb</t>
  </si>
  <si>
    <t>Ludwig Lötman</t>
  </si>
  <si>
    <t>Albin Forsling Ekblom</t>
  </si>
  <si>
    <t>Daniel Björk</t>
  </si>
  <si>
    <t>Eddie Hallblom</t>
  </si>
  <si>
    <t>Hans-Erik Holmqvist</t>
  </si>
  <si>
    <t>Mathias Edhammer</t>
  </si>
  <si>
    <t>Fredrik Åkerfeldt</t>
  </si>
  <si>
    <t>Jonas Alm</t>
  </si>
  <si>
    <t>Pierre Holmstedt</t>
  </si>
  <si>
    <t>Frövi MF</t>
  </si>
  <si>
    <t>Max Hansen</t>
  </si>
  <si>
    <t>Anton Persson</t>
  </si>
  <si>
    <t>Christian Rislakki</t>
  </si>
  <si>
    <t>Pierre Näsholm</t>
  </si>
  <si>
    <t>Thomas Larsson</t>
  </si>
  <si>
    <t>Johannes Selberg</t>
  </si>
  <si>
    <t>Robin Löfgren</t>
  </si>
  <si>
    <t>Stefan Lundgren</t>
  </si>
  <si>
    <t>Emil Ytterberg</t>
  </si>
  <si>
    <t>Niklas Fransson</t>
  </si>
  <si>
    <t>Joel Granath</t>
  </si>
  <si>
    <t>Erik Öberg</t>
  </si>
  <si>
    <t>Peter Hultén</t>
  </si>
  <si>
    <t>Jakob Lööv</t>
  </si>
  <si>
    <t>Andréas Ballesteros</t>
  </si>
  <si>
    <t>Christian Larsson</t>
  </si>
  <si>
    <t>Fredrik Uusimaa</t>
  </si>
  <si>
    <t>Mikael Björklin</t>
  </si>
  <si>
    <t>Kalle Jofs</t>
  </si>
  <si>
    <t>Sonny Jansson</t>
  </si>
  <si>
    <t>Axel Mustad</t>
  </si>
  <si>
    <t>Lunner Motorsport</t>
  </si>
  <si>
    <t>Fredrik Sandberg</t>
  </si>
  <si>
    <t>Johan Haack</t>
  </si>
  <si>
    <t>SMC</t>
  </si>
  <si>
    <t>Erik Appelqvist</t>
  </si>
  <si>
    <t>Eric Gustafsson</t>
  </si>
  <si>
    <t>Tina Månsson</t>
  </si>
  <si>
    <t>Hanna Lagher</t>
  </si>
  <si>
    <t>Niclas Vickström</t>
  </si>
  <si>
    <t>Fredrik Lejon</t>
  </si>
  <si>
    <t>Olle Råberg</t>
  </si>
  <si>
    <t>Håkan Lund</t>
  </si>
  <si>
    <t>Fullföljande: 33  (37,5%)</t>
  </si>
  <si>
    <t>Bollnäs MK 221119-20</t>
  </si>
  <si>
    <t>Antti Hänninen</t>
  </si>
  <si>
    <t>Hugo Svärd</t>
  </si>
  <si>
    <t>Sibbo Motorklubb</t>
  </si>
  <si>
    <t>Victor Arwesved</t>
  </si>
  <si>
    <t>Oscar Mannsbart</t>
  </si>
  <si>
    <t>Jocke Karlsson</t>
  </si>
  <si>
    <t>Kim Ramsell</t>
  </si>
  <si>
    <t>Janne Koljonen</t>
  </si>
  <si>
    <t>Asikkalan Moottorikerho</t>
  </si>
  <si>
    <t>Jonas Lindström</t>
  </si>
  <si>
    <t>Robin Dellegård</t>
  </si>
  <si>
    <t>Sam Mickelsson</t>
  </si>
  <si>
    <t>Eemil Pohjola</t>
  </si>
  <si>
    <t>J-smk</t>
  </si>
  <si>
    <t>Anton Edin</t>
  </si>
  <si>
    <t>Sami Ikonen</t>
  </si>
  <si>
    <t>Kangasalan Moottorikerho</t>
  </si>
  <si>
    <t>Pontus Höglind</t>
  </si>
  <si>
    <t>Andreas Övgård</t>
  </si>
  <si>
    <t>Vissefjärda CK</t>
  </si>
  <si>
    <t>Pierre Gustafsson</t>
  </si>
  <si>
    <t>Christoffer Lind</t>
  </si>
  <si>
    <t>Fredrik Kjellström</t>
  </si>
  <si>
    <t>Åre MX Klubb</t>
  </si>
  <si>
    <t>Erik Bruneskogh</t>
  </si>
  <si>
    <t>VCK Ånge</t>
  </si>
  <si>
    <t>Robin Lindén</t>
  </si>
  <si>
    <t>Örebro Enduroklubb</t>
  </si>
  <si>
    <t>Jacob Silverhult</t>
  </si>
  <si>
    <t>Martin Kenner</t>
  </si>
  <si>
    <t>MSC Nordmark Kiel</t>
  </si>
  <si>
    <t>Norra Roadracing Sällskapet</t>
  </si>
  <si>
    <t>Giannis Nastasai</t>
  </si>
  <si>
    <t>Battle of Vik</t>
  </si>
  <si>
    <t>Freddie Larsson</t>
  </si>
  <si>
    <t>Ludde Tröger</t>
  </si>
  <si>
    <t>Nisse Bengtsson</t>
  </si>
  <si>
    <t>Viktor Eriksson</t>
  </si>
  <si>
    <t>Edvin Wiberg</t>
  </si>
  <si>
    <t>Petter Johnsson</t>
  </si>
  <si>
    <t>Joakim Fransson</t>
  </si>
  <si>
    <t>Marcus Christensen</t>
  </si>
  <si>
    <t xml:space="preserve">NMK Gardermoen </t>
  </si>
  <si>
    <t>Alexander Norén</t>
  </si>
  <si>
    <t>Rasmus Petersson</t>
  </si>
  <si>
    <t>William Eriksson</t>
  </si>
  <si>
    <t>Matilda Huss</t>
  </si>
  <si>
    <t>Startande: 104</t>
  </si>
  <si>
    <t>Fullföljande: 43  (41%)</t>
  </si>
  <si>
    <t>SMK Gävle 211113-14</t>
  </si>
  <si>
    <t>Vimmerby MS 231118-19</t>
  </si>
  <si>
    <t>Fullföljande: 68  (40%)</t>
  </si>
  <si>
    <t>Casper Lindholm</t>
  </si>
  <si>
    <t>Atte Salo</t>
  </si>
  <si>
    <t>SML</t>
  </si>
  <si>
    <t>David Beijer</t>
  </si>
  <si>
    <t>Robert Toftén</t>
  </si>
  <si>
    <t>Viktor Adolfsén</t>
  </si>
  <si>
    <t>Anders Viklund</t>
  </si>
  <si>
    <t>Joakim Svensson</t>
  </si>
  <si>
    <t>Aron Svensson</t>
  </si>
  <si>
    <t>Simon Nyström</t>
  </si>
  <si>
    <t>Jacob Johansson</t>
  </si>
  <si>
    <t>Christian Rosendahl</t>
  </si>
  <si>
    <t>Andreas Hansen</t>
  </si>
  <si>
    <t>Vincent Lavender</t>
  </si>
  <si>
    <t>Johan Edhammer</t>
  </si>
  <si>
    <t>Battle of Vikings Sportförening</t>
  </si>
  <si>
    <t>Henrik Bexing</t>
  </si>
  <si>
    <t>Peter Blomdahl</t>
  </si>
  <si>
    <t>Johan Myrén</t>
  </si>
  <si>
    <t>Mattias Gustafsson</t>
  </si>
  <si>
    <t>Andreas Törnqvist</t>
  </si>
  <si>
    <t>Crosskolan MK</t>
  </si>
  <si>
    <t>Jonas Haarus</t>
  </si>
  <si>
    <t>Kristdala Motorsällskap</t>
  </si>
  <si>
    <t>Melker Djurstedt</t>
  </si>
  <si>
    <t>Pontus Olofsson</t>
  </si>
  <si>
    <t>Joel Einarsson</t>
  </si>
  <si>
    <t>Martin Rapp</t>
  </si>
  <si>
    <t>Anders Roth</t>
  </si>
  <si>
    <t>Kimmo Julku</t>
  </si>
  <si>
    <t>Håkan Karlsson</t>
  </si>
  <si>
    <t>Joakim Forsström Hultqvist</t>
  </si>
  <si>
    <t>Jan-Eric Höög</t>
  </si>
  <si>
    <t>Oskar Bjäremo</t>
  </si>
  <si>
    <t>Dan Insulander</t>
  </si>
  <si>
    <t>Max Gröndahl</t>
  </si>
  <si>
    <t>Tomas Larsson</t>
  </si>
  <si>
    <t>Fredrik Nyberg</t>
  </si>
  <si>
    <t>Clemens Meilinger</t>
  </si>
  <si>
    <t>Jörgen Petersson</t>
  </si>
  <si>
    <t>Anders Fors</t>
  </si>
  <si>
    <t>Sebastian Arndt</t>
  </si>
  <si>
    <t xml:space="preserve">Team Husaberg Germany </t>
  </si>
  <si>
    <t>Patrik Svensson</t>
  </si>
  <si>
    <t>Tommy Ståhl</t>
  </si>
  <si>
    <t>Joakim Frank</t>
  </si>
  <si>
    <t>Kalmar Motocross &amp; EnduroKlubb</t>
  </si>
  <si>
    <t>Alfons Lindström</t>
  </si>
  <si>
    <t>Oliver Sedelius</t>
  </si>
  <si>
    <t>Alfred Henrysson</t>
  </si>
  <si>
    <t>Sven Höglander</t>
  </si>
  <si>
    <t>William Hedström</t>
  </si>
  <si>
    <t>Emil Mann</t>
  </si>
  <si>
    <t>Felix Nyström</t>
  </si>
  <si>
    <t>Max Skagert</t>
  </si>
  <si>
    <t>Olle Gustafsson</t>
  </si>
  <si>
    <t>Viktor Lundqvist</t>
  </si>
  <si>
    <t>Rasmus Görl</t>
  </si>
  <si>
    <t>Fredrik Bengtsson</t>
  </si>
  <si>
    <t>Hugo Svensson</t>
  </si>
  <si>
    <t>Peetu Juupaluoma</t>
  </si>
  <si>
    <t>MSMK</t>
  </si>
  <si>
    <t>Tilda Gräsman</t>
  </si>
  <si>
    <t>Startande: 168</t>
  </si>
  <si>
    <t>Torbjörn Wintzell</t>
  </si>
  <si>
    <t>Jan Johansson</t>
  </si>
  <si>
    <t>MK Pionjör</t>
  </si>
  <si>
    <t>Urban Pärås</t>
  </si>
  <si>
    <t>Hva 250</t>
  </si>
  <si>
    <t>Hva 430</t>
  </si>
  <si>
    <t>Mickael Storek</t>
  </si>
  <si>
    <t>Hva 125</t>
  </si>
  <si>
    <t>Hva 420</t>
  </si>
  <si>
    <t>Hva 390</t>
  </si>
  <si>
    <t>Yamaha 175</t>
  </si>
  <si>
    <t>Hva 239</t>
  </si>
  <si>
    <t>Hva 248</t>
  </si>
  <si>
    <t>Hva 500</t>
  </si>
  <si>
    <t>Startande: 105</t>
  </si>
  <si>
    <t>Fullföljande: 40  (38%)</t>
  </si>
  <si>
    <t>Enduro Team Örebo</t>
  </si>
  <si>
    <t>Fagersta-Norberg Eklubb</t>
  </si>
  <si>
    <t>John Gustavsson</t>
  </si>
  <si>
    <t>Michael Hallgren</t>
  </si>
  <si>
    <t>Lennart Claeson</t>
  </si>
  <si>
    <t>Skens MS</t>
  </si>
  <si>
    <t>Enduro Team Uppsala</t>
  </si>
  <si>
    <t>Anton Lidblad</t>
  </si>
  <si>
    <t>Årsunda MK</t>
  </si>
  <si>
    <t>Jon Thorén</t>
  </si>
  <si>
    <t>Juhani Huhtala</t>
  </si>
  <si>
    <t>Kangasalan, Finland</t>
  </si>
  <si>
    <t>Lars-Olof Blomfeldt</t>
  </si>
  <si>
    <t>Uppsala MC</t>
  </si>
  <si>
    <t>Marcus Frändén</t>
  </si>
  <si>
    <t>Mattheus Wienck</t>
  </si>
  <si>
    <t>Rostock, Tyskland</t>
  </si>
  <si>
    <t>Micael Bäcklund</t>
  </si>
  <si>
    <t>MP-Racing, Finland</t>
  </si>
  <si>
    <t>Nickas Pettersson</t>
  </si>
  <si>
    <t>FMCK-Gotland</t>
  </si>
  <si>
    <t>Per Lundqvist</t>
  </si>
  <si>
    <t>Oskarshamns Enduroklubb</t>
  </si>
  <si>
    <t>Rickard Irvall</t>
  </si>
  <si>
    <t>Rikard Moberg</t>
  </si>
  <si>
    <t>Ronnie Bergh</t>
  </si>
  <si>
    <t>Urban Bergh</t>
  </si>
  <si>
    <t>Borg MC Norge</t>
  </si>
  <si>
    <t>Ingvar Andersson</t>
  </si>
  <si>
    <t>Jan Funck</t>
  </si>
  <si>
    <t>3, B 125</t>
  </si>
  <si>
    <t>Hva</t>
  </si>
  <si>
    <t>SMK Eksjö 241123-24</t>
  </si>
  <si>
    <t>Startande: 163</t>
  </si>
  <si>
    <t>Fullföljande: 108  (66%)</t>
  </si>
  <si>
    <t>Jesper Gangfors</t>
  </si>
  <si>
    <t>William Berg</t>
  </si>
  <si>
    <t>Anton Karlsson</t>
  </si>
  <si>
    <t>William Almén</t>
  </si>
  <si>
    <t>Gotland E&amp;C MS</t>
  </si>
  <si>
    <t>Kalle Hindström</t>
  </si>
  <si>
    <t>Axel Westher</t>
  </si>
  <si>
    <t>Liam Hisved</t>
  </si>
  <si>
    <t>Erik Karlsson</t>
  </si>
  <si>
    <t>Filip Glennhammar</t>
  </si>
  <si>
    <t>Alexander Wedin</t>
  </si>
  <si>
    <t>Hugo Hellström</t>
  </si>
  <si>
    <t>Victor Sterling</t>
  </si>
  <si>
    <t>Oskar Henrysson</t>
  </si>
  <si>
    <t xml:space="preserve">MC Rehna </t>
  </si>
  <si>
    <t>Anton Johansson</t>
  </si>
  <si>
    <t>Alfred Hägglund</t>
  </si>
  <si>
    <t>Markus Nystrand</t>
  </si>
  <si>
    <t>Jakob Rosander</t>
  </si>
  <si>
    <t>Max Åsåker</t>
  </si>
  <si>
    <t>Melker Jansson</t>
  </si>
  <si>
    <t>Arvid Gustafsson</t>
  </si>
  <si>
    <t>Janne Leander</t>
  </si>
  <si>
    <t>Alfred Albertsson</t>
  </si>
  <si>
    <t>Mikael Hjelm</t>
  </si>
  <si>
    <t>Emil Gabrielsson</t>
  </si>
  <si>
    <t>Linus Strömberg</t>
  </si>
  <si>
    <t>Jimmy Solander</t>
  </si>
  <si>
    <t>Miro Jussila</t>
  </si>
  <si>
    <t>RiES</t>
  </si>
  <si>
    <t>Klas Bodin-Jakobsson</t>
  </si>
  <si>
    <t>Kangasalan moottorikerho</t>
  </si>
  <si>
    <t>Pekka Karlsson</t>
  </si>
  <si>
    <t>Riihimäen moottorikerho</t>
  </si>
  <si>
    <t>Pontus Lind</t>
  </si>
  <si>
    <t>Alexander Svensson</t>
  </si>
  <si>
    <t>Anita Pedersen</t>
  </si>
  <si>
    <t>Oslo Motorsportklubb</t>
  </si>
  <si>
    <t>Bertil Nowén</t>
  </si>
  <si>
    <t>Christian Fagerström</t>
  </si>
  <si>
    <t>Christofer Larsson</t>
  </si>
  <si>
    <t>Rieju</t>
  </si>
  <si>
    <t>Frans Otto Werneskog</t>
  </si>
  <si>
    <t>Fredrik Werner</t>
  </si>
  <si>
    <t>Battle of Vikings SF</t>
  </si>
  <si>
    <t>Gustav Altzar</t>
  </si>
  <si>
    <t>Hampus Östensson</t>
  </si>
  <si>
    <t>Vantaan moottorikerho</t>
  </si>
  <si>
    <t>Jim Beidegårdh</t>
  </si>
  <si>
    <t>Johan Sigby</t>
  </si>
  <si>
    <t>Jonas Winther</t>
  </si>
  <si>
    <t>Sotenäs TC</t>
  </si>
  <si>
    <t>Josef Viktorsson</t>
  </si>
  <si>
    <t>Lars-Åke Steiner</t>
  </si>
  <si>
    <t>Lee Fryer</t>
  </si>
  <si>
    <t>Leo Janén</t>
  </si>
  <si>
    <t>GGN Sports Club</t>
  </si>
  <si>
    <t>Mark Morehouse</t>
  </si>
  <si>
    <t>Martin Strandberg</t>
  </si>
  <si>
    <t>Niclas Nilsson</t>
  </si>
  <si>
    <t>Patric Melin</t>
  </si>
  <si>
    <t>Tom Nordman</t>
  </si>
  <si>
    <t>Viktor Hilén</t>
  </si>
  <si>
    <t>William Andersson</t>
  </si>
  <si>
    <t>William Karlsson</t>
  </si>
  <si>
    <t>Bo Rydberg</t>
  </si>
  <si>
    <t>Leif-Ingemar Källqvist</t>
  </si>
  <si>
    <t>Jan-Olov Korell</t>
  </si>
  <si>
    <t>Magnus Jakobsson</t>
  </si>
  <si>
    <t>P-O Jarledal</t>
  </si>
  <si>
    <t>Urban Linderdahl</t>
  </si>
  <si>
    <t>Urban Perås</t>
  </si>
  <si>
    <t>Lars Jansson</t>
  </si>
  <si>
    <t>P-O Skoglund</t>
  </si>
  <si>
    <t>Berth Fredriksson</t>
  </si>
  <si>
    <t>Carl-Henry Johansson</t>
  </si>
  <si>
    <t>Björn Orrvik</t>
  </si>
  <si>
    <t>Dick Aronsson</t>
  </si>
  <si>
    <t>Bo Lindblom</t>
  </si>
  <si>
    <t>Per-Olof Göfblom</t>
  </si>
  <si>
    <t>Anders Nilsson</t>
  </si>
  <si>
    <t>Torbjörn Asplund</t>
  </si>
  <si>
    <t>Lennart Thorsson</t>
  </si>
  <si>
    <t>Lars Broman</t>
  </si>
  <si>
    <t>Dan Danielsson</t>
  </si>
  <si>
    <t xml:space="preserve">OBS denna lista är ej komplett, B-klass saknas där troligen ett antal fullföjde </t>
  </si>
  <si>
    <t>Sammanställning Novemberkåsan  2024 - 1975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</si>
</sst>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;@"/>
    <numFmt numFmtId="165" formatCode="[h]:mm:ss;@"/>
    <numFmt numFmtId="166" formatCode="[$-F400]h:mm:ss\ AM/PM"/>
    <numFmt numFmtId="167" formatCode="[h]:mm:ss.0"/>
    <numFmt numFmtId="168" formatCode="0.000"/>
  </numFmts>
  <fonts count="19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7.5"/>
      <color indexed="16"/>
      <name val="Arial"/>
      <family val="2"/>
    </font>
    <font>
      <sz val="7.5"/>
      <name val="Arial"/>
      <family val="2"/>
    </font>
    <font>
      <sz val="7.5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1" fontId="3" fillId="0" borderId="0" xfId="0" applyNumberFormat="1" applyFont="1" applyAlignment="1">
      <alignment horizontal="right"/>
    </xf>
    <xf numFmtId="21" fontId="3" fillId="0" borderId="0" xfId="0" applyNumberFormat="1" applyFont="1"/>
    <xf numFmtId="0" fontId="2" fillId="0" borderId="0" xfId="0" applyFont="1" applyAlignment="1">
      <alignment horizontal="left"/>
    </xf>
    <xf numFmtId="21" fontId="3" fillId="0" borderId="0" xfId="0" applyNumberFormat="1" applyFont="1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166" fontId="3" fillId="0" borderId="0" xfId="0" applyNumberFormat="1" applyFont="1"/>
    <xf numFmtId="164" fontId="3" fillId="0" borderId="0" xfId="0" applyNumberFormat="1" applyFont="1"/>
    <xf numFmtId="21" fontId="0" fillId="0" borderId="0" xfId="0" applyNumberForma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2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BY2024"/>
  <sheetViews>
    <sheetView tabSelected="1" zoomScaleNormal="100" workbookViewId="0">
      <pane xSplit="1" ySplit="4" topLeftCell="B5" activePane="bottomRight" state="frozen"/>
      <selection activeCell="B153" sqref="B153:B157"/>
      <selection pane="topRight" activeCell="B153" sqref="B153:B157"/>
      <selection pane="bottomLeft" activeCell="B153" sqref="B153:B157"/>
      <selection pane="bottomRight"/>
    </sheetView>
  </sheetViews>
  <sheetFormatPr defaultRowHeight="12.5" x14ac:dyDescent="0.25"/>
  <cols>
    <col min="1" max="1" width="20" customWidth="1"/>
    <col min="2" max="2" width="4.90625" style="1" customWidth="1"/>
    <col min="3" max="3" width="15.36328125" style="1" customWidth="1"/>
    <col min="4" max="4" width="12.6328125" style="1" customWidth="1"/>
    <col min="5" max="8" width="5.453125" style="1" customWidth="1"/>
    <col min="9" max="10" width="5" style="1" customWidth="1"/>
    <col min="11" max="12" width="5.36328125" style="1" customWidth="1"/>
    <col min="13" max="13" width="5.08984375" style="1" customWidth="1"/>
    <col min="14" max="16" width="5" style="1" customWidth="1"/>
    <col min="17" max="17" width="5" style="1" bestFit="1" customWidth="1"/>
    <col min="18" max="19" width="4.90625" style="1" customWidth="1"/>
    <col min="20" max="35" width="4.90625" style="9" customWidth="1"/>
    <col min="36" max="37" width="4.90625" style="1" customWidth="1"/>
    <col min="38" max="38" width="4.90625" style="24" customWidth="1"/>
    <col min="39" max="39" width="5" style="1" customWidth="1"/>
    <col min="40" max="40" width="4.90625" customWidth="1"/>
    <col min="41" max="44" width="4.90625" style="1" customWidth="1"/>
    <col min="45" max="46" width="5.36328125" style="1" customWidth="1"/>
    <col min="47" max="47" width="4.90625" style="9" customWidth="1"/>
    <col min="48" max="48" width="5.453125" style="1" customWidth="1"/>
    <col min="49" max="49" width="5.08984375" customWidth="1"/>
    <col min="50" max="50" width="5.54296875" style="1" customWidth="1"/>
    <col min="51" max="52" width="4.90625" style="1" customWidth="1"/>
    <col min="53" max="53" width="5.08984375" style="1" customWidth="1"/>
    <col min="54" max="54" width="11.54296875" hidden="1" customWidth="1"/>
    <col min="55" max="55" width="0.81640625" customWidth="1"/>
    <col min="56" max="56" width="16.36328125" customWidth="1"/>
  </cols>
  <sheetData>
    <row r="1" spans="1:77" s="3" customFormat="1" ht="13" x14ac:dyDescent="0.3">
      <c r="A1" s="3" t="s">
        <v>3079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23"/>
      <c r="AM1" s="8"/>
      <c r="AO1" s="8"/>
      <c r="AP1" s="8"/>
      <c r="AQ1" s="8"/>
      <c r="AR1" s="8"/>
      <c r="AS1" s="8"/>
      <c r="AT1" s="8"/>
      <c r="AU1" s="8"/>
      <c r="AV1" s="8"/>
      <c r="AX1" s="8"/>
      <c r="AY1" s="8"/>
      <c r="AZ1" s="8"/>
      <c r="BA1" s="8"/>
    </row>
    <row r="2" spans="1:77" ht="13" x14ac:dyDescent="0.3">
      <c r="U2" s="7" t="s">
        <v>82</v>
      </c>
    </row>
    <row r="3" spans="1:77" ht="13" x14ac:dyDescent="0.3">
      <c r="T3" s="8"/>
      <c r="V3" s="8"/>
      <c r="W3" s="8"/>
      <c r="X3" s="8"/>
      <c r="Y3" s="8"/>
      <c r="Z3" s="8"/>
      <c r="AA3" s="8"/>
      <c r="AB3" s="8"/>
      <c r="AC3" s="7"/>
      <c r="AD3" s="7"/>
      <c r="AE3" s="7"/>
      <c r="AF3" s="7"/>
      <c r="AG3" s="7"/>
      <c r="AH3" s="7"/>
      <c r="AU3" s="8"/>
    </row>
    <row r="4" spans="1:77" s="4" customFormat="1" ht="13" x14ac:dyDescent="0.3">
      <c r="A4" s="4" t="s">
        <v>908</v>
      </c>
      <c r="B4" s="6" t="s">
        <v>2689</v>
      </c>
      <c r="C4" s="6" t="s">
        <v>1146</v>
      </c>
      <c r="D4" s="6" t="s">
        <v>1145</v>
      </c>
      <c r="E4" s="6">
        <v>2024</v>
      </c>
      <c r="F4" s="6">
        <v>2023</v>
      </c>
      <c r="G4" s="6">
        <v>2022</v>
      </c>
      <c r="H4" s="6">
        <v>2021</v>
      </c>
      <c r="I4" s="6">
        <v>2019</v>
      </c>
      <c r="J4" s="6">
        <v>2018</v>
      </c>
      <c r="K4" s="6">
        <v>2017</v>
      </c>
      <c r="L4" s="6">
        <v>2016</v>
      </c>
      <c r="M4" s="6">
        <v>2015</v>
      </c>
      <c r="N4" s="6">
        <v>2014</v>
      </c>
      <c r="O4" s="6">
        <v>2013</v>
      </c>
      <c r="P4" s="6">
        <v>2012</v>
      </c>
      <c r="Q4" s="6">
        <v>2011</v>
      </c>
      <c r="R4" s="6">
        <v>2010</v>
      </c>
      <c r="S4" s="6">
        <v>2009</v>
      </c>
      <c r="T4" s="6">
        <v>2008</v>
      </c>
      <c r="U4" s="6">
        <v>2007</v>
      </c>
      <c r="V4" s="6">
        <v>2006</v>
      </c>
      <c r="W4" s="6">
        <v>2005</v>
      </c>
      <c r="X4" s="6">
        <v>2004</v>
      </c>
      <c r="Y4" s="6">
        <v>2003</v>
      </c>
      <c r="Z4" s="6">
        <v>2002</v>
      </c>
      <c r="AA4" s="6">
        <v>2001</v>
      </c>
      <c r="AB4" s="6">
        <v>2000</v>
      </c>
      <c r="AC4" s="6">
        <v>1999</v>
      </c>
      <c r="AD4" s="6">
        <v>1998</v>
      </c>
      <c r="AE4" s="4">
        <v>1997</v>
      </c>
      <c r="AF4" s="4">
        <v>1996</v>
      </c>
      <c r="AG4" s="4">
        <v>1995</v>
      </c>
      <c r="AH4" s="4">
        <v>1994</v>
      </c>
      <c r="AI4" s="4">
        <v>1993</v>
      </c>
      <c r="AJ4" s="6">
        <v>1992</v>
      </c>
      <c r="AK4" s="6">
        <v>1991</v>
      </c>
      <c r="AL4" s="25">
        <v>1990</v>
      </c>
      <c r="AM4" s="6">
        <v>1989</v>
      </c>
      <c r="AN4" s="4">
        <v>1988</v>
      </c>
      <c r="AO4" s="6">
        <v>1987</v>
      </c>
      <c r="AP4" s="6">
        <v>1986</v>
      </c>
      <c r="AQ4" s="6">
        <v>1985</v>
      </c>
      <c r="AR4" s="6">
        <v>1984</v>
      </c>
      <c r="AS4" s="6">
        <v>1983</v>
      </c>
      <c r="AT4" s="6">
        <v>1982</v>
      </c>
      <c r="AU4" s="6">
        <v>1981</v>
      </c>
      <c r="AV4" s="6">
        <v>1980</v>
      </c>
      <c r="AW4" s="4">
        <v>1979</v>
      </c>
      <c r="AX4" s="6">
        <v>1978</v>
      </c>
      <c r="AY4" s="6">
        <v>1977</v>
      </c>
      <c r="AZ4" s="6">
        <v>1976</v>
      </c>
      <c r="BA4" s="6">
        <v>1975</v>
      </c>
      <c r="BB4" s="4" t="s">
        <v>807</v>
      </c>
      <c r="BC4" s="4" t="s">
        <v>807</v>
      </c>
    </row>
    <row r="5" spans="1:77" s="10" customFormat="1" ht="13.25" x14ac:dyDescent="0.25">
      <c r="A5" s="10" t="s">
        <v>973</v>
      </c>
      <c r="B5" s="9"/>
      <c r="C5" s="9">
        <f>COUNT(E5,F5,G5,H5,I5,J5,K5,L5,M5,N5,O5,P5,Q5,R5,S5,T5,AY5,AZ5,BA5) + BB5</f>
        <v>21</v>
      </c>
      <c r="D5" s="9">
        <f>COUNTA(E5,F5,G5,H5,I5,J5,K5,L5,M5,N5,O5,P5,Q5,R5,S5,T5,AY5,AZ5,BA5)+BC5</f>
        <v>24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 t="s">
        <v>1316</v>
      </c>
      <c r="U5" s="9"/>
      <c r="V5" s="9"/>
      <c r="W5" s="9">
        <v>43</v>
      </c>
      <c r="X5" s="9"/>
      <c r="Y5" s="9" t="s">
        <v>1316</v>
      </c>
      <c r="Z5" s="9">
        <v>13</v>
      </c>
      <c r="AA5" s="9">
        <v>25</v>
      </c>
      <c r="AB5" s="9">
        <v>20</v>
      </c>
      <c r="AC5" s="9">
        <v>31</v>
      </c>
      <c r="AD5" s="9">
        <v>31</v>
      </c>
      <c r="AE5" s="9">
        <v>33</v>
      </c>
      <c r="AF5" s="9">
        <v>43</v>
      </c>
      <c r="AG5" s="9">
        <v>18</v>
      </c>
      <c r="AH5" s="9">
        <v>15</v>
      </c>
      <c r="AI5" s="9">
        <v>43</v>
      </c>
      <c r="AJ5" s="9">
        <v>18</v>
      </c>
      <c r="AK5" s="9">
        <v>20</v>
      </c>
      <c r="AL5" s="26">
        <v>24</v>
      </c>
      <c r="AM5" s="9">
        <v>12</v>
      </c>
      <c r="AN5" s="1">
        <v>11</v>
      </c>
      <c r="AO5" s="1">
        <v>16</v>
      </c>
      <c r="AP5" s="9">
        <v>39</v>
      </c>
      <c r="AQ5" s="9">
        <v>14</v>
      </c>
      <c r="AR5" s="9">
        <v>16</v>
      </c>
      <c r="AS5" s="9">
        <v>29</v>
      </c>
      <c r="AT5" s="9"/>
      <c r="AU5" s="9" t="s">
        <v>1316</v>
      </c>
      <c r="AV5" s="28"/>
      <c r="AW5" s="27"/>
      <c r="AX5" s="9"/>
      <c r="AY5" s="9"/>
      <c r="AZ5" s="9"/>
      <c r="BA5" s="9"/>
      <c r="BB5" s="9">
        <f t="shared" ref="BB5:BB68" si="0">COUNT(AX5,AW5,AV5,AU5,AT5,AS5,AR5,AQ5,AP5,AO5,AN5,AM5,AL5,AK5,AJ5,AI5,AH5,AG5,AF5,AE5,AD5,AC5,AB5,AA5,Z5,Y5,X5,W5,V5,U5)</f>
        <v>21</v>
      </c>
      <c r="BC5" s="9">
        <f t="shared" ref="BC5:BC68" si="1">COUNTA(AX5,AW5,AV5,AU5,AT5,AS5,AR5,AQ5,AP5,AO5,AN5,AM5,AL5,AK5,AJ5,AI5,AH5,AG5,AF5,AE5,AD5,AC5,AB5,AA5,Z5,Y5,X5,W5,V5,U5)</f>
        <v>23</v>
      </c>
    </row>
    <row r="6" spans="1:77" s="10" customFormat="1" ht="13.25" x14ac:dyDescent="0.25">
      <c r="A6" s="10" t="s">
        <v>933</v>
      </c>
      <c r="B6" s="9"/>
      <c r="C6" s="9">
        <f t="shared" ref="C6:C69" si="2">COUNT(E6,F6,G6,H6,I6,J6,K6,L6,M6,N6,O6,P6,Q6,R6,S6,T6,AY6,AZ6,BA6) + BB6</f>
        <v>20</v>
      </c>
      <c r="D6" s="9">
        <f t="shared" ref="D6:D69" si="3">COUNTA(E6,F6,G6,H6,I6,J6,K6,L6,M6,N6,O6,P6,Q6,R6,S6,T6,AY6,AZ6,BA6)+BC6</f>
        <v>31</v>
      </c>
      <c r="E6" s="9"/>
      <c r="F6" s="1">
        <v>57</v>
      </c>
      <c r="G6" s="9"/>
      <c r="H6" s="9" t="s">
        <v>1316</v>
      </c>
      <c r="I6" s="9" t="s">
        <v>1316</v>
      </c>
      <c r="J6" s="9">
        <v>40</v>
      </c>
      <c r="K6" s="9" t="s">
        <v>1317</v>
      </c>
      <c r="L6" s="9">
        <v>54</v>
      </c>
      <c r="M6" s="9">
        <v>20</v>
      </c>
      <c r="N6" s="9">
        <v>35</v>
      </c>
      <c r="O6" s="9" t="s">
        <v>1316</v>
      </c>
      <c r="P6" s="9">
        <v>25</v>
      </c>
      <c r="Q6" s="9">
        <v>18</v>
      </c>
      <c r="R6" s="9">
        <v>26</v>
      </c>
      <c r="S6" s="9" t="s">
        <v>1316</v>
      </c>
      <c r="T6" s="9">
        <v>22</v>
      </c>
      <c r="U6" s="9">
        <v>12</v>
      </c>
      <c r="V6" s="9"/>
      <c r="W6" s="9" t="s">
        <v>1316</v>
      </c>
      <c r="X6" s="9">
        <v>31</v>
      </c>
      <c r="Y6" s="9">
        <v>9</v>
      </c>
      <c r="Z6" s="9" t="s">
        <v>1316</v>
      </c>
      <c r="AA6" s="9" t="s">
        <v>1316</v>
      </c>
      <c r="AB6" s="9" t="s">
        <v>1316</v>
      </c>
      <c r="AC6" s="9">
        <v>9</v>
      </c>
      <c r="AD6" s="9">
        <v>18</v>
      </c>
      <c r="AE6" s="9">
        <v>18</v>
      </c>
      <c r="AF6" s="9">
        <v>17</v>
      </c>
      <c r="AG6" s="9" t="s">
        <v>1524</v>
      </c>
      <c r="AH6" s="9">
        <v>5</v>
      </c>
      <c r="AI6" s="9">
        <v>16</v>
      </c>
      <c r="AJ6" s="9" t="s">
        <v>1316</v>
      </c>
      <c r="AK6" s="9">
        <v>33</v>
      </c>
      <c r="AL6" s="26"/>
      <c r="AM6" s="9">
        <v>23</v>
      </c>
      <c r="AO6" s="9"/>
      <c r="AP6" s="9"/>
      <c r="AQ6" s="9"/>
      <c r="AR6" s="9"/>
      <c r="AS6" s="9"/>
      <c r="AT6" s="9"/>
      <c r="AU6" s="9"/>
      <c r="AV6" s="9"/>
      <c r="AW6" s="27"/>
      <c r="AX6" s="9"/>
      <c r="AY6" s="9"/>
      <c r="AZ6" s="9"/>
      <c r="BA6" s="9"/>
      <c r="BB6" s="9">
        <f t="shared" si="0"/>
        <v>11</v>
      </c>
      <c r="BC6" s="9">
        <f t="shared" si="1"/>
        <v>17</v>
      </c>
    </row>
    <row r="7" spans="1:77" s="10" customFormat="1" ht="13.25" x14ac:dyDescent="0.25">
      <c r="A7" s="10" t="s">
        <v>963</v>
      </c>
      <c r="B7" s="9"/>
      <c r="C7" s="9">
        <f t="shared" si="2"/>
        <v>18</v>
      </c>
      <c r="D7" s="9">
        <f t="shared" si="3"/>
        <v>30</v>
      </c>
      <c r="E7" s="1">
        <v>86</v>
      </c>
      <c r="F7" s="9" t="s">
        <v>1317</v>
      </c>
      <c r="G7" s="9">
        <v>42</v>
      </c>
      <c r="H7" s="9" t="s">
        <v>1316</v>
      </c>
      <c r="I7" s="9">
        <v>44</v>
      </c>
      <c r="J7" s="9"/>
      <c r="K7" s="9" t="s">
        <v>1316</v>
      </c>
      <c r="L7" s="9">
        <v>89</v>
      </c>
      <c r="M7" s="9" t="s">
        <v>1316</v>
      </c>
      <c r="N7" s="9">
        <v>69</v>
      </c>
      <c r="O7" s="9">
        <v>50</v>
      </c>
      <c r="P7" s="9">
        <v>44</v>
      </c>
      <c r="Q7" s="9" t="s">
        <v>1316</v>
      </c>
      <c r="R7" s="9" t="s">
        <v>780</v>
      </c>
      <c r="S7" s="9" t="s">
        <v>1317</v>
      </c>
      <c r="T7" s="9">
        <v>39</v>
      </c>
      <c r="U7" s="9" t="s">
        <v>1316</v>
      </c>
      <c r="V7" s="9" t="s">
        <v>1316</v>
      </c>
      <c r="W7" s="9">
        <v>33</v>
      </c>
      <c r="X7" s="9"/>
      <c r="Y7" s="9" t="s">
        <v>1317</v>
      </c>
      <c r="Z7" s="9">
        <v>12</v>
      </c>
      <c r="AA7" s="9">
        <v>22</v>
      </c>
      <c r="AB7" s="9">
        <v>25</v>
      </c>
      <c r="AC7" s="9">
        <v>24</v>
      </c>
      <c r="AD7" s="9">
        <v>53</v>
      </c>
      <c r="AE7" s="9" t="s">
        <v>1316</v>
      </c>
      <c r="AF7" s="9">
        <v>40</v>
      </c>
      <c r="AG7" s="9">
        <v>23</v>
      </c>
      <c r="AH7" s="9">
        <v>34</v>
      </c>
      <c r="AI7" s="9">
        <v>50</v>
      </c>
      <c r="AJ7" s="9" t="s">
        <v>1316</v>
      </c>
      <c r="AK7" s="9"/>
      <c r="AL7" s="26"/>
      <c r="AM7" s="9"/>
      <c r="AO7" s="9"/>
      <c r="AP7" s="9"/>
      <c r="AQ7" s="9"/>
      <c r="AR7" s="9"/>
      <c r="AS7" s="9"/>
      <c r="AT7" s="9"/>
      <c r="AU7" s="9"/>
      <c r="AV7" s="9"/>
      <c r="AX7" s="9"/>
      <c r="AY7" s="9"/>
      <c r="AZ7" s="9"/>
      <c r="BA7" s="9"/>
      <c r="BB7" s="9">
        <f t="shared" si="0"/>
        <v>10</v>
      </c>
      <c r="BC7" s="9">
        <f t="shared" si="1"/>
        <v>15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</row>
    <row r="8" spans="1:77" s="10" customFormat="1" ht="13.25" x14ac:dyDescent="0.25">
      <c r="A8" t="s">
        <v>151</v>
      </c>
      <c r="B8" s="1"/>
      <c r="C8" s="9">
        <f t="shared" si="2"/>
        <v>17</v>
      </c>
      <c r="D8" s="9">
        <f t="shared" si="3"/>
        <v>17</v>
      </c>
      <c r="E8" s="9"/>
      <c r="F8" s="9"/>
      <c r="G8" s="9"/>
      <c r="H8" s="9"/>
      <c r="I8" s="9"/>
      <c r="J8" s="9"/>
      <c r="K8" s="9">
        <v>9</v>
      </c>
      <c r="L8" s="9">
        <v>25</v>
      </c>
      <c r="M8" s="9">
        <v>13</v>
      </c>
      <c r="N8" s="9"/>
      <c r="O8" s="9">
        <v>17</v>
      </c>
      <c r="P8" s="9">
        <v>9</v>
      </c>
      <c r="Q8" s="9">
        <v>4</v>
      </c>
      <c r="R8" s="9">
        <v>9</v>
      </c>
      <c r="S8" s="9">
        <v>8</v>
      </c>
      <c r="T8" s="9">
        <v>7</v>
      </c>
      <c r="U8" s="9">
        <v>8</v>
      </c>
      <c r="V8" s="9">
        <v>6</v>
      </c>
      <c r="W8" s="9">
        <v>4</v>
      </c>
      <c r="X8" s="9"/>
      <c r="Y8" s="9">
        <v>6</v>
      </c>
      <c r="Z8" s="9">
        <v>7</v>
      </c>
      <c r="AA8" s="9">
        <v>17</v>
      </c>
      <c r="AB8" s="9">
        <v>13</v>
      </c>
      <c r="AC8" s="9">
        <v>47</v>
      </c>
      <c r="AD8" s="9"/>
      <c r="AE8" s="9"/>
      <c r="AF8" s="9"/>
      <c r="AG8" s="9"/>
      <c r="AH8" s="9"/>
      <c r="AI8" s="9"/>
      <c r="AJ8" s="9"/>
      <c r="AK8" s="9"/>
      <c r="AL8" s="26"/>
      <c r="AM8" s="9"/>
      <c r="AO8" s="9"/>
      <c r="AP8" s="9"/>
      <c r="AQ8" s="9"/>
      <c r="AR8" s="9"/>
      <c r="AS8" s="9"/>
      <c r="AT8" s="9"/>
      <c r="AU8" s="9"/>
      <c r="AV8" s="9"/>
      <c r="AX8" s="9"/>
      <c r="AY8" s="9"/>
      <c r="AZ8" s="9"/>
      <c r="BA8" s="9"/>
      <c r="BB8" s="9">
        <f t="shared" si="0"/>
        <v>8</v>
      </c>
      <c r="BC8" s="9">
        <f t="shared" si="1"/>
        <v>8</v>
      </c>
    </row>
    <row r="9" spans="1:77" s="10" customFormat="1" ht="13.25" x14ac:dyDescent="0.25">
      <c r="A9" s="10" t="s">
        <v>1290</v>
      </c>
      <c r="B9" s="9"/>
      <c r="C9" s="9">
        <f t="shared" si="2"/>
        <v>17</v>
      </c>
      <c r="D9" s="9">
        <f t="shared" si="3"/>
        <v>25</v>
      </c>
      <c r="E9" s="9"/>
      <c r="F9" s="9" t="s">
        <v>1316</v>
      </c>
      <c r="G9" s="9"/>
      <c r="H9" s="9" t="s">
        <v>1316</v>
      </c>
      <c r="I9" s="9" t="s">
        <v>1316</v>
      </c>
      <c r="J9" s="9">
        <v>52</v>
      </c>
      <c r="K9" s="9">
        <v>17</v>
      </c>
      <c r="L9" s="9">
        <v>46</v>
      </c>
      <c r="M9" s="9" t="s">
        <v>1316</v>
      </c>
      <c r="N9" s="9">
        <v>42</v>
      </c>
      <c r="O9" s="9">
        <v>35</v>
      </c>
      <c r="P9" s="9">
        <v>33</v>
      </c>
      <c r="Q9" s="9" t="s">
        <v>1316</v>
      </c>
      <c r="R9" s="9">
        <v>17</v>
      </c>
      <c r="S9" s="9">
        <v>14</v>
      </c>
      <c r="T9" s="9">
        <v>21</v>
      </c>
      <c r="U9" s="9">
        <v>15</v>
      </c>
      <c r="V9" s="9" t="s">
        <v>1317</v>
      </c>
      <c r="W9" s="9">
        <v>37</v>
      </c>
      <c r="X9" s="9">
        <v>30</v>
      </c>
      <c r="Y9" s="28"/>
      <c r="Z9" s="28"/>
      <c r="AA9" s="28"/>
      <c r="AB9" s="9"/>
      <c r="AC9" s="28"/>
      <c r="AD9" s="9">
        <v>26</v>
      </c>
      <c r="AE9" s="9"/>
      <c r="AF9" s="27"/>
      <c r="AG9" s="9"/>
      <c r="AH9" s="9"/>
      <c r="AI9" s="9"/>
      <c r="AJ9" s="9"/>
      <c r="AK9" s="9">
        <v>36</v>
      </c>
      <c r="AL9" s="26">
        <v>20</v>
      </c>
      <c r="AM9" s="9">
        <v>18</v>
      </c>
      <c r="AN9" s="10" t="s">
        <v>1316</v>
      </c>
      <c r="AO9" s="1">
        <v>30</v>
      </c>
      <c r="AP9" s="9" t="s">
        <v>1316</v>
      </c>
      <c r="AQ9" s="9"/>
      <c r="AR9" s="9"/>
      <c r="AS9" s="9"/>
      <c r="AT9" s="9"/>
      <c r="AU9" s="9"/>
      <c r="AV9" s="9"/>
      <c r="AX9" s="9"/>
      <c r="AY9" s="9"/>
      <c r="AZ9" s="9"/>
      <c r="BA9" s="9"/>
      <c r="BB9" s="9">
        <f t="shared" si="0"/>
        <v>8</v>
      </c>
      <c r="BC9" s="9">
        <f t="shared" si="1"/>
        <v>11</v>
      </c>
    </row>
    <row r="10" spans="1:77" s="10" customFormat="1" ht="13.25" x14ac:dyDescent="0.25">
      <c r="A10" s="10" t="s">
        <v>1186</v>
      </c>
      <c r="B10" s="9"/>
      <c r="C10" s="9">
        <f t="shared" si="2"/>
        <v>16</v>
      </c>
      <c r="D10" s="9">
        <f t="shared" si="3"/>
        <v>21</v>
      </c>
      <c r="E10" s="1">
        <v>32</v>
      </c>
      <c r="F10" s="9" t="s">
        <v>1316</v>
      </c>
      <c r="G10" s="9"/>
      <c r="H10" s="9"/>
      <c r="I10" s="9"/>
      <c r="J10" s="9">
        <v>7</v>
      </c>
      <c r="K10" s="9" t="s">
        <v>1316</v>
      </c>
      <c r="L10" s="9">
        <v>10</v>
      </c>
      <c r="M10" s="9"/>
      <c r="N10" s="9">
        <v>5</v>
      </c>
      <c r="O10" s="9">
        <v>12</v>
      </c>
      <c r="P10" s="9">
        <v>5</v>
      </c>
      <c r="Q10" s="9">
        <v>8</v>
      </c>
      <c r="R10" s="9"/>
      <c r="S10" s="9"/>
      <c r="T10" s="9">
        <v>1</v>
      </c>
      <c r="U10" s="9">
        <v>5</v>
      </c>
      <c r="V10" s="9">
        <v>4</v>
      </c>
      <c r="W10" s="9">
        <v>2</v>
      </c>
      <c r="X10" s="9">
        <v>5</v>
      </c>
      <c r="Y10" s="9" t="s">
        <v>1316</v>
      </c>
      <c r="Z10" s="9">
        <v>6</v>
      </c>
      <c r="AA10" s="9" t="s">
        <v>1316</v>
      </c>
      <c r="AB10" s="9"/>
      <c r="AC10" s="28"/>
      <c r="AD10" s="9" t="s">
        <v>1316</v>
      </c>
      <c r="AE10" s="9"/>
      <c r="AF10" s="27"/>
      <c r="AG10" s="9">
        <v>20</v>
      </c>
      <c r="AH10" s="9">
        <v>18</v>
      </c>
      <c r="AI10" s="9">
        <v>35</v>
      </c>
      <c r="AJ10" s="9"/>
      <c r="AK10" s="9"/>
      <c r="AL10" s="26"/>
      <c r="AM10" s="9"/>
      <c r="AO10" s="9"/>
      <c r="AP10" s="9"/>
      <c r="AQ10" s="9"/>
      <c r="AR10" s="9"/>
      <c r="AS10" s="9"/>
      <c r="AT10" s="9"/>
      <c r="AU10" s="9"/>
      <c r="AV10" s="28"/>
      <c r="AX10" s="9"/>
      <c r="AY10" s="9"/>
      <c r="AZ10" s="9"/>
      <c r="BA10" s="9"/>
      <c r="BB10" s="9">
        <f t="shared" si="0"/>
        <v>8</v>
      </c>
      <c r="BC10" s="9">
        <f t="shared" si="1"/>
        <v>11</v>
      </c>
    </row>
    <row r="11" spans="1:77" s="10" customFormat="1" ht="13.25" x14ac:dyDescent="0.25">
      <c r="A11" t="s">
        <v>320</v>
      </c>
      <c r="B11" s="1"/>
      <c r="C11" s="9">
        <f t="shared" si="2"/>
        <v>15</v>
      </c>
      <c r="D11" s="9">
        <f t="shared" si="3"/>
        <v>16</v>
      </c>
      <c r="E11" s="1">
        <v>31</v>
      </c>
      <c r="F11" s="9">
        <v>16</v>
      </c>
      <c r="G11" s="9">
        <v>23</v>
      </c>
      <c r="H11" s="9"/>
      <c r="I11" s="1">
        <v>14</v>
      </c>
      <c r="J11" s="1">
        <v>15</v>
      </c>
      <c r="K11" s="9">
        <v>7</v>
      </c>
      <c r="L11" s="9">
        <v>22</v>
      </c>
      <c r="M11" s="9">
        <v>9</v>
      </c>
      <c r="N11" s="9">
        <v>14</v>
      </c>
      <c r="O11" s="9" t="s">
        <v>1316</v>
      </c>
      <c r="P11" s="9">
        <v>20</v>
      </c>
      <c r="Q11" s="9">
        <v>12</v>
      </c>
      <c r="R11" s="9">
        <v>21</v>
      </c>
      <c r="S11" s="9">
        <v>16</v>
      </c>
      <c r="T11" s="9">
        <v>33</v>
      </c>
      <c r="U11" s="9">
        <v>19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27"/>
      <c r="AG11" s="9"/>
      <c r="AH11" s="9"/>
      <c r="AI11" s="9"/>
      <c r="AJ11" s="9"/>
      <c r="AK11" s="9"/>
      <c r="AL11" s="26"/>
      <c r="AM11" s="9"/>
      <c r="AO11" s="9"/>
      <c r="AP11" s="9"/>
      <c r="AQ11" s="9"/>
      <c r="AR11" s="9"/>
      <c r="AS11" s="9"/>
      <c r="AT11" s="9"/>
      <c r="AU11" s="9"/>
      <c r="AV11" s="9"/>
      <c r="AX11" s="1"/>
      <c r="AY11" s="1"/>
      <c r="AZ11" s="1"/>
      <c r="BA11" s="1"/>
      <c r="BB11" s="9">
        <f t="shared" si="0"/>
        <v>1</v>
      </c>
      <c r="BC11" s="9">
        <f t="shared" si="1"/>
        <v>1</v>
      </c>
    </row>
    <row r="12" spans="1:77" s="10" customFormat="1" ht="13.25" x14ac:dyDescent="0.25">
      <c r="A12" s="10" t="s">
        <v>1157</v>
      </c>
      <c r="B12" s="9"/>
      <c r="C12" s="9">
        <f t="shared" si="2"/>
        <v>15</v>
      </c>
      <c r="D12" s="9">
        <f t="shared" si="3"/>
        <v>17</v>
      </c>
      <c r="E12" s="9"/>
      <c r="F12" s="9"/>
      <c r="G12" s="9"/>
      <c r="H12" s="9"/>
      <c r="I12" s="9">
        <v>1</v>
      </c>
      <c r="J12" s="9">
        <v>2</v>
      </c>
      <c r="K12" s="9" t="s">
        <v>1316</v>
      </c>
      <c r="L12" s="9">
        <v>1</v>
      </c>
      <c r="M12" s="1">
        <v>1</v>
      </c>
      <c r="N12" s="9">
        <v>1</v>
      </c>
      <c r="O12" s="9">
        <v>1</v>
      </c>
      <c r="P12" s="9">
        <v>1</v>
      </c>
      <c r="Q12" s="9"/>
      <c r="R12" s="9">
        <v>1</v>
      </c>
      <c r="S12" s="9">
        <v>1</v>
      </c>
      <c r="T12" s="9">
        <v>3</v>
      </c>
      <c r="U12" s="9">
        <v>1</v>
      </c>
      <c r="V12" s="9">
        <v>2</v>
      </c>
      <c r="W12" s="9"/>
      <c r="X12" s="9">
        <v>7</v>
      </c>
      <c r="Y12" s="9">
        <v>4</v>
      </c>
      <c r="Z12" s="9" t="s">
        <v>1524</v>
      </c>
      <c r="AA12" s="9">
        <v>10</v>
      </c>
      <c r="AB12" s="9"/>
      <c r="AC12" s="28"/>
      <c r="AD12" s="28"/>
      <c r="AE12" s="9"/>
      <c r="AF12" s="27"/>
      <c r="AG12" s="9"/>
      <c r="AH12" s="9"/>
      <c r="AI12" s="9"/>
      <c r="AJ12" s="9"/>
      <c r="AK12" s="9"/>
      <c r="AL12" s="26"/>
      <c r="AM12" s="9"/>
      <c r="AO12" s="9"/>
      <c r="AP12" s="9"/>
      <c r="AQ12" s="9"/>
      <c r="AR12" s="9"/>
      <c r="AS12" s="9"/>
      <c r="AT12" s="9"/>
      <c r="AU12" s="9"/>
      <c r="AV12" s="9"/>
      <c r="AX12" s="9"/>
      <c r="AY12" s="9"/>
      <c r="AZ12" s="9"/>
      <c r="BA12" s="9"/>
      <c r="BB12" s="9">
        <f t="shared" si="0"/>
        <v>5</v>
      </c>
      <c r="BC12" s="9">
        <f t="shared" si="1"/>
        <v>6</v>
      </c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</row>
    <row r="13" spans="1:77" s="10" customFormat="1" ht="13.25" x14ac:dyDescent="0.25">
      <c r="A13" s="10" t="s">
        <v>1822</v>
      </c>
      <c r="B13" s="9"/>
      <c r="C13" s="9">
        <f t="shared" si="2"/>
        <v>14</v>
      </c>
      <c r="D13" s="9">
        <f t="shared" si="3"/>
        <v>16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1316</v>
      </c>
      <c r="AI13" s="9">
        <v>27</v>
      </c>
      <c r="AJ13" s="9"/>
      <c r="AK13" s="9">
        <v>16</v>
      </c>
      <c r="AL13" s="26">
        <v>13</v>
      </c>
      <c r="AM13" s="9">
        <v>19</v>
      </c>
      <c r="AO13" s="9"/>
      <c r="AP13" s="9">
        <v>8</v>
      </c>
      <c r="AQ13" s="9">
        <v>7</v>
      </c>
      <c r="AR13" s="9">
        <v>4</v>
      </c>
      <c r="AS13" s="9" t="s">
        <v>1316</v>
      </c>
      <c r="AT13" s="9">
        <v>2</v>
      </c>
      <c r="AU13" s="9">
        <v>3</v>
      </c>
      <c r="AV13" s="9">
        <v>3</v>
      </c>
      <c r="AW13" s="1">
        <v>3</v>
      </c>
      <c r="AX13" s="9"/>
      <c r="AY13" s="9">
        <v>2</v>
      </c>
      <c r="AZ13" s="9">
        <v>8</v>
      </c>
      <c r="BA13" s="9">
        <v>9</v>
      </c>
      <c r="BB13" s="9">
        <f t="shared" si="0"/>
        <v>11</v>
      </c>
      <c r="BC13" s="9">
        <f t="shared" si="1"/>
        <v>13</v>
      </c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s="10" customFormat="1" ht="13.25" x14ac:dyDescent="0.25">
      <c r="A14" s="10" t="s">
        <v>1031</v>
      </c>
      <c r="B14" s="9"/>
      <c r="C14" s="9">
        <f t="shared" si="2"/>
        <v>14</v>
      </c>
      <c r="D14" s="9">
        <f t="shared" si="3"/>
        <v>22</v>
      </c>
      <c r="E14" s="9"/>
      <c r="F14" s="9"/>
      <c r="G14" s="9"/>
      <c r="H14" s="9"/>
      <c r="I14" s="9"/>
      <c r="J14" s="9"/>
      <c r="K14" s="9" t="s">
        <v>1317</v>
      </c>
      <c r="L14" s="9"/>
      <c r="M14" s="9"/>
      <c r="N14" s="9" t="s">
        <v>1316</v>
      </c>
      <c r="O14" s="9" t="s">
        <v>1316</v>
      </c>
      <c r="P14" s="9"/>
      <c r="Q14" s="9" t="s">
        <v>1317</v>
      </c>
      <c r="R14" s="9"/>
      <c r="S14" s="9" t="s">
        <v>1316</v>
      </c>
      <c r="T14" s="9"/>
      <c r="U14" s="9"/>
      <c r="V14" s="9" t="s">
        <v>1316</v>
      </c>
      <c r="W14" s="9">
        <v>61</v>
      </c>
      <c r="X14" s="9">
        <v>86</v>
      </c>
      <c r="Y14" s="9"/>
      <c r="Z14" s="9" t="s">
        <v>1316</v>
      </c>
      <c r="AA14" s="9">
        <v>33</v>
      </c>
      <c r="AB14" s="9"/>
      <c r="AC14" s="9">
        <v>67</v>
      </c>
      <c r="AD14" s="9">
        <v>50</v>
      </c>
      <c r="AE14" s="9">
        <v>32</v>
      </c>
      <c r="AF14" s="9">
        <v>55</v>
      </c>
      <c r="AG14" s="9">
        <v>38</v>
      </c>
      <c r="AH14" s="9"/>
      <c r="AI14" s="9">
        <v>56</v>
      </c>
      <c r="AJ14" s="9"/>
      <c r="AK14" s="9">
        <v>45</v>
      </c>
      <c r="AL14" s="26"/>
      <c r="AM14" s="9"/>
      <c r="AO14" s="1">
        <v>23</v>
      </c>
      <c r="AP14" s="9">
        <v>37</v>
      </c>
      <c r="AQ14" s="9"/>
      <c r="AR14" s="9"/>
      <c r="AS14" s="9">
        <v>15</v>
      </c>
      <c r="AT14" s="9" t="s">
        <v>1317</v>
      </c>
      <c r="AU14" s="9">
        <v>43</v>
      </c>
      <c r="AV14" s="9"/>
      <c r="AX14" s="9"/>
      <c r="AY14" s="9"/>
      <c r="AZ14" s="9"/>
      <c r="BA14" s="9"/>
      <c r="BB14" s="9">
        <f t="shared" si="0"/>
        <v>14</v>
      </c>
      <c r="BC14" s="9">
        <f t="shared" si="1"/>
        <v>17</v>
      </c>
    </row>
    <row r="15" spans="1:77" s="10" customFormat="1" ht="13.25" x14ac:dyDescent="0.25">
      <c r="A15" s="10" t="s">
        <v>914</v>
      </c>
      <c r="B15" s="9"/>
      <c r="C15" s="9">
        <f t="shared" si="2"/>
        <v>14</v>
      </c>
      <c r="D15" s="9">
        <f t="shared" si="3"/>
        <v>23</v>
      </c>
      <c r="E15" s="9"/>
      <c r="F15" s="9"/>
      <c r="G15" s="9"/>
      <c r="H15" s="9"/>
      <c r="I15" s="9">
        <v>13</v>
      </c>
      <c r="J15" s="9"/>
      <c r="K15" s="9"/>
      <c r="L15" s="9"/>
      <c r="M15" s="9"/>
      <c r="N15" s="9" t="s">
        <v>1316</v>
      </c>
      <c r="O15" s="9">
        <v>5</v>
      </c>
      <c r="P15" s="9"/>
      <c r="Q15" s="9" t="s">
        <v>1316</v>
      </c>
      <c r="R15" s="9" t="s">
        <v>1316</v>
      </c>
      <c r="S15" s="9" t="s">
        <v>1316</v>
      </c>
      <c r="T15" s="9">
        <v>5</v>
      </c>
      <c r="U15" s="9">
        <v>3</v>
      </c>
      <c r="V15" s="9" t="s">
        <v>1316</v>
      </c>
      <c r="W15" s="9"/>
      <c r="X15" s="9">
        <v>2</v>
      </c>
      <c r="Y15" s="9">
        <v>1</v>
      </c>
      <c r="Z15" s="9" t="s">
        <v>1316</v>
      </c>
      <c r="AA15" s="9">
        <v>1</v>
      </c>
      <c r="AB15" s="9" t="s">
        <v>1316</v>
      </c>
      <c r="AC15" s="9">
        <v>1</v>
      </c>
      <c r="AD15" s="9">
        <v>8</v>
      </c>
      <c r="AE15" s="9">
        <v>3</v>
      </c>
      <c r="AF15" s="9">
        <v>2</v>
      </c>
      <c r="AG15" s="9" t="s">
        <v>1524</v>
      </c>
      <c r="AH15" s="9">
        <v>6</v>
      </c>
      <c r="AI15" s="9">
        <v>8</v>
      </c>
      <c r="AJ15" s="9" t="s">
        <v>1316</v>
      </c>
      <c r="AK15" s="9">
        <v>18</v>
      </c>
      <c r="AL15" s="26"/>
      <c r="AM15" s="9"/>
      <c r="AO15" s="9"/>
      <c r="AP15" s="9"/>
      <c r="AQ15" s="9"/>
      <c r="AR15" s="9"/>
      <c r="AS15" s="9"/>
      <c r="AT15" s="9"/>
      <c r="AU15" s="9"/>
      <c r="AV15" s="28"/>
      <c r="AX15" s="9"/>
      <c r="AY15" s="9"/>
      <c r="AZ15" s="9"/>
      <c r="BA15" s="9"/>
      <c r="BB15" s="9">
        <f t="shared" si="0"/>
        <v>11</v>
      </c>
      <c r="BC15" s="9">
        <f t="shared" si="1"/>
        <v>16</v>
      </c>
    </row>
    <row r="16" spans="1:77" s="10" customFormat="1" ht="13.25" x14ac:dyDescent="0.25">
      <c r="A16" s="10" t="s">
        <v>938</v>
      </c>
      <c r="B16" s="9"/>
      <c r="C16" s="9">
        <f t="shared" si="2"/>
        <v>13</v>
      </c>
      <c r="D16" s="9">
        <f t="shared" si="3"/>
        <v>15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24</v>
      </c>
      <c r="S16" s="28"/>
      <c r="T16" s="9"/>
      <c r="U16" s="9" t="s">
        <v>1316</v>
      </c>
      <c r="V16" s="9" t="s">
        <v>1316</v>
      </c>
      <c r="W16" s="9"/>
      <c r="X16" s="9">
        <v>29</v>
      </c>
      <c r="Y16" s="9"/>
      <c r="Z16" s="9">
        <v>10</v>
      </c>
      <c r="AA16" s="9">
        <v>18</v>
      </c>
      <c r="AB16" s="9">
        <v>27</v>
      </c>
      <c r="AC16" s="9">
        <v>12</v>
      </c>
      <c r="AD16" s="9">
        <v>25</v>
      </c>
      <c r="AE16" s="9"/>
      <c r="AF16" s="9"/>
      <c r="AG16" s="9">
        <v>9</v>
      </c>
      <c r="AH16" s="9">
        <v>12</v>
      </c>
      <c r="AI16" s="9">
        <v>21</v>
      </c>
      <c r="AJ16" s="9">
        <v>12</v>
      </c>
      <c r="AK16" s="9">
        <v>15</v>
      </c>
      <c r="AL16" s="26">
        <v>49</v>
      </c>
      <c r="AM16" s="9"/>
      <c r="AO16" s="9"/>
      <c r="AP16" s="9"/>
      <c r="AQ16" s="9"/>
      <c r="AR16" s="9"/>
      <c r="AS16" s="9"/>
      <c r="AT16" s="9"/>
      <c r="AU16" s="9"/>
      <c r="AV16" s="28"/>
      <c r="AW16" s="27"/>
      <c r="AX16" s="9"/>
      <c r="AY16" s="9"/>
      <c r="AZ16" s="9"/>
      <c r="BA16" s="9"/>
      <c r="BB16" s="9">
        <f t="shared" si="0"/>
        <v>12</v>
      </c>
      <c r="BC16" s="9">
        <f t="shared" si="1"/>
        <v>14</v>
      </c>
    </row>
    <row r="17" spans="1:77" s="10" customFormat="1" ht="13.25" x14ac:dyDescent="0.25">
      <c r="A17" t="s">
        <v>2026</v>
      </c>
      <c r="B17" s="1"/>
      <c r="C17" s="9">
        <f t="shared" si="2"/>
        <v>12</v>
      </c>
      <c r="D17" s="9">
        <f t="shared" si="3"/>
        <v>12</v>
      </c>
      <c r="E17" s="1">
        <v>21</v>
      </c>
      <c r="F17" s="1">
        <v>12</v>
      </c>
      <c r="G17" s="9">
        <v>10</v>
      </c>
      <c r="H17" s="9">
        <v>23</v>
      </c>
      <c r="I17" s="9">
        <v>23</v>
      </c>
      <c r="J17" s="9">
        <v>21</v>
      </c>
      <c r="K17" s="9">
        <v>10</v>
      </c>
      <c r="L17" s="9">
        <v>19</v>
      </c>
      <c r="M17" s="9">
        <v>17</v>
      </c>
      <c r="N17" s="9">
        <v>20</v>
      </c>
      <c r="O17" s="9">
        <v>27</v>
      </c>
      <c r="P17" s="9">
        <v>37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26"/>
      <c r="AM17" s="9"/>
      <c r="AO17" s="9"/>
      <c r="AP17" s="9"/>
      <c r="AQ17" s="9"/>
      <c r="AR17" s="9"/>
      <c r="AS17" s="9"/>
      <c r="AT17" s="9"/>
      <c r="AU17" s="9"/>
      <c r="AV17" s="9"/>
      <c r="AX17" s="9"/>
      <c r="AY17" s="9"/>
      <c r="AZ17" s="9"/>
      <c r="BA17" s="9"/>
      <c r="BB17" s="9">
        <f t="shared" si="0"/>
        <v>0</v>
      </c>
      <c r="BC17" s="9">
        <f t="shared" si="1"/>
        <v>0</v>
      </c>
    </row>
    <row r="18" spans="1:77" s="10" customFormat="1" ht="13.25" x14ac:dyDescent="0.25">
      <c r="A18" t="s">
        <v>103</v>
      </c>
      <c r="B18" s="1"/>
      <c r="C18" s="9">
        <f t="shared" si="2"/>
        <v>12</v>
      </c>
      <c r="D18" s="9">
        <f t="shared" si="3"/>
        <v>13</v>
      </c>
      <c r="E18" s="9"/>
      <c r="F18" s="9">
        <v>8</v>
      </c>
      <c r="G18" s="9"/>
      <c r="H18" s="9">
        <v>12</v>
      </c>
      <c r="I18" s="9">
        <v>12</v>
      </c>
      <c r="J18" s="9">
        <v>11</v>
      </c>
      <c r="K18" s="9"/>
      <c r="L18" s="9">
        <v>23</v>
      </c>
      <c r="M18" s="9">
        <v>15</v>
      </c>
      <c r="N18" s="9" t="s">
        <v>1316</v>
      </c>
      <c r="O18" s="9">
        <v>13</v>
      </c>
      <c r="P18" s="9">
        <v>10</v>
      </c>
      <c r="Q18" s="9">
        <v>14</v>
      </c>
      <c r="R18" s="9">
        <v>10</v>
      </c>
      <c r="S18" s="9">
        <v>13</v>
      </c>
      <c r="T18" s="9">
        <v>29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7"/>
      <c r="AG18" s="9"/>
      <c r="AH18" s="9"/>
      <c r="AI18" s="9"/>
      <c r="AJ18" s="9"/>
      <c r="AK18" s="9"/>
      <c r="AL18" s="26"/>
      <c r="AM18" s="9"/>
      <c r="AO18" s="9"/>
      <c r="AP18" s="9"/>
      <c r="AQ18" s="9"/>
      <c r="AR18" s="9"/>
      <c r="AS18" s="9"/>
      <c r="AT18" s="9"/>
      <c r="AU18" s="9"/>
      <c r="AV18" s="28"/>
      <c r="AX18" s="1"/>
      <c r="AY18" s="1"/>
      <c r="AZ18" s="1"/>
      <c r="BA18" s="1"/>
      <c r="BB18" s="9">
        <f t="shared" si="0"/>
        <v>0</v>
      </c>
      <c r="BC18" s="9">
        <f t="shared" si="1"/>
        <v>0</v>
      </c>
    </row>
    <row r="19" spans="1:77" s="10" customFormat="1" ht="13.25" x14ac:dyDescent="0.25">
      <c r="A19" s="10" t="s">
        <v>1823</v>
      </c>
      <c r="B19" s="9"/>
      <c r="C19" s="9">
        <f t="shared" si="2"/>
        <v>12</v>
      </c>
      <c r="D19" s="9">
        <f t="shared" si="3"/>
        <v>13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>
        <v>31</v>
      </c>
      <c r="AJ19" s="9">
        <v>14</v>
      </c>
      <c r="AK19" s="9"/>
      <c r="AL19" s="26"/>
      <c r="AM19" s="9">
        <v>30</v>
      </c>
      <c r="AN19" s="1">
        <v>17</v>
      </c>
      <c r="AO19" s="1">
        <v>17</v>
      </c>
      <c r="AP19" s="9">
        <v>22</v>
      </c>
      <c r="AQ19" s="9">
        <v>6</v>
      </c>
      <c r="AR19" s="9">
        <v>5</v>
      </c>
      <c r="AS19" s="9"/>
      <c r="AT19" s="9">
        <v>4</v>
      </c>
      <c r="AU19" s="9">
        <v>7</v>
      </c>
      <c r="AV19" s="9">
        <v>7</v>
      </c>
      <c r="AW19" s="1">
        <v>10</v>
      </c>
      <c r="AX19" s="9" t="s">
        <v>1524</v>
      </c>
      <c r="AY19" s="9"/>
      <c r="AZ19" s="9"/>
      <c r="BA19" s="9"/>
      <c r="BB19" s="9">
        <f t="shared" si="0"/>
        <v>12</v>
      </c>
      <c r="BC19" s="9">
        <f t="shared" si="1"/>
        <v>13</v>
      </c>
    </row>
    <row r="20" spans="1:77" s="10" customFormat="1" ht="13.25" x14ac:dyDescent="0.25">
      <c r="A20" s="10" t="s">
        <v>917</v>
      </c>
      <c r="B20" s="9"/>
      <c r="C20" s="9">
        <f t="shared" si="2"/>
        <v>11</v>
      </c>
      <c r="D20" s="9">
        <f t="shared" si="3"/>
        <v>13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 t="s">
        <v>1316</v>
      </c>
      <c r="AB20" s="9" t="s">
        <v>1316</v>
      </c>
      <c r="AC20" s="9">
        <v>2</v>
      </c>
      <c r="AD20" s="9">
        <v>3</v>
      </c>
      <c r="AE20" s="9">
        <v>4</v>
      </c>
      <c r="AF20" s="9">
        <v>5</v>
      </c>
      <c r="AG20" s="9"/>
      <c r="AH20" s="9"/>
      <c r="AI20" s="9">
        <v>2</v>
      </c>
      <c r="AJ20" s="9"/>
      <c r="AK20" s="9">
        <v>2</v>
      </c>
      <c r="AL20" s="26">
        <v>6</v>
      </c>
      <c r="AM20" s="9"/>
      <c r="AN20" s="1">
        <v>6</v>
      </c>
      <c r="AO20" s="9"/>
      <c r="AP20" s="9"/>
      <c r="AQ20" s="9">
        <v>3</v>
      </c>
      <c r="AR20" s="9"/>
      <c r="AS20" s="9">
        <v>10</v>
      </c>
      <c r="AT20" s="9"/>
      <c r="AU20" s="9">
        <v>17</v>
      </c>
      <c r="AV20" s="9"/>
      <c r="AX20" s="9"/>
      <c r="AY20" s="9"/>
      <c r="AZ20" s="9"/>
      <c r="BA20" s="9"/>
      <c r="BB20" s="9">
        <f t="shared" si="0"/>
        <v>11</v>
      </c>
      <c r="BC20" s="9">
        <f t="shared" si="1"/>
        <v>13</v>
      </c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s="10" customFormat="1" ht="13.25" x14ac:dyDescent="0.25">
      <c r="A21" s="10" t="s">
        <v>926</v>
      </c>
      <c r="B21" s="9"/>
      <c r="C21" s="9">
        <f t="shared" si="2"/>
        <v>11</v>
      </c>
      <c r="D21" s="9">
        <f t="shared" si="3"/>
        <v>14</v>
      </c>
      <c r="E21" s="9"/>
      <c r="F21" s="9"/>
      <c r="G21" s="9" t="s">
        <v>1316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8"/>
      <c r="T21" s="9"/>
      <c r="U21" s="9" t="s">
        <v>1316</v>
      </c>
      <c r="V21" s="9"/>
      <c r="W21" s="9"/>
      <c r="X21" s="9">
        <v>14</v>
      </c>
      <c r="Y21" s="9"/>
      <c r="Z21" s="9" t="s">
        <v>1524</v>
      </c>
      <c r="AA21" s="9">
        <v>8</v>
      </c>
      <c r="AB21" s="9">
        <v>3</v>
      </c>
      <c r="AC21" s="9">
        <v>6</v>
      </c>
      <c r="AD21" s="9"/>
      <c r="AE21" s="9"/>
      <c r="AF21" s="9">
        <v>9</v>
      </c>
      <c r="AG21" s="9">
        <v>5</v>
      </c>
      <c r="AH21" s="9">
        <v>10</v>
      </c>
      <c r="AI21" s="9">
        <v>13</v>
      </c>
      <c r="AJ21" s="9">
        <v>9</v>
      </c>
      <c r="AK21" s="9">
        <v>21</v>
      </c>
      <c r="AL21" s="26">
        <v>41</v>
      </c>
      <c r="AM21" s="9"/>
      <c r="AO21" s="9"/>
      <c r="AP21" s="9"/>
      <c r="AQ21" s="9"/>
      <c r="AR21" s="9"/>
      <c r="AS21" s="9"/>
      <c r="AT21" s="9"/>
      <c r="AU21" s="9"/>
      <c r="AV21" s="9"/>
      <c r="AX21" s="9"/>
      <c r="AY21" s="9"/>
      <c r="AZ21" s="9"/>
      <c r="BA21" s="9"/>
      <c r="BB21" s="9">
        <f t="shared" si="0"/>
        <v>11</v>
      </c>
      <c r="BC21" s="9">
        <f t="shared" si="1"/>
        <v>13</v>
      </c>
    </row>
    <row r="22" spans="1:77" s="10" customFormat="1" ht="13.25" x14ac:dyDescent="0.25">
      <c r="A22" s="10" t="s">
        <v>1119</v>
      </c>
      <c r="B22" s="9"/>
      <c r="C22" s="9">
        <f t="shared" si="2"/>
        <v>11</v>
      </c>
      <c r="D22" s="9">
        <f t="shared" si="3"/>
        <v>15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 t="s">
        <v>1316</v>
      </c>
      <c r="AC22" s="9" t="s">
        <v>1316</v>
      </c>
      <c r="AD22" s="9">
        <v>29</v>
      </c>
      <c r="AE22" s="9">
        <v>17</v>
      </c>
      <c r="AF22" s="9">
        <v>20</v>
      </c>
      <c r="AG22" s="9" t="s">
        <v>1524</v>
      </c>
      <c r="AH22" s="9"/>
      <c r="AI22" s="9">
        <v>7</v>
      </c>
      <c r="AJ22" s="9">
        <v>5</v>
      </c>
      <c r="AK22" s="9"/>
      <c r="AL22" s="26">
        <v>5</v>
      </c>
      <c r="AM22" s="9">
        <v>9</v>
      </c>
      <c r="AN22" s="1">
        <v>1</v>
      </c>
      <c r="AO22" s="1">
        <v>6</v>
      </c>
      <c r="AP22" s="9">
        <v>5</v>
      </c>
      <c r="AQ22" s="9"/>
      <c r="AR22" s="9"/>
      <c r="AS22" s="9"/>
      <c r="AT22" s="9"/>
      <c r="AU22" s="9" t="s">
        <v>1316</v>
      </c>
      <c r="AV22" s="9">
        <v>11</v>
      </c>
      <c r="AX22" s="9"/>
      <c r="AY22" s="9"/>
      <c r="AZ22" s="9"/>
      <c r="BA22" s="9"/>
      <c r="BB22" s="9">
        <f t="shared" si="0"/>
        <v>11</v>
      </c>
      <c r="BC22" s="9">
        <f t="shared" si="1"/>
        <v>15</v>
      </c>
    </row>
    <row r="23" spans="1:77" s="10" customFormat="1" ht="13.25" x14ac:dyDescent="0.25">
      <c r="A23" s="10" t="s">
        <v>1713</v>
      </c>
      <c r="B23" s="9"/>
      <c r="C23" s="9">
        <f t="shared" si="2"/>
        <v>10</v>
      </c>
      <c r="D23" s="9">
        <f t="shared" si="3"/>
        <v>10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2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>
        <v>10</v>
      </c>
      <c r="AG23" s="9">
        <v>3</v>
      </c>
      <c r="AH23" s="9">
        <v>7</v>
      </c>
      <c r="AI23" s="9">
        <v>4</v>
      </c>
      <c r="AJ23" s="9">
        <v>8</v>
      </c>
      <c r="AK23" s="9">
        <v>5</v>
      </c>
      <c r="AL23" s="26">
        <v>9</v>
      </c>
      <c r="AM23" s="9">
        <v>7</v>
      </c>
      <c r="AN23" s="1">
        <v>3</v>
      </c>
      <c r="AO23" s="1">
        <v>8</v>
      </c>
      <c r="AP23" s="9"/>
      <c r="AQ23" s="9"/>
      <c r="AR23" s="9"/>
      <c r="AS23" s="9"/>
      <c r="AT23" s="9"/>
      <c r="AU23" s="9"/>
      <c r="AV23" s="9"/>
      <c r="AW23" s="27"/>
      <c r="AX23" s="9"/>
      <c r="AY23" s="9"/>
      <c r="AZ23" s="9"/>
      <c r="BA23" s="9"/>
      <c r="BB23" s="9">
        <f t="shared" si="0"/>
        <v>10</v>
      </c>
      <c r="BC23" s="9">
        <f t="shared" si="1"/>
        <v>10</v>
      </c>
    </row>
    <row r="24" spans="1:77" s="10" customFormat="1" ht="13.25" x14ac:dyDescent="0.25">
      <c r="A24" s="10" t="s">
        <v>1908</v>
      </c>
      <c r="B24" s="9"/>
      <c r="C24" s="9">
        <f t="shared" si="2"/>
        <v>10</v>
      </c>
      <c r="D24" s="9">
        <f t="shared" si="3"/>
        <v>10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>
        <v>6</v>
      </c>
      <c r="AK24" s="9">
        <v>4</v>
      </c>
      <c r="AL24" s="26">
        <v>2</v>
      </c>
      <c r="AM24" s="9">
        <v>1</v>
      </c>
      <c r="AN24" s="1">
        <v>2</v>
      </c>
      <c r="AO24" s="1">
        <v>5</v>
      </c>
      <c r="AP24" s="9">
        <v>3</v>
      </c>
      <c r="AQ24" s="9">
        <v>5</v>
      </c>
      <c r="AR24" s="9"/>
      <c r="AS24" s="9">
        <v>7</v>
      </c>
      <c r="AT24" s="9">
        <v>3</v>
      </c>
      <c r="AU24" s="9"/>
      <c r="AV24" s="9"/>
      <c r="AX24" s="9"/>
      <c r="AY24" s="9"/>
      <c r="AZ24" s="9"/>
      <c r="BA24" s="9"/>
      <c r="BB24" s="9">
        <f t="shared" si="0"/>
        <v>10</v>
      </c>
      <c r="BC24" s="9">
        <f t="shared" si="1"/>
        <v>10</v>
      </c>
    </row>
    <row r="25" spans="1:77" s="10" customFormat="1" ht="13.25" x14ac:dyDescent="0.25">
      <c r="A25" s="10" t="s">
        <v>970</v>
      </c>
      <c r="B25" s="9"/>
      <c r="C25" s="9">
        <f t="shared" si="2"/>
        <v>10</v>
      </c>
      <c r="D25" s="9">
        <f t="shared" si="3"/>
        <v>10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8"/>
      <c r="T25" s="9"/>
      <c r="U25" s="9"/>
      <c r="V25" s="9"/>
      <c r="W25" s="9"/>
      <c r="X25" s="9"/>
      <c r="Y25" s="9"/>
      <c r="Z25" s="9">
        <v>14</v>
      </c>
      <c r="AA25" s="9">
        <v>23</v>
      </c>
      <c r="AB25" s="9">
        <v>22</v>
      </c>
      <c r="AC25" s="9">
        <v>29</v>
      </c>
      <c r="AD25" s="9">
        <v>35</v>
      </c>
      <c r="AE25" s="9">
        <v>23</v>
      </c>
      <c r="AF25" s="9">
        <v>38</v>
      </c>
      <c r="AG25" s="9"/>
      <c r="AH25" s="9">
        <v>17</v>
      </c>
      <c r="AI25" s="9">
        <v>40</v>
      </c>
      <c r="AJ25" s="9">
        <v>28</v>
      </c>
      <c r="AK25" s="9"/>
      <c r="AL25" s="26"/>
      <c r="AM25" s="9"/>
      <c r="AO25" s="9"/>
      <c r="AP25" s="9"/>
      <c r="AQ25" s="9"/>
      <c r="AR25" s="9"/>
      <c r="AS25" s="9"/>
      <c r="AT25" s="9"/>
      <c r="AU25" s="9"/>
      <c r="AV25" s="9"/>
      <c r="AW25" s="27"/>
      <c r="AX25" s="9"/>
      <c r="AY25" s="9"/>
      <c r="AZ25" s="9"/>
      <c r="BA25" s="9"/>
      <c r="BB25" s="9">
        <f t="shared" si="0"/>
        <v>10</v>
      </c>
      <c r="BC25" s="9">
        <f t="shared" si="1"/>
        <v>10</v>
      </c>
    </row>
    <row r="26" spans="1:77" ht="13.25" x14ac:dyDescent="0.25">
      <c r="A26" t="s">
        <v>2347</v>
      </c>
      <c r="C26" s="9">
        <f t="shared" si="2"/>
        <v>10</v>
      </c>
      <c r="D26" s="9">
        <f t="shared" si="3"/>
        <v>10</v>
      </c>
      <c r="E26" s="1">
        <v>9</v>
      </c>
      <c r="F26" s="9">
        <v>6</v>
      </c>
      <c r="G26" s="9">
        <v>12</v>
      </c>
      <c r="H26" s="9">
        <v>3</v>
      </c>
      <c r="I26" s="9">
        <v>5</v>
      </c>
      <c r="J26" s="9">
        <v>3</v>
      </c>
      <c r="K26" s="9">
        <v>12</v>
      </c>
      <c r="L26" s="9">
        <v>24</v>
      </c>
      <c r="M26" s="9">
        <v>10</v>
      </c>
      <c r="N26" s="9">
        <v>26</v>
      </c>
      <c r="O26" s="9"/>
      <c r="P26" s="9"/>
      <c r="Q26" s="9"/>
      <c r="R26" s="9"/>
      <c r="S26" s="9"/>
      <c r="AF26" s="27"/>
      <c r="AJ26" s="9"/>
      <c r="AK26" s="9"/>
      <c r="AL26" s="26"/>
      <c r="AM26" s="9"/>
      <c r="AN26" s="10"/>
      <c r="AO26" s="9"/>
      <c r="AP26" s="9"/>
      <c r="AQ26" s="9"/>
      <c r="AR26" s="9"/>
      <c r="AS26" s="9"/>
      <c r="AT26" s="9"/>
      <c r="AV26" s="9"/>
      <c r="AW26" s="10"/>
      <c r="AX26" s="9"/>
      <c r="AY26" s="9"/>
      <c r="AZ26" s="9"/>
      <c r="BA26" s="9"/>
      <c r="BB26" s="9">
        <f t="shared" si="0"/>
        <v>0</v>
      </c>
      <c r="BC26" s="9">
        <f t="shared" si="1"/>
        <v>0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s="10" customFormat="1" ht="13.25" x14ac:dyDescent="0.25">
      <c r="A27" s="10" t="s">
        <v>972</v>
      </c>
      <c r="B27" s="9"/>
      <c r="C27" s="9">
        <f t="shared" si="2"/>
        <v>10</v>
      </c>
      <c r="D27" s="9">
        <f t="shared" si="3"/>
        <v>10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18</v>
      </c>
      <c r="AC27" s="9">
        <v>30</v>
      </c>
      <c r="AD27" s="9">
        <v>32</v>
      </c>
      <c r="AE27" s="9">
        <v>24</v>
      </c>
      <c r="AF27" s="9"/>
      <c r="AG27" s="9">
        <v>21</v>
      </c>
      <c r="AH27" s="9">
        <v>21</v>
      </c>
      <c r="AI27" s="9">
        <v>29</v>
      </c>
      <c r="AJ27" s="9">
        <v>20</v>
      </c>
      <c r="AK27" s="9">
        <v>31</v>
      </c>
      <c r="AL27" s="26">
        <v>38</v>
      </c>
      <c r="AM27" s="9"/>
      <c r="AO27" s="9"/>
      <c r="AP27" s="9"/>
      <c r="AQ27" s="9"/>
      <c r="AR27" s="9"/>
      <c r="AS27" s="9"/>
      <c r="AT27" s="9"/>
      <c r="AU27" s="9"/>
      <c r="AV27" s="9"/>
      <c r="AX27" s="9"/>
      <c r="AY27" s="9"/>
      <c r="AZ27" s="9"/>
      <c r="BA27" s="9"/>
      <c r="BB27" s="9">
        <f t="shared" si="0"/>
        <v>10</v>
      </c>
      <c r="BC27" s="9">
        <f t="shared" si="1"/>
        <v>10</v>
      </c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10" customFormat="1" ht="13.25" x14ac:dyDescent="0.25">
      <c r="A28" s="10" t="s">
        <v>948</v>
      </c>
      <c r="B28" s="9"/>
      <c r="C28" s="9">
        <f t="shared" si="2"/>
        <v>10</v>
      </c>
      <c r="D28" s="9">
        <f t="shared" si="3"/>
        <v>10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v>13</v>
      </c>
      <c r="X28" s="9"/>
      <c r="Y28" s="9">
        <v>10</v>
      </c>
      <c r="Z28" s="9">
        <v>11</v>
      </c>
      <c r="AA28" s="9">
        <v>14</v>
      </c>
      <c r="AB28" s="9"/>
      <c r="AC28" s="9">
        <v>16</v>
      </c>
      <c r="AD28" s="9">
        <v>14</v>
      </c>
      <c r="AE28" s="9"/>
      <c r="AF28" s="9">
        <v>45</v>
      </c>
      <c r="AG28" s="9">
        <v>12</v>
      </c>
      <c r="AH28" s="9">
        <v>25</v>
      </c>
      <c r="AI28" s="9"/>
      <c r="AJ28" s="9">
        <v>32</v>
      </c>
      <c r="AK28" s="9"/>
      <c r="AL28" s="26"/>
      <c r="AM28" s="9"/>
      <c r="AO28" s="9"/>
      <c r="AP28" s="9"/>
      <c r="AQ28" s="9"/>
      <c r="AR28" s="9"/>
      <c r="AS28" s="9"/>
      <c r="AT28" s="9"/>
      <c r="AU28" s="9"/>
      <c r="AV28" s="9"/>
      <c r="AW28" s="27"/>
      <c r="AX28" s="9"/>
      <c r="AY28" s="9"/>
      <c r="AZ28" s="9"/>
      <c r="BA28" s="9"/>
      <c r="BB28" s="9">
        <f t="shared" si="0"/>
        <v>10</v>
      </c>
      <c r="BC28" s="9">
        <f t="shared" si="1"/>
        <v>10</v>
      </c>
    </row>
    <row r="29" spans="1:77" s="10" customFormat="1" ht="13.25" x14ac:dyDescent="0.25">
      <c r="A29" t="s">
        <v>671</v>
      </c>
      <c r="B29" s="1"/>
      <c r="C29" s="9">
        <f t="shared" si="2"/>
        <v>10</v>
      </c>
      <c r="D29" s="9">
        <f t="shared" si="3"/>
        <v>11</v>
      </c>
      <c r="E29" s="9"/>
      <c r="F29" s="9"/>
      <c r="G29" s="9"/>
      <c r="H29" s="9">
        <v>18</v>
      </c>
      <c r="I29" s="9">
        <v>7</v>
      </c>
      <c r="J29" s="9">
        <v>14</v>
      </c>
      <c r="K29" s="9">
        <v>11</v>
      </c>
      <c r="L29" s="9">
        <v>34</v>
      </c>
      <c r="M29" s="9" t="s">
        <v>780</v>
      </c>
      <c r="N29" s="9">
        <v>9</v>
      </c>
      <c r="O29" s="9">
        <v>6</v>
      </c>
      <c r="P29" s="9">
        <v>12</v>
      </c>
      <c r="Q29" s="9">
        <v>7</v>
      </c>
      <c r="R29" s="9">
        <v>23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26"/>
      <c r="AM29" s="9"/>
      <c r="AO29" s="9"/>
      <c r="AP29" s="9"/>
      <c r="AQ29" s="9"/>
      <c r="AR29" s="9"/>
      <c r="AS29" s="9"/>
      <c r="AT29" s="9"/>
      <c r="AU29" s="9"/>
      <c r="AV29" s="9"/>
      <c r="AW29" s="27"/>
      <c r="AX29" s="1"/>
      <c r="AY29" s="1"/>
      <c r="AZ29" s="1"/>
      <c r="BA29" s="1"/>
      <c r="BB29" s="9">
        <f t="shared" si="0"/>
        <v>0</v>
      </c>
      <c r="BC29" s="9">
        <f t="shared" si="1"/>
        <v>0</v>
      </c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</row>
    <row r="30" spans="1:77" s="10" customFormat="1" ht="13.25" x14ac:dyDescent="0.25">
      <c r="A30" s="10" t="s">
        <v>1160</v>
      </c>
      <c r="B30" s="9"/>
      <c r="C30" s="9">
        <f t="shared" si="2"/>
        <v>10</v>
      </c>
      <c r="D30" s="9">
        <f t="shared" si="3"/>
        <v>12</v>
      </c>
      <c r="E30" s="9"/>
      <c r="F30" s="9"/>
      <c r="G30" s="9"/>
      <c r="H30" s="9"/>
      <c r="I30" s="9"/>
      <c r="J30" s="9"/>
      <c r="K30" s="9"/>
      <c r="L30" s="9"/>
      <c r="M30" s="9"/>
      <c r="N30" s="9">
        <v>31</v>
      </c>
      <c r="O30" s="9">
        <v>45</v>
      </c>
      <c r="P30" s="9"/>
      <c r="Q30" s="9" t="s">
        <v>1316</v>
      </c>
      <c r="R30" s="9">
        <v>18</v>
      </c>
      <c r="S30" s="9">
        <v>9</v>
      </c>
      <c r="T30" s="9"/>
      <c r="U30" s="9">
        <v>9</v>
      </c>
      <c r="V30" s="9">
        <v>9</v>
      </c>
      <c r="W30" s="9">
        <v>9</v>
      </c>
      <c r="X30" s="9">
        <v>10</v>
      </c>
      <c r="Y30" s="9" t="s">
        <v>1316</v>
      </c>
      <c r="Z30" s="9">
        <v>9</v>
      </c>
      <c r="AA30" s="9">
        <v>13</v>
      </c>
      <c r="AB30" s="9"/>
      <c r="AC30" s="28"/>
      <c r="AD30" s="28"/>
      <c r="AE30" s="9"/>
      <c r="AF30" s="27"/>
      <c r="AG30" s="9"/>
      <c r="AH30" s="9"/>
      <c r="AI30" s="9"/>
      <c r="AJ30" s="9"/>
      <c r="AK30" s="9"/>
      <c r="AL30" s="26"/>
      <c r="AM30" s="9"/>
      <c r="AO30" s="9"/>
      <c r="AP30" s="9"/>
      <c r="AQ30" s="9"/>
      <c r="AR30" s="9"/>
      <c r="AS30" s="9"/>
      <c r="AT30" s="9"/>
      <c r="AU30" s="9"/>
      <c r="AV30" s="9"/>
      <c r="AX30" s="9"/>
      <c r="AY30" s="9"/>
      <c r="AZ30" s="9"/>
      <c r="BA30" s="9"/>
      <c r="BB30" s="9">
        <f t="shared" si="0"/>
        <v>6</v>
      </c>
      <c r="BC30" s="9">
        <f t="shared" si="1"/>
        <v>7</v>
      </c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7" s="10" customFormat="1" ht="13.25" x14ac:dyDescent="0.25">
      <c r="A31" s="10" t="s">
        <v>1289</v>
      </c>
      <c r="B31" s="9"/>
      <c r="C31" s="9">
        <f t="shared" si="2"/>
        <v>10</v>
      </c>
      <c r="D31" s="9">
        <f t="shared" si="3"/>
        <v>12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30</v>
      </c>
      <c r="U31" s="9">
        <v>13</v>
      </c>
      <c r="V31" s="9" t="s">
        <v>1317</v>
      </c>
      <c r="W31" s="9">
        <v>36</v>
      </c>
      <c r="X31" s="9">
        <v>65</v>
      </c>
      <c r="Y31" s="28"/>
      <c r="Z31" s="28"/>
      <c r="AA31" s="28"/>
      <c r="AB31" s="9"/>
      <c r="AC31" s="28"/>
      <c r="AD31" s="28"/>
      <c r="AE31" s="9"/>
      <c r="AF31" s="27"/>
      <c r="AG31" s="9"/>
      <c r="AH31" s="9"/>
      <c r="AI31" s="9">
        <v>15</v>
      </c>
      <c r="AJ31" s="9">
        <v>13</v>
      </c>
      <c r="AK31" s="9">
        <v>19</v>
      </c>
      <c r="AL31" s="26">
        <v>42</v>
      </c>
      <c r="AM31" s="9">
        <v>24</v>
      </c>
      <c r="AN31" s="10" t="s">
        <v>1316</v>
      </c>
      <c r="AO31" s="1">
        <v>31</v>
      </c>
      <c r="AP31" s="9"/>
      <c r="AQ31" s="9"/>
      <c r="AR31" s="9"/>
      <c r="AS31" s="9"/>
      <c r="AT31" s="9"/>
      <c r="AU31" s="9"/>
      <c r="AV31" s="28"/>
      <c r="AW31" s="27"/>
      <c r="AX31" s="9"/>
      <c r="AY31" s="9"/>
      <c r="AZ31" s="9"/>
      <c r="BA31" s="9"/>
      <c r="BB31" s="9">
        <f t="shared" si="0"/>
        <v>9</v>
      </c>
      <c r="BC31" s="9">
        <f t="shared" si="1"/>
        <v>11</v>
      </c>
    </row>
    <row r="32" spans="1:77" s="10" customFormat="1" ht="13.25" x14ac:dyDescent="0.25">
      <c r="A32" s="10" t="s">
        <v>1685</v>
      </c>
      <c r="B32" s="9"/>
      <c r="C32" s="9">
        <f t="shared" si="2"/>
        <v>10</v>
      </c>
      <c r="D32" s="9">
        <f t="shared" si="3"/>
        <v>12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 t="s">
        <v>1316</v>
      </c>
      <c r="AF32" s="9">
        <v>27</v>
      </c>
      <c r="AG32" s="9"/>
      <c r="AH32" s="9"/>
      <c r="AI32" s="9">
        <v>10</v>
      </c>
      <c r="AJ32" s="9">
        <v>7</v>
      </c>
      <c r="AK32" s="9">
        <v>12</v>
      </c>
      <c r="AL32" s="26">
        <v>30</v>
      </c>
      <c r="AM32" s="9"/>
      <c r="AO32" s="1">
        <v>7</v>
      </c>
      <c r="AP32" s="9">
        <v>13</v>
      </c>
      <c r="AQ32" s="9">
        <v>4</v>
      </c>
      <c r="AR32" s="9">
        <v>6</v>
      </c>
      <c r="AS32" s="9">
        <v>11</v>
      </c>
      <c r="AT32" s="9"/>
      <c r="AU32" s="9" t="s">
        <v>1316</v>
      </c>
      <c r="AV32" s="28"/>
      <c r="AX32" s="9"/>
      <c r="AY32" s="9"/>
      <c r="AZ32" s="9"/>
      <c r="BA32" s="9"/>
      <c r="BB32" s="9">
        <f t="shared" si="0"/>
        <v>10</v>
      </c>
      <c r="BC32" s="9">
        <f t="shared" si="1"/>
        <v>12</v>
      </c>
    </row>
    <row r="33" spans="1:77" s="10" customFormat="1" ht="13.25" x14ac:dyDescent="0.25">
      <c r="A33" s="10" t="s">
        <v>1271</v>
      </c>
      <c r="B33" s="9"/>
      <c r="C33" s="9">
        <f t="shared" si="2"/>
        <v>10</v>
      </c>
      <c r="D33" s="9">
        <f t="shared" si="3"/>
        <v>12</v>
      </c>
      <c r="E33" s="1">
        <v>28</v>
      </c>
      <c r="F33" s="1">
        <v>22</v>
      </c>
      <c r="G33" s="9"/>
      <c r="H33" s="9">
        <v>25</v>
      </c>
      <c r="I33" s="9"/>
      <c r="J33" s="9"/>
      <c r="K33" s="9"/>
      <c r="L33" s="9"/>
      <c r="M33" s="9"/>
      <c r="N33" s="9">
        <v>15</v>
      </c>
      <c r="O33" s="9"/>
      <c r="P33" s="9"/>
      <c r="Q33" s="9">
        <v>5</v>
      </c>
      <c r="R33" s="9"/>
      <c r="S33" s="9">
        <v>6</v>
      </c>
      <c r="T33" s="9">
        <v>11</v>
      </c>
      <c r="U33" s="9">
        <v>6</v>
      </c>
      <c r="V33" s="9">
        <v>10</v>
      </c>
      <c r="W33" s="9">
        <v>15</v>
      </c>
      <c r="X33" s="28"/>
      <c r="Y33" s="9" t="s">
        <v>1316</v>
      </c>
      <c r="Z33" s="9" t="s">
        <v>1524</v>
      </c>
      <c r="AA33" s="28"/>
      <c r="AB33" s="9"/>
      <c r="AC33" s="28"/>
      <c r="AD33" s="28"/>
      <c r="AE33" s="9"/>
      <c r="AF33" s="27"/>
      <c r="AG33" s="9"/>
      <c r="AH33" s="9"/>
      <c r="AI33" s="9"/>
      <c r="AJ33" s="9"/>
      <c r="AK33" s="9"/>
      <c r="AL33" s="26"/>
      <c r="AM33" s="9"/>
      <c r="AO33" s="9"/>
      <c r="AP33" s="9"/>
      <c r="AQ33" s="9"/>
      <c r="AR33" s="9"/>
      <c r="AS33" s="9"/>
      <c r="AT33" s="9"/>
      <c r="AU33" s="9"/>
      <c r="AV33" s="9"/>
      <c r="AX33" s="9"/>
      <c r="AY33" s="9"/>
      <c r="AZ33" s="9"/>
      <c r="BA33" s="9"/>
      <c r="BB33" s="9">
        <f t="shared" si="0"/>
        <v>3</v>
      </c>
      <c r="BC33" s="9">
        <f t="shared" si="1"/>
        <v>5</v>
      </c>
    </row>
    <row r="34" spans="1:77" s="10" customFormat="1" ht="13.25" x14ac:dyDescent="0.25">
      <c r="A34" s="10" t="s">
        <v>190</v>
      </c>
      <c r="B34" s="9"/>
      <c r="C34" s="9">
        <f t="shared" si="2"/>
        <v>10</v>
      </c>
      <c r="D34" s="9">
        <f t="shared" si="3"/>
        <v>13</v>
      </c>
      <c r="E34" s="1">
        <v>27</v>
      </c>
      <c r="F34" s="1">
        <v>18</v>
      </c>
      <c r="G34" s="9" t="s">
        <v>1316</v>
      </c>
      <c r="H34" s="9">
        <v>20</v>
      </c>
      <c r="I34" s="1">
        <v>11</v>
      </c>
      <c r="J34" s="1">
        <v>18</v>
      </c>
      <c r="K34" s="9" t="s">
        <v>1316</v>
      </c>
      <c r="L34" s="9">
        <v>17</v>
      </c>
      <c r="M34" s="9">
        <v>14</v>
      </c>
      <c r="N34" s="9">
        <v>19</v>
      </c>
      <c r="O34" s="9">
        <v>21</v>
      </c>
      <c r="P34" s="9">
        <v>28</v>
      </c>
      <c r="Q34" s="19" t="s">
        <v>1316</v>
      </c>
      <c r="R34" s="1"/>
      <c r="S34" s="1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1"/>
      <c r="AK34" s="1"/>
      <c r="AL34" s="24"/>
      <c r="AM34" s="1"/>
      <c r="AN34"/>
      <c r="AO34" s="1"/>
      <c r="AP34" s="1"/>
      <c r="AQ34" s="1"/>
      <c r="AR34" s="1"/>
      <c r="AS34" s="1"/>
      <c r="AT34" s="1"/>
      <c r="AU34" s="9"/>
      <c r="AV34" s="1"/>
      <c r="AW34"/>
      <c r="AX34" s="1"/>
      <c r="AY34" s="1"/>
      <c r="AZ34" s="1"/>
      <c r="BA34" s="1"/>
      <c r="BB34" s="9">
        <f t="shared" si="0"/>
        <v>0</v>
      </c>
      <c r="BC34" s="9">
        <f t="shared" si="1"/>
        <v>0</v>
      </c>
    </row>
    <row r="35" spans="1:77" s="10" customFormat="1" ht="13.25" x14ac:dyDescent="0.25">
      <c r="A35" s="10" t="s">
        <v>1150</v>
      </c>
      <c r="B35" s="9"/>
      <c r="C35" s="9">
        <f t="shared" si="2"/>
        <v>10</v>
      </c>
      <c r="D35" s="9">
        <f t="shared" si="3"/>
        <v>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 t="s">
        <v>1316</v>
      </c>
      <c r="Q35" s="9">
        <v>13</v>
      </c>
      <c r="R35" s="9">
        <v>11</v>
      </c>
      <c r="S35" s="9">
        <v>7</v>
      </c>
      <c r="T35" s="9">
        <v>9</v>
      </c>
      <c r="U35" s="9" t="s">
        <v>1316</v>
      </c>
      <c r="V35" s="9" t="s">
        <v>1316</v>
      </c>
      <c r="W35" s="9">
        <v>6</v>
      </c>
      <c r="X35" s="9">
        <v>9</v>
      </c>
      <c r="Y35" s="9">
        <v>5</v>
      </c>
      <c r="Z35" s="9">
        <v>3</v>
      </c>
      <c r="AA35" s="9">
        <v>2</v>
      </c>
      <c r="AB35" s="9">
        <v>8</v>
      </c>
      <c r="AC35" s="9"/>
      <c r="AD35" s="9"/>
      <c r="AE35" s="9"/>
      <c r="AF35" s="27"/>
      <c r="AG35" s="9"/>
      <c r="AH35" s="9"/>
      <c r="AI35" s="9"/>
      <c r="AJ35" s="9"/>
      <c r="AK35" s="9"/>
      <c r="AL35" s="26"/>
      <c r="AM35" s="9"/>
      <c r="AO35" s="9"/>
      <c r="AP35" s="9"/>
      <c r="AQ35" s="9"/>
      <c r="AR35" s="9"/>
      <c r="AS35" s="9"/>
      <c r="AT35" s="9"/>
      <c r="AU35" s="9"/>
      <c r="AV35" s="9"/>
      <c r="AX35" s="9"/>
      <c r="AY35" s="9"/>
      <c r="AZ35" s="9"/>
      <c r="BA35" s="9"/>
      <c r="BB35" s="9">
        <f t="shared" si="0"/>
        <v>6</v>
      </c>
      <c r="BC35" s="9">
        <f t="shared" si="1"/>
        <v>8</v>
      </c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10" customFormat="1" ht="13.25" x14ac:dyDescent="0.25">
      <c r="A36" s="10" t="s">
        <v>924</v>
      </c>
      <c r="B36" s="9"/>
      <c r="C36" s="9">
        <f t="shared" si="2"/>
        <v>10</v>
      </c>
      <c r="D36" s="9">
        <f t="shared" si="3"/>
        <v>13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v>26</v>
      </c>
      <c r="P36" s="9">
        <v>29</v>
      </c>
      <c r="Q36" s="9"/>
      <c r="R36" s="9"/>
      <c r="S36" s="9"/>
      <c r="T36" s="9"/>
      <c r="U36" s="9"/>
      <c r="V36" s="9" t="s">
        <v>1316</v>
      </c>
      <c r="W36" s="9">
        <v>5</v>
      </c>
      <c r="X36" s="9">
        <v>6</v>
      </c>
      <c r="Y36" s="9" t="s">
        <v>1316</v>
      </c>
      <c r="Z36" s="9">
        <v>5</v>
      </c>
      <c r="AA36" s="9">
        <v>9</v>
      </c>
      <c r="AB36" s="9">
        <v>4</v>
      </c>
      <c r="AC36" s="9">
        <v>5</v>
      </c>
      <c r="AD36" s="9">
        <v>9</v>
      </c>
      <c r="AE36" s="9">
        <v>22</v>
      </c>
      <c r="AF36" s="9" t="s">
        <v>1316</v>
      </c>
      <c r="AG36" s="9"/>
      <c r="AH36" s="9"/>
      <c r="AI36" s="9"/>
      <c r="AJ36" s="9"/>
      <c r="AK36" s="9"/>
      <c r="AL36" s="26"/>
      <c r="AM36" s="9"/>
      <c r="AO36" s="9"/>
      <c r="AP36" s="9"/>
      <c r="AQ36" s="9"/>
      <c r="AR36" s="9"/>
      <c r="AS36" s="9"/>
      <c r="AT36" s="9"/>
      <c r="AU36" s="9"/>
      <c r="AV36" s="9"/>
      <c r="AX36" s="9"/>
      <c r="AY36" s="9"/>
      <c r="AZ36" s="9"/>
      <c r="BA36" s="9"/>
      <c r="BB36" s="9">
        <f t="shared" si="0"/>
        <v>8</v>
      </c>
      <c r="BC36" s="9">
        <f t="shared" si="1"/>
        <v>11</v>
      </c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</row>
    <row r="37" spans="1:77" s="10" customFormat="1" ht="13.25" x14ac:dyDescent="0.25">
      <c r="A37" s="10" t="s">
        <v>1240</v>
      </c>
      <c r="B37" s="9"/>
      <c r="C37" s="9">
        <f t="shared" si="2"/>
        <v>10</v>
      </c>
      <c r="D37" s="9">
        <f t="shared" si="3"/>
        <v>13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v>60</v>
      </c>
      <c r="Q37" s="9"/>
      <c r="R37" s="9" t="s">
        <v>1316</v>
      </c>
      <c r="S37" s="28"/>
      <c r="T37" s="9"/>
      <c r="U37" s="9"/>
      <c r="V37" s="9"/>
      <c r="W37" s="9"/>
      <c r="X37" s="9">
        <v>66</v>
      </c>
      <c r="Y37" s="9"/>
      <c r="Z37" s="9"/>
      <c r="AA37" s="9" t="s">
        <v>1316</v>
      </c>
      <c r="AB37" s="9">
        <v>30</v>
      </c>
      <c r="AC37" s="28"/>
      <c r="AD37" s="9" t="s">
        <v>1316</v>
      </c>
      <c r="AE37" s="9">
        <v>39</v>
      </c>
      <c r="AF37" s="9">
        <v>61</v>
      </c>
      <c r="AG37" s="9">
        <v>29</v>
      </c>
      <c r="AH37" s="9">
        <v>19</v>
      </c>
      <c r="AI37" s="9">
        <v>39</v>
      </c>
      <c r="AJ37" s="9">
        <v>15</v>
      </c>
      <c r="AK37" s="9">
        <v>42</v>
      </c>
      <c r="AL37" s="26"/>
      <c r="AM37" s="9"/>
      <c r="AO37" s="9"/>
      <c r="AP37" s="9"/>
      <c r="AQ37" s="9"/>
      <c r="AR37" s="9"/>
      <c r="AS37" s="9"/>
      <c r="AT37" s="9"/>
      <c r="AU37" s="9"/>
      <c r="AV37" s="28"/>
      <c r="AX37" s="9"/>
      <c r="AY37" s="9"/>
      <c r="AZ37" s="9"/>
      <c r="BA37" s="9"/>
      <c r="BB37" s="9">
        <f t="shared" si="0"/>
        <v>9</v>
      </c>
      <c r="BC37" s="9">
        <f t="shared" si="1"/>
        <v>11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10" customFormat="1" ht="13.25" x14ac:dyDescent="0.25">
      <c r="A38" s="10" t="s">
        <v>1661</v>
      </c>
      <c r="B38" s="9"/>
      <c r="C38" s="9">
        <f t="shared" si="2"/>
        <v>10</v>
      </c>
      <c r="D38" s="9">
        <f t="shared" si="3"/>
        <v>13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 t="s">
        <v>1316</v>
      </c>
      <c r="V38" s="9"/>
      <c r="W38" s="9"/>
      <c r="X38" s="9"/>
      <c r="Y38" s="9"/>
      <c r="Z38" s="9"/>
      <c r="AA38" s="9"/>
      <c r="AB38" s="9"/>
      <c r="AC38" s="9"/>
      <c r="AD38" s="9"/>
      <c r="AE38" s="9">
        <v>20</v>
      </c>
      <c r="AF38" s="9">
        <v>18</v>
      </c>
      <c r="AG38" s="9">
        <v>14</v>
      </c>
      <c r="AH38" s="9">
        <v>24</v>
      </c>
      <c r="AI38" s="9">
        <v>34</v>
      </c>
      <c r="AJ38" s="9" t="s">
        <v>1316</v>
      </c>
      <c r="AK38" s="9">
        <v>23</v>
      </c>
      <c r="AL38" s="26">
        <v>19</v>
      </c>
      <c r="AM38" s="9"/>
      <c r="AN38" s="10" t="s">
        <v>1316</v>
      </c>
      <c r="AO38" s="1">
        <v>15</v>
      </c>
      <c r="AP38" s="9">
        <v>40</v>
      </c>
      <c r="AQ38" s="9">
        <v>11</v>
      </c>
      <c r="AR38" s="9"/>
      <c r="AS38" s="9"/>
      <c r="AT38" s="9"/>
      <c r="AU38" s="9"/>
      <c r="AV38" s="28"/>
      <c r="AW38" s="27"/>
      <c r="AX38" s="9"/>
      <c r="AY38" s="9"/>
      <c r="AZ38" s="9"/>
      <c r="BA38" s="9"/>
      <c r="BB38" s="9">
        <f t="shared" si="0"/>
        <v>10</v>
      </c>
      <c r="BC38" s="9">
        <f t="shared" si="1"/>
        <v>13</v>
      </c>
    </row>
    <row r="39" spans="1:77" s="27" customFormat="1" ht="13.25" x14ac:dyDescent="0.25">
      <c r="A39" s="10" t="s">
        <v>954</v>
      </c>
      <c r="B39" s="9"/>
      <c r="C39" s="9">
        <f t="shared" si="2"/>
        <v>10</v>
      </c>
      <c r="D39" s="9">
        <f t="shared" si="3"/>
        <v>17</v>
      </c>
      <c r="E39" s="9"/>
      <c r="F39" s="9" t="s">
        <v>1316</v>
      </c>
      <c r="G39" s="9"/>
      <c r="H39" s="9" t="s">
        <v>1316</v>
      </c>
      <c r="I39" s="9"/>
      <c r="J39" s="9"/>
      <c r="K39" s="9" t="s">
        <v>1316</v>
      </c>
      <c r="L39" s="9">
        <v>56</v>
      </c>
      <c r="M39" s="9" t="s">
        <v>1316</v>
      </c>
      <c r="N39" s="9">
        <v>62</v>
      </c>
      <c r="O39" s="9">
        <v>51</v>
      </c>
      <c r="P39" s="9" t="s">
        <v>1316</v>
      </c>
      <c r="Q39" s="9">
        <v>25</v>
      </c>
      <c r="R39" s="9">
        <v>31</v>
      </c>
      <c r="S39" s="9">
        <v>25</v>
      </c>
      <c r="T39" s="9">
        <v>35</v>
      </c>
      <c r="U39" s="9"/>
      <c r="V39" s="9" t="s">
        <v>1316</v>
      </c>
      <c r="W39" s="9">
        <v>25</v>
      </c>
      <c r="X39" s="9">
        <v>35</v>
      </c>
      <c r="Y39" s="9"/>
      <c r="Z39" s="9"/>
      <c r="AA39" s="9" t="s">
        <v>1316</v>
      </c>
      <c r="AB39" s="9"/>
      <c r="AC39" s="9">
        <v>19</v>
      </c>
      <c r="AD39" s="9"/>
      <c r="AE39" s="9"/>
      <c r="AF39" s="9"/>
      <c r="AG39" s="9"/>
      <c r="AH39" s="9"/>
      <c r="AI39" s="9"/>
      <c r="AJ39" s="9"/>
      <c r="AK39" s="9"/>
      <c r="AL39" s="26"/>
      <c r="AM39" s="9"/>
      <c r="AN39" s="10"/>
      <c r="AO39" s="9"/>
      <c r="AP39" s="9"/>
      <c r="AQ39" s="9"/>
      <c r="AR39" s="9"/>
      <c r="AS39" s="9"/>
      <c r="AT39" s="9"/>
      <c r="AU39" s="9"/>
      <c r="AV39" s="9"/>
      <c r="AW39" s="10"/>
      <c r="AX39" s="9"/>
      <c r="AY39" s="9"/>
      <c r="AZ39" s="9"/>
      <c r="BA39" s="9"/>
      <c r="BB39" s="9">
        <f t="shared" si="0"/>
        <v>3</v>
      </c>
      <c r="BC39" s="9">
        <f t="shared" si="1"/>
        <v>5</v>
      </c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10" customFormat="1" ht="13.25" x14ac:dyDescent="0.25">
      <c r="A40" s="10" t="s">
        <v>2008</v>
      </c>
      <c r="B40" s="9"/>
      <c r="C40" s="9">
        <f t="shared" si="2"/>
        <v>9</v>
      </c>
      <c r="D40" s="9">
        <f t="shared" si="3"/>
        <v>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26"/>
      <c r="AM40" s="9"/>
      <c r="AO40" s="9"/>
      <c r="AP40" s="9">
        <v>31</v>
      </c>
      <c r="AQ40" s="9"/>
      <c r="AR40" s="9"/>
      <c r="AS40" s="9"/>
      <c r="AT40" s="9">
        <v>8</v>
      </c>
      <c r="AU40" s="9">
        <v>8</v>
      </c>
      <c r="AV40" s="9">
        <v>10</v>
      </c>
      <c r="AW40" s="1">
        <v>5</v>
      </c>
      <c r="AX40" s="9">
        <v>1</v>
      </c>
      <c r="AY40" s="9">
        <v>5</v>
      </c>
      <c r="AZ40" s="9">
        <v>2</v>
      </c>
      <c r="BA40" s="9">
        <v>3</v>
      </c>
      <c r="BB40" s="9">
        <f t="shared" si="0"/>
        <v>6</v>
      </c>
      <c r="BC40" s="9">
        <f t="shared" si="1"/>
        <v>6</v>
      </c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27" customFormat="1" ht="13.25" x14ac:dyDescent="0.25">
      <c r="A41" s="10" t="s">
        <v>1889</v>
      </c>
      <c r="B41" s="9"/>
      <c r="C41" s="9">
        <f t="shared" si="2"/>
        <v>9</v>
      </c>
      <c r="D41" s="9">
        <f t="shared" si="3"/>
        <v>10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2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 t="s">
        <v>1316</v>
      </c>
      <c r="AJ41" s="9">
        <v>2</v>
      </c>
      <c r="AK41" s="9">
        <v>1</v>
      </c>
      <c r="AL41" s="26">
        <v>1</v>
      </c>
      <c r="AM41" s="9">
        <v>3</v>
      </c>
      <c r="AN41" s="10"/>
      <c r="AO41" s="1">
        <v>1</v>
      </c>
      <c r="AP41" s="9"/>
      <c r="AQ41" s="9">
        <v>1</v>
      </c>
      <c r="AR41" s="9">
        <v>2</v>
      </c>
      <c r="AS41" s="9"/>
      <c r="AT41" s="9">
        <v>1</v>
      </c>
      <c r="AU41" s="9">
        <v>1</v>
      </c>
      <c r="AV41" s="9"/>
      <c r="AX41" s="9"/>
      <c r="AY41" s="9"/>
      <c r="AZ41" s="9"/>
      <c r="BA41" s="9"/>
      <c r="BB41" s="9">
        <f t="shared" si="0"/>
        <v>9</v>
      </c>
      <c r="BC41" s="9">
        <f t="shared" si="1"/>
        <v>10</v>
      </c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s="10" customFormat="1" ht="13.25" x14ac:dyDescent="0.25">
      <c r="A42" s="10" t="s">
        <v>1188</v>
      </c>
      <c r="B42" s="9"/>
      <c r="C42" s="9">
        <f t="shared" si="2"/>
        <v>9</v>
      </c>
      <c r="D42" s="9">
        <f t="shared" si="3"/>
        <v>13</v>
      </c>
      <c r="E42" s="9"/>
      <c r="F42" s="1">
        <v>52</v>
      </c>
      <c r="G42" s="9"/>
      <c r="H42" s="9" t="s">
        <v>1317</v>
      </c>
      <c r="I42" s="9">
        <v>21</v>
      </c>
      <c r="J42" s="9">
        <v>41</v>
      </c>
      <c r="K42" s="9"/>
      <c r="L42" s="9"/>
      <c r="M42" s="9" t="s">
        <v>1316</v>
      </c>
      <c r="N42" s="9">
        <v>21</v>
      </c>
      <c r="O42" s="9">
        <v>15</v>
      </c>
      <c r="P42" s="9"/>
      <c r="Q42" s="9">
        <v>10</v>
      </c>
      <c r="R42" s="9"/>
      <c r="S42" s="9"/>
      <c r="T42" s="9">
        <v>8</v>
      </c>
      <c r="U42" s="9"/>
      <c r="V42" s="9" t="s">
        <v>1316</v>
      </c>
      <c r="W42" s="9">
        <v>7</v>
      </c>
      <c r="X42" s="9">
        <v>17</v>
      </c>
      <c r="Y42" s="9"/>
      <c r="Z42" s="9"/>
      <c r="AA42" s="9" t="s">
        <v>1316</v>
      </c>
      <c r="AB42" s="9"/>
      <c r="AC42" s="28"/>
      <c r="AD42" s="28"/>
      <c r="AE42" s="9"/>
      <c r="AF42" s="27"/>
      <c r="AG42" s="9"/>
      <c r="AH42" s="9"/>
      <c r="AI42" s="9"/>
      <c r="AJ42" s="9"/>
      <c r="AK42" s="9"/>
      <c r="AL42" s="26"/>
      <c r="AM42" s="9"/>
      <c r="AO42" s="9"/>
      <c r="AP42" s="9"/>
      <c r="AQ42" s="9"/>
      <c r="AR42" s="9"/>
      <c r="AS42" s="9"/>
      <c r="AT42" s="9"/>
      <c r="AU42" s="9"/>
      <c r="AV42" s="9"/>
      <c r="AX42" s="9"/>
      <c r="AY42" s="9"/>
      <c r="AZ42" s="9"/>
      <c r="BA42" s="9"/>
      <c r="BB42" s="9">
        <f t="shared" si="0"/>
        <v>2</v>
      </c>
      <c r="BC42" s="9">
        <f t="shared" si="1"/>
        <v>4</v>
      </c>
    </row>
    <row r="43" spans="1:77" s="10" customFormat="1" ht="13.25" x14ac:dyDescent="0.25">
      <c r="A43" s="10" t="s">
        <v>1315</v>
      </c>
      <c r="B43" s="9"/>
      <c r="C43" s="9">
        <f t="shared" si="2"/>
        <v>9</v>
      </c>
      <c r="D43" s="9">
        <f t="shared" si="3"/>
        <v>13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 t="s">
        <v>1316</v>
      </c>
      <c r="X43" s="28"/>
      <c r="Y43" s="28"/>
      <c r="Z43" s="28"/>
      <c r="AA43" s="28"/>
      <c r="AB43" s="9"/>
      <c r="AC43" s="28"/>
      <c r="AD43" s="28"/>
      <c r="AE43" s="9"/>
      <c r="AF43" s="9" t="s">
        <v>1316</v>
      </c>
      <c r="AG43" s="9">
        <v>1</v>
      </c>
      <c r="AH43" s="9">
        <v>1</v>
      </c>
      <c r="AI43" s="9" t="s">
        <v>1316</v>
      </c>
      <c r="AJ43" s="9">
        <v>1</v>
      </c>
      <c r="AK43" s="9">
        <v>3</v>
      </c>
      <c r="AL43" s="26"/>
      <c r="AM43" s="9">
        <v>2</v>
      </c>
      <c r="AO43" s="1">
        <v>2</v>
      </c>
      <c r="AP43" s="9"/>
      <c r="AQ43" s="9"/>
      <c r="AR43" s="9">
        <v>3</v>
      </c>
      <c r="AS43" s="9"/>
      <c r="AT43" s="9"/>
      <c r="AU43" s="9" t="s">
        <v>1316</v>
      </c>
      <c r="AV43" s="9">
        <v>20</v>
      </c>
      <c r="AW43" s="1">
        <v>7</v>
      </c>
      <c r="AX43" s="9"/>
      <c r="AY43" s="9"/>
      <c r="AZ43" s="9"/>
      <c r="BA43" s="9"/>
      <c r="BB43" s="9">
        <f t="shared" si="0"/>
        <v>9</v>
      </c>
      <c r="BC43" s="9">
        <f t="shared" si="1"/>
        <v>13</v>
      </c>
    </row>
    <row r="44" spans="1:77" s="27" customFormat="1" ht="13.25" x14ac:dyDescent="0.25">
      <c r="A44" t="s">
        <v>1096</v>
      </c>
      <c r="B44" s="1"/>
      <c r="C44" s="9">
        <f t="shared" si="2"/>
        <v>8</v>
      </c>
      <c r="D44" s="9">
        <f t="shared" si="3"/>
        <v>8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v>2</v>
      </c>
      <c r="P44" s="9">
        <v>3</v>
      </c>
      <c r="Q44" s="9">
        <v>15</v>
      </c>
      <c r="R44" s="9">
        <v>7</v>
      </c>
      <c r="S44" s="9">
        <v>12</v>
      </c>
      <c r="T44" s="9">
        <v>31</v>
      </c>
      <c r="U44" s="9">
        <v>7</v>
      </c>
      <c r="V44" s="9">
        <v>12</v>
      </c>
      <c r="W44" s="9"/>
      <c r="X44" s="9"/>
      <c r="Y44" s="9"/>
      <c r="Z44" s="9"/>
      <c r="AA44" s="9"/>
      <c r="AB44" s="9"/>
      <c r="AC44" s="28"/>
      <c r="AD44" s="28"/>
      <c r="AE44" s="9"/>
      <c r="AG44" s="9"/>
      <c r="AH44" s="9"/>
      <c r="AI44" s="9"/>
      <c r="AJ44" s="9"/>
      <c r="AK44" s="9"/>
      <c r="AL44" s="26"/>
      <c r="AM44" s="9"/>
      <c r="AN44" s="10"/>
      <c r="AO44" s="9"/>
      <c r="AP44" s="9"/>
      <c r="AQ44" s="9"/>
      <c r="AR44" s="9"/>
      <c r="AS44" s="9"/>
      <c r="AT44" s="9"/>
      <c r="AU44" s="9"/>
      <c r="AV44" s="9"/>
      <c r="AX44" s="1"/>
      <c r="AY44" s="1"/>
      <c r="AZ44" s="1"/>
      <c r="BA44" s="1"/>
      <c r="BB44" s="9">
        <f t="shared" si="0"/>
        <v>2</v>
      </c>
      <c r="BC44" s="9">
        <f t="shared" si="1"/>
        <v>2</v>
      </c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10" customFormat="1" ht="13.25" x14ac:dyDescent="0.25">
      <c r="A45" s="10" t="s">
        <v>22</v>
      </c>
      <c r="B45" s="9"/>
      <c r="C45" s="9">
        <f t="shared" si="2"/>
        <v>8</v>
      </c>
      <c r="D45" s="9">
        <f t="shared" si="3"/>
        <v>8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26"/>
      <c r="AM45" s="9"/>
      <c r="AO45" s="9"/>
      <c r="AP45" s="9"/>
      <c r="AQ45" s="9">
        <v>12</v>
      </c>
      <c r="AR45" s="9">
        <v>12</v>
      </c>
      <c r="AS45" s="9">
        <v>12</v>
      </c>
      <c r="AT45" s="9"/>
      <c r="AU45" s="9">
        <v>11</v>
      </c>
      <c r="AV45" s="9"/>
      <c r="AW45" s="1">
        <v>1</v>
      </c>
      <c r="AX45" s="9">
        <v>3</v>
      </c>
      <c r="AY45" s="9">
        <v>10</v>
      </c>
      <c r="AZ45" s="9"/>
      <c r="BA45" s="9">
        <v>5</v>
      </c>
      <c r="BB45" s="9">
        <f t="shared" si="0"/>
        <v>6</v>
      </c>
      <c r="BC45" s="9">
        <f t="shared" si="1"/>
        <v>6</v>
      </c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</row>
    <row r="46" spans="1:77" s="10" customFormat="1" ht="13.25" x14ac:dyDescent="0.25">
      <c r="A46" s="10" t="s">
        <v>1959</v>
      </c>
      <c r="B46" s="9"/>
      <c r="C46" s="9">
        <f t="shared" si="2"/>
        <v>8</v>
      </c>
      <c r="D46" s="9">
        <f t="shared" si="3"/>
        <v>9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26">
        <v>36</v>
      </c>
      <c r="AM46" s="9">
        <v>27</v>
      </c>
      <c r="AO46" s="1">
        <v>9</v>
      </c>
      <c r="AP46" s="9">
        <v>10</v>
      </c>
      <c r="AQ46" s="9">
        <v>13</v>
      </c>
      <c r="AR46" s="9"/>
      <c r="AS46" s="9">
        <v>22</v>
      </c>
      <c r="AT46" s="9"/>
      <c r="AU46" s="9" t="s">
        <v>1316</v>
      </c>
      <c r="AV46" s="9">
        <v>24</v>
      </c>
      <c r="AW46" s="1">
        <v>12</v>
      </c>
      <c r="AX46" s="9"/>
      <c r="AY46" s="9"/>
      <c r="AZ46" s="9"/>
      <c r="BA46" s="9"/>
      <c r="BB46" s="9">
        <f t="shared" si="0"/>
        <v>8</v>
      </c>
      <c r="BC46" s="9">
        <f t="shared" si="1"/>
        <v>9</v>
      </c>
    </row>
    <row r="47" spans="1:77" s="27" customFormat="1" ht="13.25" x14ac:dyDescent="0.25">
      <c r="A47" t="s">
        <v>228</v>
      </c>
      <c r="B47" s="1"/>
      <c r="C47" s="9">
        <f t="shared" si="2"/>
        <v>8</v>
      </c>
      <c r="D47" s="9">
        <f t="shared" si="3"/>
        <v>9</v>
      </c>
      <c r="E47" s="9">
        <v>1</v>
      </c>
      <c r="F47" s="9">
        <v>1</v>
      </c>
      <c r="G47" s="9">
        <v>2</v>
      </c>
      <c r="H47" s="9"/>
      <c r="I47" s="9">
        <v>2</v>
      </c>
      <c r="J47" s="9"/>
      <c r="K47" s="9"/>
      <c r="L47" s="9"/>
      <c r="M47" s="9">
        <v>2</v>
      </c>
      <c r="N47" s="9">
        <v>10</v>
      </c>
      <c r="O47" s="9">
        <v>3</v>
      </c>
      <c r="P47" s="9">
        <v>6</v>
      </c>
      <c r="Q47" s="19" t="s">
        <v>1316</v>
      </c>
      <c r="R47" s="1"/>
      <c r="S47" s="1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"/>
      <c r="AK47" s="1"/>
      <c r="AL47" s="24"/>
      <c r="AM47" s="1"/>
      <c r="AN47"/>
      <c r="AO47" s="1"/>
      <c r="AP47" s="1"/>
      <c r="AQ47" s="1"/>
      <c r="AR47" s="1"/>
      <c r="AS47" s="1"/>
      <c r="AT47" s="1"/>
      <c r="AU47" s="9"/>
      <c r="AV47" s="1"/>
      <c r="AW47"/>
      <c r="AX47" s="1"/>
      <c r="AY47" s="1"/>
      <c r="AZ47" s="1"/>
      <c r="BA47" s="1"/>
      <c r="BB47" s="9">
        <f t="shared" si="0"/>
        <v>0</v>
      </c>
      <c r="BC47" s="9">
        <f t="shared" si="1"/>
        <v>0</v>
      </c>
    </row>
    <row r="48" spans="1:77" s="10" customFormat="1" ht="13.25" x14ac:dyDescent="0.25">
      <c r="A48" s="10" t="s">
        <v>3</v>
      </c>
      <c r="B48" s="9"/>
      <c r="C48" s="9">
        <f t="shared" si="2"/>
        <v>8</v>
      </c>
      <c r="D48" s="9">
        <f t="shared" si="3"/>
        <v>9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26"/>
      <c r="AM48" s="9"/>
      <c r="AO48" s="9"/>
      <c r="AP48" s="9">
        <v>45</v>
      </c>
      <c r="AQ48" s="9">
        <v>15</v>
      </c>
      <c r="AR48" s="9">
        <v>17</v>
      </c>
      <c r="AS48" s="9">
        <v>18</v>
      </c>
      <c r="AT48" s="9" t="s">
        <v>1317</v>
      </c>
      <c r="AU48" s="9">
        <v>13</v>
      </c>
      <c r="AV48" s="9"/>
      <c r="AW48" s="27"/>
      <c r="AX48" s="9">
        <v>8</v>
      </c>
      <c r="AY48" s="9">
        <v>7</v>
      </c>
      <c r="AZ48" s="9">
        <v>6</v>
      </c>
      <c r="BA48" s="9"/>
      <c r="BB48" s="9">
        <f t="shared" si="0"/>
        <v>6</v>
      </c>
      <c r="BC48" s="9">
        <f t="shared" si="1"/>
        <v>7</v>
      </c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27" customFormat="1" ht="13.25" x14ac:dyDescent="0.25">
      <c r="A49" t="s">
        <v>193</v>
      </c>
      <c r="B49" s="1"/>
      <c r="C49" s="9">
        <f t="shared" si="2"/>
        <v>8</v>
      </c>
      <c r="D49" s="9">
        <f t="shared" si="3"/>
        <v>10</v>
      </c>
      <c r="E49" s="1">
        <v>10</v>
      </c>
      <c r="F49" s="1">
        <v>7</v>
      </c>
      <c r="G49" s="9" t="s">
        <v>1316</v>
      </c>
      <c r="H49" s="9">
        <v>9</v>
      </c>
      <c r="I49" s="9">
        <v>10</v>
      </c>
      <c r="J49" s="9">
        <v>4</v>
      </c>
      <c r="K49" s="9">
        <v>6</v>
      </c>
      <c r="L49" s="9">
        <v>13</v>
      </c>
      <c r="M49" s="9"/>
      <c r="N49" s="9"/>
      <c r="O49" s="9">
        <v>11</v>
      </c>
      <c r="P49" s="9"/>
      <c r="Q49" s="19" t="s">
        <v>1316</v>
      </c>
      <c r="R49" s="1"/>
      <c r="S49" s="1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"/>
      <c r="AK49" s="1"/>
      <c r="AL49" s="24"/>
      <c r="AM49" s="1"/>
      <c r="AN49"/>
      <c r="AO49" s="1"/>
      <c r="AP49" s="1"/>
      <c r="AQ49" s="1"/>
      <c r="AR49" s="1"/>
      <c r="AS49" s="1"/>
      <c r="AT49" s="1"/>
      <c r="AU49" s="9"/>
      <c r="AV49" s="1"/>
      <c r="AW49"/>
      <c r="AX49" s="1"/>
      <c r="AY49" s="1"/>
      <c r="AZ49" s="1"/>
      <c r="BA49" s="1"/>
      <c r="BB49" s="9">
        <f t="shared" si="0"/>
        <v>0</v>
      </c>
      <c r="BC49" s="9">
        <f t="shared" si="1"/>
        <v>0</v>
      </c>
    </row>
    <row r="50" spans="1:77" s="10" customFormat="1" ht="13.25" x14ac:dyDescent="0.25">
      <c r="A50" t="s">
        <v>698</v>
      </c>
      <c r="B50" s="1"/>
      <c r="C50" s="9">
        <f t="shared" si="2"/>
        <v>8</v>
      </c>
      <c r="D50" s="9">
        <f t="shared" si="3"/>
        <v>10</v>
      </c>
      <c r="E50" s="1">
        <v>37</v>
      </c>
      <c r="F50" s="1">
        <v>29</v>
      </c>
      <c r="G50" s="9">
        <v>17</v>
      </c>
      <c r="H50" s="9">
        <v>28</v>
      </c>
      <c r="I50" s="9">
        <v>18</v>
      </c>
      <c r="J50" s="9"/>
      <c r="K50" s="9" t="s">
        <v>1317</v>
      </c>
      <c r="L50" s="9"/>
      <c r="M50" s="9" t="s">
        <v>1316</v>
      </c>
      <c r="N50" s="9"/>
      <c r="O50" s="9">
        <v>42</v>
      </c>
      <c r="P50" s="9">
        <v>34</v>
      </c>
      <c r="Q50" s="9"/>
      <c r="R50" s="9">
        <v>41</v>
      </c>
      <c r="S50" s="28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27"/>
      <c r="AG50" s="9"/>
      <c r="AH50" s="9"/>
      <c r="AI50" s="9"/>
      <c r="AJ50" s="9"/>
      <c r="AK50" s="9"/>
      <c r="AL50" s="26"/>
      <c r="AM50" s="9"/>
      <c r="AO50" s="9"/>
      <c r="AP50" s="9"/>
      <c r="AQ50" s="9"/>
      <c r="AR50" s="9"/>
      <c r="AS50" s="9"/>
      <c r="AT50" s="9"/>
      <c r="AU50" s="9"/>
      <c r="AV50" s="28"/>
      <c r="AW50" s="27"/>
      <c r="AX50" s="9"/>
      <c r="AY50" s="1"/>
      <c r="AZ50" s="1"/>
      <c r="BA50" s="1"/>
      <c r="BB50" s="9">
        <f t="shared" si="0"/>
        <v>0</v>
      </c>
      <c r="BC50" s="9">
        <f t="shared" si="1"/>
        <v>0</v>
      </c>
    </row>
    <row r="51" spans="1:77" s="10" customFormat="1" ht="13.25" x14ac:dyDescent="0.25">
      <c r="A51" s="10" t="s">
        <v>1287</v>
      </c>
      <c r="B51" s="9"/>
      <c r="C51" s="9">
        <f t="shared" si="2"/>
        <v>8</v>
      </c>
      <c r="D51" s="9">
        <f t="shared" si="3"/>
        <v>10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 t="s">
        <v>1316</v>
      </c>
      <c r="T51" s="9"/>
      <c r="U51" s="9"/>
      <c r="V51" s="9" t="s">
        <v>1317</v>
      </c>
      <c r="W51" s="9">
        <v>34</v>
      </c>
      <c r="X51" s="9">
        <v>22</v>
      </c>
      <c r="Y51" s="28"/>
      <c r="Z51" s="28"/>
      <c r="AA51" s="28"/>
      <c r="AB51" s="9">
        <v>12</v>
      </c>
      <c r="AC51" s="28"/>
      <c r="AD51" s="28"/>
      <c r="AE51" s="9">
        <v>13</v>
      </c>
      <c r="AF51" s="9">
        <v>36</v>
      </c>
      <c r="AG51" s="9">
        <v>17</v>
      </c>
      <c r="AH51" s="9">
        <v>32</v>
      </c>
      <c r="AI51" s="9">
        <v>33</v>
      </c>
      <c r="AJ51" s="9"/>
      <c r="AK51" s="9"/>
      <c r="AL51" s="26"/>
      <c r="AM51" s="9"/>
      <c r="AO51" s="9"/>
      <c r="AP51" s="9"/>
      <c r="AQ51" s="9"/>
      <c r="AR51" s="9"/>
      <c r="AS51" s="9"/>
      <c r="AT51" s="9"/>
      <c r="AU51" s="9"/>
      <c r="AV51" s="9"/>
      <c r="AW51" s="27"/>
      <c r="AX51" s="9"/>
      <c r="AY51" s="9"/>
      <c r="AZ51" s="9"/>
      <c r="BA51" s="9"/>
      <c r="BB51" s="9">
        <f t="shared" si="0"/>
        <v>8</v>
      </c>
      <c r="BC51" s="9">
        <f t="shared" si="1"/>
        <v>9</v>
      </c>
    </row>
    <row r="52" spans="1:77" s="10" customFormat="1" ht="13.25" x14ac:dyDescent="0.25">
      <c r="A52" t="s">
        <v>2032</v>
      </c>
      <c r="B52" s="1"/>
      <c r="C52" s="9">
        <f t="shared" si="2"/>
        <v>8</v>
      </c>
      <c r="D52" s="9">
        <f t="shared" si="3"/>
        <v>10</v>
      </c>
      <c r="E52" s="1">
        <v>53</v>
      </c>
      <c r="F52" s="1">
        <v>41</v>
      </c>
      <c r="G52" s="9">
        <v>32</v>
      </c>
      <c r="H52" s="9"/>
      <c r="I52" s="9"/>
      <c r="J52" s="9">
        <v>47</v>
      </c>
      <c r="K52" s="9" t="s">
        <v>1316</v>
      </c>
      <c r="L52" s="9">
        <v>37</v>
      </c>
      <c r="M52" s="9" t="s">
        <v>1316</v>
      </c>
      <c r="N52" s="9">
        <v>61</v>
      </c>
      <c r="O52" s="9">
        <v>49</v>
      </c>
      <c r="P52" s="9">
        <v>45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26"/>
      <c r="AM52" s="9"/>
      <c r="AO52" s="9"/>
      <c r="AP52" s="9"/>
      <c r="AQ52" s="9"/>
      <c r="AR52" s="9"/>
      <c r="AS52" s="9"/>
      <c r="AT52" s="9"/>
      <c r="AU52" s="9"/>
      <c r="AV52" s="9"/>
      <c r="AX52" s="9"/>
      <c r="AY52" s="9"/>
      <c r="AZ52" s="9"/>
      <c r="BA52" s="9"/>
      <c r="BB52" s="9">
        <f t="shared" si="0"/>
        <v>0</v>
      </c>
      <c r="BC52" s="9">
        <f t="shared" si="1"/>
        <v>0</v>
      </c>
    </row>
    <row r="53" spans="1:77" s="10" customFormat="1" ht="13.25" x14ac:dyDescent="0.25">
      <c r="A53" s="10" t="s">
        <v>1267</v>
      </c>
      <c r="B53" s="9"/>
      <c r="C53" s="9">
        <f t="shared" si="2"/>
        <v>8</v>
      </c>
      <c r="D53" s="9">
        <f t="shared" si="3"/>
        <v>11</v>
      </c>
      <c r="E53" s="9"/>
      <c r="F53" s="9" t="s">
        <v>1316</v>
      </c>
      <c r="G53" s="9"/>
      <c r="H53" s="9"/>
      <c r="I53" s="9" t="s">
        <v>1316</v>
      </c>
      <c r="J53" s="9">
        <v>8</v>
      </c>
      <c r="K53" s="9">
        <v>2</v>
      </c>
      <c r="L53" s="9"/>
      <c r="M53" s="9"/>
      <c r="N53" s="9">
        <v>6</v>
      </c>
      <c r="O53" s="9">
        <v>7</v>
      </c>
      <c r="P53" s="9"/>
      <c r="Q53" s="9"/>
      <c r="R53" s="9">
        <v>6</v>
      </c>
      <c r="S53" s="9">
        <v>3</v>
      </c>
      <c r="T53" s="9"/>
      <c r="U53" s="9"/>
      <c r="V53" s="9" t="s">
        <v>1316</v>
      </c>
      <c r="W53" s="9">
        <v>11</v>
      </c>
      <c r="X53" s="9">
        <v>27</v>
      </c>
      <c r="Y53" s="28"/>
      <c r="Z53" s="28"/>
      <c r="AA53" s="28"/>
      <c r="AB53" s="9"/>
      <c r="AC53" s="28"/>
      <c r="AD53" s="28"/>
      <c r="AE53" s="9"/>
      <c r="AF53" s="27"/>
      <c r="AG53" s="9"/>
      <c r="AH53" s="9"/>
      <c r="AI53" s="9"/>
      <c r="AJ53" s="9"/>
      <c r="AK53" s="9"/>
      <c r="AL53" s="26"/>
      <c r="AM53" s="9"/>
      <c r="AO53" s="9"/>
      <c r="AP53" s="9"/>
      <c r="AQ53" s="9"/>
      <c r="AR53" s="9"/>
      <c r="AS53" s="9"/>
      <c r="AT53" s="9"/>
      <c r="AU53" s="9"/>
      <c r="AV53" s="9"/>
      <c r="AX53" s="9"/>
      <c r="AY53" s="9"/>
      <c r="AZ53" s="9"/>
      <c r="BA53" s="9"/>
      <c r="BB53" s="9">
        <f t="shared" si="0"/>
        <v>2</v>
      </c>
      <c r="BC53" s="9">
        <f t="shared" si="1"/>
        <v>3</v>
      </c>
    </row>
    <row r="54" spans="1:77" s="27" customFormat="1" ht="13.25" x14ac:dyDescent="0.25">
      <c r="A54" s="10" t="s">
        <v>1464</v>
      </c>
      <c r="B54" s="9"/>
      <c r="C54" s="9">
        <f t="shared" si="2"/>
        <v>8</v>
      </c>
      <c r="D54" s="9">
        <f t="shared" si="3"/>
        <v>12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8"/>
      <c r="T54" s="9"/>
      <c r="U54" s="9"/>
      <c r="V54" s="9"/>
      <c r="W54" s="9"/>
      <c r="X54" s="9"/>
      <c r="Y54" s="9" t="s">
        <v>1316</v>
      </c>
      <c r="Z54" s="9">
        <v>8</v>
      </c>
      <c r="AA54" s="9"/>
      <c r="AB54" s="9"/>
      <c r="AC54" s="9"/>
      <c r="AD54" s="9" t="s">
        <v>1316</v>
      </c>
      <c r="AE54" s="9">
        <v>10</v>
      </c>
      <c r="AF54" s="9" t="s">
        <v>1316</v>
      </c>
      <c r="AG54" s="9">
        <v>2</v>
      </c>
      <c r="AH54" s="9">
        <v>4</v>
      </c>
      <c r="AI54" s="9">
        <v>3</v>
      </c>
      <c r="AJ54" s="9" t="s">
        <v>1316</v>
      </c>
      <c r="AK54" s="9"/>
      <c r="AL54" s="26"/>
      <c r="AM54" s="9">
        <v>5</v>
      </c>
      <c r="AN54" s="10"/>
      <c r="AO54" s="9"/>
      <c r="AP54" s="9"/>
      <c r="AQ54" s="9"/>
      <c r="AR54" s="9"/>
      <c r="AS54" s="9">
        <v>1</v>
      </c>
      <c r="AT54" s="9">
        <v>6</v>
      </c>
      <c r="AU54" s="9"/>
      <c r="AV54" s="9"/>
      <c r="AW54" s="10"/>
      <c r="AX54" s="9"/>
      <c r="AY54" s="9"/>
      <c r="AZ54" s="9"/>
      <c r="BA54" s="9"/>
      <c r="BB54" s="9">
        <f t="shared" si="0"/>
        <v>8</v>
      </c>
      <c r="BC54" s="9">
        <f t="shared" si="1"/>
        <v>12</v>
      </c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27" customFormat="1" ht="13.25" x14ac:dyDescent="0.25">
      <c r="A55" s="10" t="s">
        <v>397</v>
      </c>
      <c r="B55" s="9"/>
      <c r="C55" s="9">
        <f t="shared" si="2"/>
        <v>8</v>
      </c>
      <c r="D55" s="9">
        <f t="shared" si="3"/>
        <v>12</v>
      </c>
      <c r="E55" s="9"/>
      <c r="F55" s="9"/>
      <c r="G55" s="9"/>
      <c r="H55" s="9"/>
      <c r="I55" s="9"/>
      <c r="J55" s="9"/>
      <c r="K55" s="9" t="s">
        <v>1316</v>
      </c>
      <c r="L55" s="9"/>
      <c r="M55" s="9"/>
      <c r="N55" s="9"/>
      <c r="O55" s="9"/>
      <c r="P55" s="9"/>
      <c r="Q55" s="9"/>
      <c r="R55" s="9"/>
      <c r="S55" s="9" t="s">
        <v>1316</v>
      </c>
      <c r="T55" s="9"/>
      <c r="U55" s="9"/>
      <c r="V55" s="9"/>
      <c r="W55" s="9"/>
      <c r="X55" s="9">
        <v>73</v>
      </c>
      <c r="Y55" s="9"/>
      <c r="Z55" s="9" t="s">
        <v>1524</v>
      </c>
      <c r="AA55" s="9"/>
      <c r="AB55" s="9" t="s">
        <v>1316</v>
      </c>
      <c r="AC55" s="9">
        <v>42</v>
      </c>
      <c r="AD55" s="9">
        <v>55</v>
      </c>
      <c r="AE55" s="9">
        <v>37</v>
      </c>
      <c r="AF55" s="9">
        <v>58</v>
      </c>
      <c r="AG55" s="9">
        <v>25</v>
      </c>
      <c r="AH55" s="9">
        <v>29</v>
      </c>
      <c r="AI55" s="9">
        <v>44</v>
      </c>
      <c r="AJ55" s="9"/>
      <c r="AK55" s="9"/>
      <c r="AL55" s="26"/>
      <c r="AM55" s="9"/>
      <c r="AN55" s="10"/>
      <c r="AO55" s="9"/>
      <c r="AP55" s="9"/>
      <c r="AQ55" s="9"/>
      <c r="AR55" s="9"/>
      <c r="AS55" s="9"/>
      <c r="AT55" s="9"/>
      <c r="AU55" s="9"/>
      <c r="AV55" s="9"/>
      <c r="AX55" s="9"/>
      <c r="AY55" s="9"/>
      <c r="AZ55" s="9"/>
      <c r="BA55" s="9"/>
      <c r="BB55" s="9">
        <f t="shared" si="0"/>
        <v>8</v>
      </c>
      <c r="BC55" s="9">
        <f t="shared" si="1"/>
        <v>10</v>
      </c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10" customFormat="1" ht="13.25" x14ac:dyDescent="0.25">
      <c r="A56" s="10" t="s">
        <v>1253</v>
      </c>
      <c r="B56" s="9"/>
      <c r="C56" s="9">
        <f t="shared" si="2"/>
        <v>8</v>
      </c>
      <c r="D56" s="9">
        <f t="shared" si="3"/>
        <v>13</v>
      </c>
      <c r="E56" s="9"/>
      <c r="F56" s="9"/>
      <c r="G56" s="9"/>
      <c r="H56" s="9"/>
      <c r="I56" s="9"/>
      <c r="J56" s="9"/>
      <c r="K56" s="9"/>
      <c r="L56" s="9"/>
      <c r="M56" s="9" t="s">
        <v>1317</v>
      </c>
      <c r="N56" s="9">
        <v>63</v>
      </c>
      <c r="O56" s="9">
        <v>39</v>
      </c>
      <c r="P56" s="9">
        <v>38</v>
      </c>
      <c r="Q56" s="9" t="s">
        <v>1317</v>
      </c>
      <c r="R56" s="9">
        <v>34</v>
      </c>
      <c r="S56" s="9" t="s">
        <v>1316</v>
      </c>
      <c r="T56" s="9"/>
      <c r="U56" s="9"/>
      <c r="V56" s="9"/>
      <c r="W56" s="9">
        <v>24</v>
      </c>
      <c r="X56" s="9">
        <v>24</v>
      </c>
      <c r="Y56" s="9">
        <v>11</v>
      </c>
      <c r="Z56" s="9">
        <v>16</v>
      </c>
      <c r="AA56" s="9" t="s">
        <v>1316</v>
      </c>
      <c r="AB56" s="9" t="s">
        <v>1316</v>
      </c>
      <c r="AC56" s="9"/>
      <c r="AD56" s="9"/>
      <c r="AE56" s="9"/>
      <c r="AF56" s="27"/>
      <c r="AG56" s="9"/>
      <c r="AH56" s="9"/>
      <c r="AI56" s="9"/>
      <c r="AJ56" s="9"/>
      <c r="AK56" s="9"/>
      <c r="AL56" s="26"/>
      <c r="AM56" s="9"/>
      <c r="AO56" s="9"/>
      <c r="AP56" s="9"/>
      <c r="AQ56" s="9"/>
      <c r="AR56" s="9"/>
      <c r="AS56" s="9"/>
      <c r="AT56" s="9"/>
      <c r="AU56" s="9"/>
      <c r="AV56" s="9"/>
      <c r="AX56" s="9"/>
      <c r="AY56" s="9"/>
      <c r="AZ56" s="9"/>
      <c r="BA56" s="9"/>
      <c r="BB56" s="9">
        <f t="shared" si="0"/>
        <v>4</v>
      </c>
      <c r="BC56" s="9">
        <f t="shared" si="1"/>
        <v>6</v>
      </c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s="10" customFormat="1" ht="13.25" x14ac:dyDescent="0.25">
      <c r="A57" s="10" t="s">
        <v>2455</v>
      </c>
      <c r="B57" s="9"/>
      <c r="C57" s="9">
        <f t="shared" si="2"/>
        <v>8</v>
      </c>
      <c r="D57" s="9">
        <f t="shared" si="3"/>
        <v>15</v>
      </c>
      <c r="E57" s="9"/>
      <c r="F57" s="9"/>
      <c r="G57" s="9"/>
      <c r="H57" s="9"/>
      <c r="I57" s="9"/>
      <c r="J57" s="9" t="s">
        <v>1316</v>
      </c>
      <c r="K57" s="9"/>
      <c r="L57" s="9">
        <v>15</v>
      </c>
      <c r="M57" s="9"/>
      <c r="N57" s="9"/>
      <c r="O57" s="9"/>
      <c r="P57" s="9"/>
      <c r="Q57" s="9"/>
      <c r="R57" s="9">
        <v>2</v>
      </c>
      <c r="S57" s="9"/>
      <c r="T57" s="9">
        <v>2</v>
      </c>
      <c r="U57" s="9"/>
      <c r="V57" s="9" t="s">
        <v>1316</v>
      </c>
      <c r="W57" s="9" t="s">
        <v>1316</v>
      </c>
      <c r="X57" s="9">
        <v>3</v>
      </c>
      <c r="Y57" s="9" t="s">
        <v>1316</v>
      </c>
      <c r="Z57" s="9">
        <v>1</v>
      </c>
      <c r="AA57" s="9" t="s">
        <v>1316</v>
      </c>
      <c r="AB57" s="9">
        <v>9</v>
      </c>
      <c r="AC57" s="28"/>
      <c r="AD57" s="9" t="s">
        <v>1316</v>
      </c>
      <c r="AE57" s="9">
        <v>7</v>
      </c>
      <c r="AF57" s="9">
        <v>13</v>
      </c>
      <c r="AG57" s="9"/>
      <c r="AH57" s="9"/>
      <c r="AI57" s="9"/>
      <c r="AJ57" s="9" t="s">
        <v>1316</v>
      </c>
      <c r="AK57" s="9"/>
      <c r="AL57" s="26"/>
      <c r="AM57" s="9"/>
      <c r="AO57" s="9"/>
      <c r="AP57" s="9"/>
      <c r="AQ57" s="9"/>
      <c r="AR57" s="9"/>
      <c r="AS57" s="9"/>
      <c r="AT57" s="9"/>
      <c r="AU57" s="9"/>
      <c r="AV57" s="9"/>
      <c r="AX57" s="9"/>
      <c r="AY57" s="9"/>
      <c r="AZ57" s="9"/>
      <c r="BA57" s="9"/>
      <c r="BB57" s="9">
        <f t="shared" si="0"/>
        <v>5</v>
      </c>
      <c r="BC57" s="9">
        <f t="shared" si="1"/>
        <v>11</v>
      </c>
    </row>
    <row r="58" spans="1:77" s="10" customFormat="1" ht="13.25" x14ac:dyDescent="0.25">
      <c r="A58" s="10" t="s">
        <v>996</v>
      </c>
      <c r="B58" s="9"/>
      <c r="C58" s="9">
        <f t="shared" si="2"/>
        <v>8</v>
      </c>
      <c r="D58" s="9">
        <f t="shared" si="3"/>
        <v>19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 t="s">
        <v>1316</v>
      </c>
      <c r="Q58" s="9" t="s">
        <v>1316</v>
      </c>
      <c r="R58" s="9">
        <v>47</v>
      </c>
      <c r="S58" s="9" t="s">
        <v>1316</v>
      </c>
      <c r="T58" s="9" t="s">
        <v>1316</v>
      </c>
      <c r="U58" s="9" t="s">
        <v>1316</v>
      </c>
      <c r="V58" s="9" t="s">
        <v>1316</v>
      </c>
      <c r="W58" s="9">
        <v>57</v>
      </c>
      <c r="X58" s="9">
        <v>70</v>
      </c>
      <c r="Y58" s="9" t="s">
        <v>1317</v>
      </c>
      <c r="Z58" s="9" t="s">
        <v>1316</v>
      </c>
      <c r="AA58" s="9" t="s">
        <v>1316</v>
      </c>
      <c r="AB58" s="9" t="s">
        <v>1316</v>
      </c>
      <c r="AC58" s="9">
        <v>46</v>
      </c>
      <c r="AD58" s="9">
        <v>74</v>
      </c>
      <c r="AE58" s="9">
        <v>50</v>
      </c>
      <c r="AF58" s="9">
        <v>66</v>
      </c>
      <c r="AG58" s="9">
        <v>36</v>
      </c>
      <c r="AH58" s="9" t="s">
        <v>1316</v>
      </c>
      <c r="AI58" s="9"/>
      <c r="AJ58" s="9"/>
      <c r="AK58" s="9"/>
      <c r="AL58" s="26"/>
      <c r="AM58" s="9"/>
      <c r="AO58" s="9"/>
      <c r="AP58" s="9"/>
      <c r="AQ58" s="9"/>
      <c r="AR58" s="9"/>
      <c r="AS58" s="9"/>
      <c r="AT58" s="9"/>
      <c r="AU58" s="9"/>
      <c r="AV58" s="9"/>
      <c r="AX58" s="9"/>
      <c r="AY58" s="9"/>
      <c r="AZ58" s="9"/>
      <c r="BA58" s="9"/>
      <c r="BB58" s="9">
        <f t="shared" si="0"/>
        <v>7</v>
      </c>
      <c r="BC58" s="9">
        <f t="shared" si="1"/>
        <v>14</v>
      </c>
    </row>
    <row r="59" spans="1:77" s="10" customFormat="1" ht="13.25" x14ac:dyDescent="0.25">
      <c r="A59" s="10" t="s">
        <v>930</v>
      </c>
      <c r="B59" s="9"/>
      <c r="C59" s="9">
        <f t="shared" si="2"/>
        <v>7</v>
      </c>
      <c r="D59" s="9">
        <f t="shared" si="3"/>
        <v>7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>
        <v>11</v>
      </c>
      <c r="T59" s="9"/>
      <c r="U59" s="9"/>
      <c r="V59" s="9"/>
      <c r="W59" s="9"/>
      <c r="X59" s="9"/>
      <c r="Y59" s="9"/>
      <c r="Z59" s="9">
        <v>4</v>
      </c>
      <c r="AA59" s="9">
        <v>5</v>
      </c>
      <c r="AB59" s="9"/>
      <c r="AC59" s="9">
        <v>8</v>
      </c>
      <c r="AD59" s="9"/>
      <c r="AE59" s="9">
        <v>8</v>
      </c>
      <c r="AF59" s="9">
        <v>22</v>
      </c>
      <c r="AG59" s="9"/>
      <c r="AH59" s="9">
        <v>23</v>
      </c>
      <c r="AI59" s="9"/>
      <c r="AJ59" s="9"/>
      <c r="AK59" s="9"/>
      <c r="AL59" s="26"/>
      <c r="AM59" s="9"/>
      <c r="AO59" s="9"/>
      <c r="AP59" s="9"/>
      <c r="AQ59" s="9"/>
      <c r="AR59" s="9"/>
      <c r="AS59" s="9"/>
      <c r="AT59" s="9"/>
      <c r="AU59" s="9"/>
      <c r="AV59" s="9"/>
      <c r="AX59" s="9"/>
      <c r="AY59" s="9"/>
      <c r="AZ59" s="9"/>
      <c r="BA59" s="9"/>
      <c r="BB59" s="9">
        <f t="shared" si="0"/>
        <v>6</v>
      </c>
      <c r="BC59" s="9">
        <f t="shared" si="1"/>
        <v>6</v>
      </c>
    </row>
    <row r="60" spans="1:77" s="10" customFormat="1" ht="13.25" x14ac:dyDescent="0.25">
      <c r="A60" s="10" t="s">
        <v>1138</v>
      </c>
      <c r="B60" s="9"/>
      <c r="C60" s="9">
        <f t="shared" si="2"/>
        <v>7</v>
      </c>
      <c r="D60" s="9">
        <f t="shared" si="3"/>
        <v>7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26"/>
      <c r="AM60" s="9"/>
      <c r="AN60" s="9">
        <v>26</v>
      </c>
      <c r="AO60" s="9"/>
      <c r="AP60" s="9"/>
      <c r="AQ60" s="9">
        <v>20</v>
      </c>
      <c r="AR60" s="9">
        <v>13</v>
      </c>
      <c r="AS60" s="9">
        <v>48</v>
      </c>
      <c r="AT60" s="9"/>
      <c r="AU60" s="9">
        <v>45</v>
      </c>
      <c r="AV60" s="9">
        <v>43</v>
      </c>
      <c r="AW60" s="1">
        <v>20</v>
      </c>
      <c r="AX60" s="9"/>
      <c r="AY60" s="9"/>
      <c r="AZ60" s="9"/>
      <c r="BA60" s="9"/>
      <c r="BB60" s="9">
        <f t="shared" si="0"/>
        <v>7</v>
      </c>
      <c r="BC60" s="9">
        <f t="shared" si="1"/>
        <v>7</v>
      </c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10" customFormat="1" ht="13.25" x14ac:dyDescent="0.25">
      <c r="A61" t="s">
        <v>315</v>
      </c>
      <c r="B61" s="1"/>
      <c r="C61" s="9">
        <f t="shared" si="2"/>
        <v>7</v>
      </c>
      <c r="D61" s="9">
        <f t="shared" si="3"/>
        <v>7</v>
      </c>
      <c r="E61" s="1">
        <v>25</v>
      </c>
      <c r="F61" s="9">
        <v>19</v>
      </c>
      <c r="G61" s="9"/>
      <c r="H61" s="9"/>
      <c r="I61" s="9"/>
      <c r="J61" s="9"/>
      <c r="K61" s="9"/>
      <c r="L61" s="9"/>
      <c r="M61" s="9">
        <v>8</v>
      </c>
      <c r="N61" s="9">
        <v>22</v>
      </c>
      <c r="O61" s="9">
        <v>16</v>
      </c>
      <c r="P61" s="9"/>
      <c r="Q61" s="9"/>
      <c r="R61" s="9"/>
      <c r="S61" s="9"/>
      <c r="T61" s="9">
        <v>12</v>
      </c>
      <c r="U61" s="9">
        <v>11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27"/>
      <c r="AG61" s="9"/>
      <c r="AH61" s="9"/>
      <c r="AI61" s="9"/>
      <c r="AJ61" s="9"/>
      <c r="AK61" s="9"/>
      <c r="AL61" s="26"/>
      <c r="AM61" s="9"/>
      <c r="AO61" s="9"/>
      <c r="AP61" s="9"/>
      <c r="AQ61" s="9"/>
      <c r="AR61" s="9"/>
      <c r="AS61" s="9"/>
      <c r="AT61" s="9"/>
      <c r="AU61" s="9"/>
      <c r="AV61" s="28"/>
      <c r="AX61" s="1"/>
      <c r="AY61" s="1"/>
      <c r="AZ61" s="1"/>
      <c r="BA61" s="1"/>
      <c r="BB61" s="9">
        <f t="shared" si="0"/>
        <v>1</v>
      </c>
      <c r="BC61" s="9">
        <f t="shared" si="1"/>
        <v>1</v>
      </c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10" customFormat="1" ht="13.25" x14ac:dyDescent="0.25">
      <c r="A62" s="10" t="s">
        <v>1262</v>
      </c>
      <c r="B62" s="9"/>
      <c r="C62" s="9">
        <f t="shared" si="2"/>
        <v>7</v>
      </c>
      <c r="D62" s="9">
        <f t="shared" si="3"/>
        <v>8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>
        <v>3</v>
      </c>
      <c r="S62" s="28"/>
      <c r="T62" s="9"/>
      <c r="U62" s="9"/>
      <c r="V62" s="9">
        <v>1</v>
      </c>
      <c r="W62" s="9">
        <v>1</v>
      </c>
      <c r="X62" s="9">
        <v>1</v>
      </c>
      <c r="Y62" s="9">
        <v>2</v>
      </c>
      <c r="Z62" s="9" t="s">
        <v>1316</v>
      </c>
      <c r="AA62" s="28"/>
      <c r="AB62" s="9">
        <v>2</v>
      </c>
      <c r="AE62" s="9">
        <v>16</v>
      </c>
      <c r="AF62" s="27"/>
      <c r="AG62" s="9"/>
      <c r="AH62" s="9"/>
      <c r="AI62" s="9"/>
      <c r="AJ62" s="9"/>
      <c r="AK62" s="9"/>
      <c r="AL62" s="26"/>
      <c r="AM62" s="9"/>
      <c r="AO62" s="9"/>
      <c r="AP62" s="9"/>
      <c r="AQ62" s="9"/>
      <c r="AR62" s="9"/>
      <c r="AS62" s="9"/>
      <c r="AT62" s="9"/>
      <c r="AU62" s="9"/>
      <c r="AV62" s="28"/>
      <c r="AW62" s="27"/>
      <c r="AX62" s="9"/>
      <c r="AY62" s="9"/>
      <c r="AZ62" s="9"/>
      <c r="BA62" s="9"/>
      <c r="BB62" s="9">
        <f t="shared" si="0"/>
        <v>6</v>
      </c>
      <c r="BC62" s="9">
        <f t="shared" si="1"/>
        <v>7</v>
      </c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</row>
    <row r="63" spans="1:77" s="27" customFormat="1" ht="13.25" x14ac:dyDescent="0.25">
      <c r="A63" s="10" t="s">
        <v>959</v>
      </c>
      <c r="B63" s="9"/>
      <c r="C63" s="9">
        <f t="shared" si="2"/>
        <v>7</v>
      </c>
      <c r="D63" s="9">
        <f t="shared" si="3"/>
        <v>8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 t="s">
        <v>1316</v>
      </c>
      <c r="AB63" s="9">
        <v>21</v>
      </c>
      <c r="AC63" s="9">
        <v>22</v>
      </c>
      <c r="AD63" s="9">
        <v>38</v>
      </c>
      <c r="AE63" s="9">
        <v>40</v>
      </c>
      <c r="AF63" s="9"/>
      <c r="AG63" s="9"/>
      <c r="AH63" s="9">
        <v>22</v>
      </c>
      <c r="AI63" s="9">
        <v>25</v>
      </c>
      <c r="AJ63" s="9"/>
      <c r="AK63" s="9"/>
      <c r="AL63" s="26"/>
      <c r="AM63" s="9"/>
      <c r="AN63" s="10"/>
      <c r="AO63" s="1">
        <v>25</v>
      </c>
      <c r="AP63" s="9"/>
      <c r="AQ63" s="9"/>
      <c r="AR63" s="9"/>
      <c r="AS63" s="9"/>
      <c r="AT63" s="9"/>
      <c r="AU63" s="9"/>
      <c r="AV63" s="28"/>
      <c r="AW63" s="10"/>
      <c r="AX63" s="9"/>
      <c r="AY63" s="9"/>
      <c r="AZ63" s="9"/>
      <c r="BA63" s="9"/>
      <c r="BB63" s="9">
        <f t="shared" si="0"/>
        <v>7</v>
      </c>
      <c r="BC63" s="9">
        <f t="shared" si="1"/>
        <v>8</v>
      </c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</row>
    <row r="64" spans="1:77" s="27" customFormat="1" ht="13.25" x14ac:dyDescent="0.25">
      <c r="A64" t="s">
        <v>150</v>
      </c>
      <c r="B64" s="1"/>
      <c r="C64" s="9">
        <f t="shared" si="2"/>
        <v>7</v>
      </c>
      <c r="D64" s="9">
        <f t="shared" si="3"/>
        <v>8</v>
      </c>
      <c r="E64" s="9"/>
      <c r="F64" s="9"/>
      <c r="G64" s="9"/>
      <c r="H64" s="9"/>
      <c r="I64" s="9"/>
      <c r="J64" s="9"/>
      <c r="K64" s="9">
        <v>15</v>
      </c>
      <c r="L64" s="9">
        <v>26</v>
      </c>
      <c r="M64" s="9">
        <v>23</v>
      </c>
      <c r="N64" s="9">
        <v>30</v>
      </c>
      <c r="O64" s="9">
        <v>25</v>
      </c>
      <c r="P64" s="9">
        <v>16</v>
      </c>
      <c r="Q64" s="9"/>
      <c r="R64" s="9"/>
      <c r="S64" s="9" t="s">
        <v>1316</v>
      </c>
      <c r="T64" s="9"/>
      <c r="U64" s="9"/>
      <c r="V64" s="9">
        <v>8</v>
      </c>
      <c r="W64" s="9"/>
      <c r="X64" s="28"/>
      <c r="Y64" s="28"/>
      <c r="Z64" s="28"/>
      <c r="AA64" s="28"/>
      <c r="AB64" s="9"/>
      <c r="AC64" s="28"/>
      <c r="AD64" s="28"/>
      <c r="AE64" s="9"/>
      <c r="AG64" s="9"/>
      <c r="AH64" s="9"/>
      <c r="AI64" s="9"/>
      <c r="AJ64" s="9"/>
      <c r="AK64" s="9"/>
      <c r="AL64" s="26"/>
      <c r="AM64" s="9"/>
      <c r="AN64" s="10"/>
      <c r="AO64" s="9"/>
      <c r="AP64" s="9"/>
      <c r="AQ64" s="9"/>
      <c r="AR64" s="9"/>
      <c r="AS64" s="9"/>
      <c r="AT64" s="9"/>
      <c r="AU64" s="9"/>
      <c r="AV64" s="9"/>
      <c r="AW64" s="10"/>
      <c r="AX64" s="1"/>
      <c r="AY64" s="1"/>
      <c r="AZ64" s="1"/>
      <c r="BA64" s="1"/>
      <c r="BB64" s="9">
        <f t="shared" si="0"/>
        <v>1</v>
      </c>
      <c r="BC64" s="9">
        <f t="shared" si="1"/>
        <v>1</v>
      </c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</row>
    <row r="65" spans="1:77" s="10" customFormat="1" ht="13.25" x14ac:dyDescent="0.25">
      <c r="A65" s="10" t="s">
        <v>1274</v>
      </c>
      <c r="B65" s="9"/>
      <c r="C65" s="9">
        <f t="shared" si="2"/>
        <v>7</v>
      </c>
      <c r="D65" s="9">
        <f t="shared" si="3"/>
        <v>9</v>
      </c>
      <c r="E65" s="9"/>
      <c r="F65" s="9"/>
      <c r="G65" s="9"/>
      <c r="H65" s="9"/>
      <c r="I65" s="9"/>
      <c r="J65" s="9">
        <v>5</v>
      </c>
      <c r="K65" s="9"/>
      <c r="L65" s="9">
        <v>12</v>
      </c>
      <c r="M65" s="9"/>
      <c r="N65" s="9">
        <v>7</v>
      </c>
      <c r="O65" s="9"/>
      <c r="P65" s="9">
        <v>2</v>
      </c>
      <c r="Q65" s="9">
        <v>6</v>
      </c>
      <c r="R65" s="9"/>
      <c r="S65" s="9">
        <v>4</v>
      </c>
      <c r="T65" s="9"/>
      <c r="U65" s="9" t="s">
        <v>1316</v>
      </c>
      <c r="V65" s="9" t="s">
        <v>1317</v>
      </c>
      <c r="W65" s="9">
        <v>21</v>
      </c>
      <c r="X65" s="28"/>
      <c r="Y65" s="28"/>
      <c r="Z65" s="28"/>
      <c r="AA65" s="28"/>
      <c r="AB65" s="9"/>
      <c r="AC65" s="28"/>
      <c r="AD65" s="28"/>
      <c r="AE65" s="9"/>
      <c r="AF65" s="27"/>
      <c r="AG65" s="9"/>
      <c r="AH65" s="9"/>
      <c r="AI65" s="9"/>
      <c r="AJ65" s="9"/>
      <c r="AK65" s="9"/>
      <c r="AL65" s="26"/>
      <c r="AM65" s="9"/>
      <c r="AO65" s="9"/>
      <c r="AP65" s="9"/>
      <c r="AQ65" s="9"/>
      <c r="AR65" s="9"/>
      <c r="AS65" s="9"/>
      <c r="AT65" s="9"/>
      <c r="AU65" s="9"/>
      <c r="AV65" s="9"/>
      <c r="AX65" s="9"/>
      <c r="AY65" s="9"/>
      <c r="AZ65" s="9"/>
      <c r="BA65" s="9"/>
      <c r="BB65" s="9">
        <f t="shared" si="0"/>
        <v>1</v>
      </c>
      <c r="BC65" s="9">
        <f t="shared" si="1"/>
        <v>3</v>
      </c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</row>
    <row r="66" spans="1:77" s="10" customFormat="1" ht="13.25" x14ac:dyDescent="0.25">
      <c r="A66" t="s">
        <v>897</v>
      </c>
      <c r="B66" s="1"/>
      <c r="C66" s="9">
        <f t="shared" si="2"/>
        <v>7</v>
      </c>
      <c r="D66" s="9">
        <f t="shared" si="3"/>
        <v>9</v>
      </c>
      <c r="E66" s="1">
        <v>29</v>
      </c>
      <c r="F66" s="9">
        <v>33</v>
      </c>
      <c r="G66" s="9"/>
      <c r="H66" s="9" t="s">
        <v>1316</v>
      </c>
      <c r="I66" s="9"/>
      <c r="J66" s="9">
        <v>43</v>
      </c>
      <c r="K66" s="9"/>
      <c r="L66" s="9">
        <v>43</v>
      </c>
      <c r="M66" s="9"/>
      <c r="N66" s="9">
        <v>32</v>
      </c>
      <c r="O66" s="9">
        <v>19</v>
      </c>
      <c r="P66" s="9"/>
      <c r="Q66" s="9"/>
      <c r="R66" s="9">
        <v>54</v>
      </c>
      <c r="S66" s="9" t="s">
        <v>1316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26"/>
      <c r="AM66" s="9"/>
      <c r="AO66" s="1"/>
      <c r="AP66" s="9"/>
      <c r="AQ66" s="9"/>
      <c r="AR66" s="9"/>
      <c r="AS66" s="9"/>
      <c r="AT66" s="9"/>
      <c r="AU66" s="9"/>
      <c r="AV66" s="28"/>
      <c r="AW66" s="27"/>
      <c r="AX66" s="1"/>
      <c r="AY66" s="1"/>
      <c r="AZ66" s="1"/>
      <c r="BA66" s="1"/>
      <c r="BB66" s="9">
        <f t="shared" si="0"/>
        <v>0</v>
      </c>
      <c r="BC66" s="9">
        <f t="shared" si="1"/>
        <v>0</v>
      </c>
    </row>
    <row r="67" spans="1:77" s="27" customFormat="1" ht="13.25" x14ac:dyDescent="0.25">
      <c r="A67" t="s">
        <v>893</v>
      </c>
      <c r="B67" s="1"/>
      <c r="C67" s="9">
        <f t="shared" si="2"/>
        <v>7</v>
      </c>
      <c r="D67" s="9">
        <f t="shared" si="3"/>
        <v>10</v>
      </c>
      <c r="E67" s="9"/>
      <c r="F67" s="9">
        <v>9</v>
      </c>
      <c r="G67" s="9">
        <v>15</v>
      </c>
      <c r="H67" s="9"/>
      <c r="I67" s="9"/>
      <c r="J67" s="9">
        <v>13</v>
      </c>
      <c r="K67" s="9"/>
      <c r="L67" s="9">
        <v>9</v>
      </c>
      <c r="M67" s="9" t="s">
        <v>1316</v>
      </c>
      <c r="N67" s="9">
        <v>3</v>
      </c>
      <c r="O67" s="9">
        <v>8</v>
      </c>
      <c r="P67" s="9"/>
      <c r="Q67" s="9" t="s">
        <v>1316</v>
      </c>
      <c r="R67" s="9">
        <v>22</v>
      </c>
      <c r="S67" s="9" t="s">
        <v>1316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26"/>
      <c r="AM67" s="9"/>
      <c r="AN67" s="10"/>
      <c r="AO67" s="9"/>
      <c r="AP67" s="9"/>
      <c r="AQ67" s="9"/>
      <c r="AR67" s="9"/>
      <c r="AS67" s="9"/>
      <c r="AT67" s="9"/>
      <c r="AU67" s="9"/>
      <c r="AV67" s="9"/>
      <c r="AX67" s="1"/>
      <c r="AY67" s="1"/>
      <c r="AZ67" s="1"/>
      <c r="BA67" s="1"/>
      <c r="BB67" s="9">
        <f t="shared" si="0"/>
        <v>0</v>
      </c>
      <c r="BC67" s="9">
        <f t="shared" si="1"/>
        <v>0</v>
      </c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s="10" customFormat="1" ht="13.25" x14ac:dyDescent="0.25">
      <c r="A68" t="s">
        <v>444</v>
      </c>
      <c r="B68" s="1"/>
      <c r="C68" s="9">
        <f t="shared" si="2"/>
        <v>7</v>
      </c>
      <c r="D68" s="9">
        <f t="shared" si="3"/>
        <v>10</v>
      </c>
      <c r="E68" s="1">
        <v>16</v>
      </c>
      <c r="F68" s="9" t="s">
        <v>1316</v>
      </c>
      <c r="G68" s="9">
        <v>8</v>
      </c>
      <c r="H68" s="9"/>
      <c r="I68" s="9">
        <v>4</v>
      </c>
      <c r="J68" s="9"/>
      <c r="K68" s="9"/>
      <c r="L68" s="9">
        <v>4</v>
      </c>
      <c r="M68" s="9"/>
      <c r="N68" s="9"/>
      <c r="O68" s="9" t="s">
        <v>1316</v>
      </c>
      <c r="P68" s="9">
        <v>8</v>
      </c>
      <c r="Q68" s="9"/>
      <c r="R68" s="9" t="s">
        <v>1316</v>
      </c>
      <c r="S68" s="9">
        <v>2</v>
      </c>
      <c r="T68" s="9">
        <v>13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26"/>
      <c r="AM68" s="9"/>
      <c r="AO68" s="9"/>
      <c r="AP68" s="9"/>
      <c r="AQ68" s="9"/>
      <c r="AR68" s="9"/>
      <c r="AS68" s="9"/>
      <c r="AT68" s="9"/>
      <c r="AU68" s="9"/>
      <c r="AV68" s="9"/>
      <c r="AW68" s="27"/>
      <c r="AX68" s="1"/>
      <c r="AY68" s="1"/>
      <c r="AZ68" s="1"/>
      <c r="BA68" s="1"/>
      <c r="BB68" s="9">
        <f t="shared" si="0"/>
        <v>0</v>
      </c>
      <c r="BC68" s="9">
        <f t="shared" si="1"/>
        <v>0</v>
      </c>
    </row>
    <row r="69" spans="1:77" s="10" customFormat="1" ht="13.25" x14ac:dyDescent="0.25">
      <c r="A69" t="s">
        <v>2359</v>
      </c>
      <c r="B69" s="1"/>
      <c r="C69" s="9">
        <f t="shared" si="2"/>
        <v>7</v>
      </c>
      <c r="D69" s="9">
        <f t="shared" si="3"/>
        <v>10</v>
      </c>
      <c r="E69" s="1">
        <v>12</v>
      </c>
      <c r="F69" s="1">
        <v>15</v>
      </c>
      <c r="G69" s="9" t="s">
        <v>1316</v>
      </c>
      <c r="H69" s="9">
        <v>15</v>
      </c>
      <c r="I69" s="9">
        <v>6</v>
      </c>
      <c r="J69" s="9" t="s">
        <v>1316</v>
      </c>
      <c r="K69" s="9">
        <v>4</v>
      </c>
      <c r="L69" s="9">
        <v>28</v>
      </c>
      <c r="M69" s="9">
        <v>25</v>
      </c>
      <c r="N69" s="9" t="s">
        <v>1316</v>
      </c>
      <c r="O69" s="9"/>
      <c r="P69" s="9"/>
      <c r="Q69" s="9"/>
      <c r="R69" s="9"/>
      <c r="S69" s="28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26"/>
      <c r="AM69" s="9"/>
      <c r="AO69" s="9"/>
      <c r="AP69" s="9"/>
      <c r="AQ69" s="9"/>
      <c r="AR69" s="9"/>
      <c r="AS69" s="9"/>
      <c r="AT69" s="9"/>
      <c r="AU69" s="9"/>
      <c r="AV69" s="9"/>
      <c r="AX69" s="9"/>
      <c r="AY69" s="9"/>
      <c r="AZ69" s="9"/>
      <c r="BA69" s="9"/>
      <c r="BB69" s="9">
        <f t="shared" ref="BB69:BB132" si="4">COUNT(AX69,AW69,AV69,AU69,AT69,AS69,AR69,AQ69,AP69,AO69,AN69,AM69,AL69,AK69,AJ69,AI69,AH69,AG69,AF69,AE69,AD69,AC69,AB69,AA69,Z69,Y69,X69,W69,V69,U69)</f>
        <v>0</v>
      </c>
      <c r="BC69" s="9">
        <f t="shared" ref="BC69:BC132" si="5">COUNTA(AX69,AW69,AV69,AU69,AT69,AS69,AR69,AQ69,AP69,AO69,AN69,AM69,AL69,AK69,AJ69,AI69,AH69,AG69,AF69,AE69,AD69,AC69,AB69,AA69,Z69,Y69,X69,W69,V69,U69)</f>
        <v>0</v>
      </c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</row>
    <row r="70" spans="1:77" s="10" customFormat="1" ht="13.25" x14ac:dyDescent="0.25">
      <c r="A70" s="10" t="s">
        <v>1090</v>
      </c>
      <c r="B70" s="9"/>
      <c r="C70" s="9">
        <f t="shared" ref="C70:C133" si="6">COUNT(E70,F70,G70,H70,I70,J70,K70,L70,M70,N70,O70,P70,Q70,R70,S70,T70,AY70,AZ70,BA70) + BB70</f>
        <v>7</v>
      </c>
      <c r="D70" s="9">
        <f t="shared" ref="D70:D133" si="7">COUNTA(E70,F70,G70,H70,I70,J70,K70,L70,M70,N70,O70,P70,Q70,R70,S70,T70,AY70,AZ70,BA70)+BC70</f>
        <v>11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28"/>
      <c r="T70" s="9"/>
      <c r="U70" s="9"/>
      <c r="V70" s="9"/>
      <c r="W70" s="9"/>
      <c r="X70" s="9"/>
      <c r="Y70" s="9"/>
      <c r="Z70" s="9"/>
      <c r="AA70" s="9"/>
      <c r="AB70" s="9">
        <v>1</v>
      </c>
      <c r="AC70" s="9" t="s">
        <v>1316</v>
      </c>
      <c r="AD70" s="9">
        <v>5</v>
      </c>
      <c r="AE70" s="9">
        <v>1</v>
      </c>
      <c r="AF70" s="9">
        <v>1</v>
      </c>
      <c r="AG70" s="9" t="s">
        <v>1524</v>
      </c>
      <c r="AH70" s="9" t="s">
        <v>1316</v>
      </c>
      <c r="AI70" s="9"/>
      <c r="AJ70" s="9" t="s">
        <v>1316</v>
      </c>
      <c r="AK70" s="9">
        <v>6</v>
      </c>
      <c r="AL70" s="26">
        <v>4</v>
      </c>
      <c r="AM70" s="9"/>
      <c r="AO70" s="1">
        <v>4</v>
      </c>
      <c r="AP70" s="9"/>
      <c r="AQ70" s="9"/>
      <c r="AR70" s="9"/>
      <c r="AS70" s="9"/>
      <c r="AT70" s="9"/>
      <c r="AU70" s="9"/>
      <c r="AV70" s="28"/>
      <c r="AW70" s="27"/>
      <c r="AX70" s="9"/>
      <c r="AY70" s="9"/>
      <c r="AZ70" s="9"/>
      <c r="BA70" s="9"/>
      <c r="BB70" s="9">
        <f t="shared" si="4"/>
        <v>7</v>
      </c>
      <c r="BC70" s="9">
        <f t="shared" si="5"/>
        <v>11</v>
      </c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</row>
    <row r="71" spans="1:77" s="27" customFormat="1" ht="13.25" x14ac:dyDescent="0.25">
      <c r="A71" s="10" t="s">
        <v>1264</v>
      </c>
      <c r="B71" s="9"/>
      <c r="C71" s="9">
        <f t="shared" si="6"/>
        <v>6</v>
      </c>
      <c r="D71" s="9">
        <f t="shared" si="7"/>
        <v>6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>
        <v>5</v>
      </c>
      <c r="T71" s="9">
        <v>4</v>
      </c>
      <c r="U71" s="9"/>
      <c r="V71" s="9">
        <v>3</v>
      </c>
      <c r="W71" s="9">
        <v>3</v>
      </c>
      <c r="X71" s="28"/>
      <c r="Y71" s="9">
        <v>12</v>
      </c>
      <c r="Z71" s="9">
        <v>19</v>
      </c>
      <c r="AA71" s="28"/>
      <c r="AB71" s="9"/>
      <c r="AC71" s="28"/>
      <c r="AD71" s="28"/>
      <c r="AE71" s="9"/>
      <c r="AG71" s="9"/>
      <c r="AH71" s="9"/>
      <c r="AI71" s="9"/>
      <c r="AJ71" s="9"/>
      <c r="AK71" s="9"/>
      <c r="AL71" s="26"/>
      <c r="AM71" s="9"/>
      <c r="AN71" s="10"/>
      <c r="AO71" s="9"/>
      <c r="AP71" s="9"/>
      <c r="AQ71" s="9"/>
      <c r="AR71" s="9"/>
      <c r="AS71" s="9"/>
      <c r="AT71" s="9"/>
      <c r="AU71" s="9"/>
      <c r="AV71" s="9"/>
      <c r="AW71" s="10"/>
      <c r="AX71" s="9"/>
      <c r="AY71" s="9"/>
      <c r="AZ71" s="9"/>
      <c r="BA71" s="9"/>
      <c r="BB71" s="9">
        <f t="shared" si="4"/>
        <v>4</v>
      </c>
      <c r="BC71" s="9">
        <f t="shared" si="5"/>
        <v>4</v>
      </c>
    </row>
    <row r="72" spans="1:77" s="27" customFormat="1" ht="13.25" x14ac:dyDescent="0.25">
      <c r="A72" t="s">
        <v>2601</v>
      </c>
      <c r="B72" s="1"/>
      <c r="C72" s="9">
        <f t="shared" si="6"/>
        <v>6</v>
      </c>
      <c r="D72" s="9">
        <f t="shared" si="7"/>
        <v>6</v>
      </c>
      <c r="E72" s="1">
        <v>46</v>
      </c>
      <c r="F72" s="9">
        <v>44</v>
      </c>
      <c r="G72" s="9">
        <v>28</v>
      </c>
      <c r="H72" s="9">
        <v>26</v>
      </c>
      <c r="I72" s="1">
        <v>29</v>
      </c>
      <c r="J72" s="1">
        <v>27</v>
      </c>
      <c r="K72" s="9"/>
      <c r="L72" s="9"/>
      <c r="M72" s="9"/>
      <c r="N72" s="9"/>
      <c r="O72" s="9"/>
      <c r="P72" s="9"/>
      <c r="Q72" s="9"/>
      <c r="R72" s="9"/>
      <c r="S72" s="28"/>
      <c r="T72" s="9"/>
      <c r="U72" s="9"/>
      <c r="V72" s="9"/>
      <c r="W72" s="9"/>
      <c r="X72" s="28"/>
      <c r="Y72" s="28"/>
      <c r="Z72" s="28"/>
      <c r="AA72" s="28"/>
      <c r="AB72" s="9"/>
      <c r="AC72" s="28"/>
      <c r="AD72" s="28"/>
      <c r="AE72" s="9"/>
      <c r="AG72" s="9"/>
      <c r="AH72" s="9"/>
      <c r="AI72" s="9"/>
      <c r="AJ72" s="9"/>
      <c r="AK72" s="9"/>
      <c r="AL72" s="26"/>
      <c r="AM72" s="9"/>
      <c r="AN72" s="10"/>
      <c r="AO72" s="9"/>
      <c r="AP72" s="9"/>
      <c r="AQ72" s="9"/>
      <c r="AR72" s="9"/>
      <c r="AS72" s="9"/>
      <c r="AT72" s="9"/>
      <c r="AU72" s="9"/>
      <c r="AV72" s="28"/>
      <c r="AX72" s="9"/>
      <c r="AY72" s="9"/>
      <c r="AZ72" s="9"/>
      <c r="BA72" s="9"/>
      <c r="BB72" s="9">
        <f t="shared" si="4"/>
        <v>0</v>
      </c>
      <c r="BC72" s="9">
        <f t="shared" si="5"/>
        <v>0</v>
      </c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</row>
    <row r="73" spans="1:77" s="27" customFormat="1" x14ac:dyDescent="0.25">
      <c r="A73" s="10" t="s">
        <v>1719</v>
      </c>
      <c r="B73" s="9"/>
      <c r="C73" s="9">
        <f t="shared" si="6"/>
        <v>6</v>
      </c>
      <c r="D73" s="9">
        <f t="shared" si="7"/>
        <v>6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>
        <v>29</v>
      </c>
      <c r="AG73" s="9"/>
      <c r="AH73" s="9"/>
      <c r="AI73" s="9">
        <v>20</v>
      </c>
      <c r="AJ73" s="9">
        <v>3</v>
      </c>
      <c r="AK73" s="9"/>
      <c r="AL73" s="26">
        <v>45</v>
      </c>
      <c r="AM73" s="9"/>
      <c r="AN73" s="10"/>
      <c r="AO73" s="1">
        <v>19</v>
      </c>
      <c r="AP73" s="9">
        <v>58</v>
      </c>
      <c r="AQ73" s="9"/>
      <c r="AR73" s="9"/>
      <c r="AS73" s="9"/>
      <c r="AT73" s="9"/>
      <c r="AU73" s="9"/>
      <c r="AV73" s="9"/>
      <c r="AW73" s="10"/>
      <c r="AX73" s="9"/>
      <c r="AY73" s="9"/>
      <c r="AZ73" s="9"/>
      <c r="BA73" s="9"/>
      <c r="BB73" s="9">
        <f t="shared" si="4"/>
        <v>6</v>
      </c>
      <c r="BC73" s="9">
        <f t="shared" si="5"/>
        <v>6</v>
      </c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</row>
    <row r="74" spans="1:77" s="27" customFormat="1" x14ac:dyDescent="0.25">
      <c r="A74" t="s">
        <v>2473</v>
      </c>
      <c r="B74" s="1"/>
      <c r="C74" s="9">
        <f t="shared" si="6"/>
        <v>6</v>
      </c>
      <c r="D74" s="9">
        <f t="shared" si="7"/>
        <v>7</v>
      </c>
      <c r="E74" s="1">
        <v>36</v>
      </c>
      <c r="F74" s="1">
        <v>31</v>
      </c>
      <c r="G74" s="9">
        <v>21</v>
      </c>
      <c r="H74" s="9">
        <v>31</v>
      </c>
      <c r="I74" s="9" t="s">
        <v>1316</v>
      </c>
      <c r="J74" s="9">
        <v>74</v>
      </c>
      <c r="K74" s="9"/>
      <c r="L74" s="9">
        <v>68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26"/>
      <c r="AM74" s="9"/>
      <c r="AN74" s="10"/>
      <c r="AO74" s="9"/>
      <c r="AP74" s="9"/>
      <c r="AQ74" s="9"/>
      <c r="AR74" s="9"/>
      <c r="AS74" s="9"/>
      <c r="AT74" s="9"/>
      <c r="AU74" s="9"/>
      <c r="AV74" s="9"/>
      <c r="AX74" s="1"/>
      <c r="AY74" s="1"/>
      <c r="AZ74" s="1"/>
      <c r="BA74" s="1"/>
      <c r="BB74" s="9">
        <f t="shared" si="4"/>
        <v>0</v>
      </c>
      <c r="BC74" s="9">
        <f t="shared" si="5"/>
        <v>0</v>
      </c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s="10" customFormat="1" x14ac:dyDescent="0.25">
      <c r="A75" t="s">
        <v>380</v>
      </c>
      <c r="B75" s="1"/>
      <c r="C75" s="9">
        <f t="shared" si="6"/>
        <v>6</v>
      </c>
      <c r="D75" s="9">
        <f t="shared" si="7"/>
        <v>7</v>
      </c>
      <c r="E75" s="9"/>
      <c r="F75" s="9"/>
      <c r="G75" s="9"/>
      <c r="H75" s="9"/>
      <c r="I75" s="9"/>
      <c r="J75" s="9">
        <v>44</v>
      </c>
      <c r="K75" s="9"/>
      <c r="L75" s="9"/>
      <c r="M75" s="9">
        <v>11</v>
      </c>
      <c r="N75" s="9">
        <v>44</v>
      </c>
      <c r="O75" s="9"/>
      <c r="P75" s="9"/>
      <c r="Q75" s="9"/>
      <c r="R75" s="9">
        <v>30</v>
      </c>
      <c r="S75" s="9">
        <v>15</v>
      </c>
      <c r="T75" s="9">
        <v>28</v>
      </c>
      <c r="U75" s="9" t="s">
        <v>1316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26"/>
      <c r="AM75" s="9"/>
      <c r="AO75" s="9"/>
      <c r="AP75" s="9"/>
      <c r="AQ75" s="9"/>
      <c r="AR75" s="9"/>
      <c r="AS75" s="9"/>
      <c r="AT75" s="9"/>
      <c r="AU75" s="9"/>
      <c r="AV75" s="9"/>
      <c r="AX75" s="1"/>
      <c r="AY75" s="1"/>
      <c r="AZ75" s="1"/>
      <c r="BA75" s="1"/>
      <c r="BB75" s="9">
        <f t="shared" si="4"/>
        <v>0</v>
      </c>
      <c r="BC75" s="9">
        <f t="shared" si="5"/>
        <v>1</v>
      </c>
    </row>
    <row r="76" spans="1:77" s="10" customFormat="1" x14ac:dyDescent="0.25">
      <c r="A76" s="10" t="s">
        <v>1025</v>
      </c>
      <c r="B76" s="9"/>
      <c r="C76" s="9">
        <f t="shared" si="6"/>
        <v>6</v>
      </c>
      <c r="D76" s="9">
        <f t="shared" si="7"/>
        <v>7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28"/>
      <c r="T76" s="9"/>
      <c r="U76" s="9"/>
      <c r="V76" s="9"/>
      <c r="W76" s="9"/>
      <c r="X76" s="9"/>
      <c r="Y76" s="9"/>
      <c r="Z76" s="9" t="s">
        <v>1524</v>
      </c>
      <c r="AA76" s="9">
        <v>19</v>
      </c>
      <c r="AB76" s="9">
        <v>14</v>
      </c>
      <c r="AC76" s="9">
        <v>63</v>
      </c>
      <c r="AD76" s="9"/>
      <c r="AE76" s="9"/>
      <c r="AF76" s="9">
        <v>35</v>
      </c>
      <c r="AG76" s="9">
        <v>16</v>
      </c>
      <c r="AH76" s="9">
        <v>16</v>
      </c>
      <c r="AI76" s="9"/>
      <c r="AJ76" s="9"/>
      <c r="AK76" s="9"/>
      <c r="AL76" s="26"/>
      <c r="AM76" s="9"/>
      <c r="AO76" s="9"/>
      <c r="AP76" s="9"/>
      <c r="AQ76" s="9"/>
      <c r="AR76" s="9"/>
      <c r="AS76" s="9"/>
      <c r="AT76" s="9"/>
      <c r="AU76" s="9"/>
      <c r="AV76" s="28"/>
      <c r="AW76" s="27"/>
      <c r="AX76" s="9"/>
      <c r="AY76" s="9"/>
      <c r="AZ76" s="9"/>
      <c r="BA76" s="9"/>
      <c r="BB76" s="9">
        <f t="shared" si="4"/>
        <v>6</v>
      </c>
      <c r="BC76" s="9">
        <f t="shared" si="5"/>
        <v>7</v>
      </c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</row>
    <row r="77" spans="1:77" s="27" customFormat="1" x14ac:dyDescent="0.25">
      <c r="A77" t="s">
        <v>187</v>
      </c>
      <c r="B77" s="1"/>
      <c r="C77" s="9">
        <f t="shared" si="6"/>
        <v>6</v>
      </c>
      <c r="D77" s="9">
        <f t="shared" si="7"/>
        <v>8</v>
      </c>
      <c r="E77" s="9"/>
      <c r="F77" s="9"/>
      <c r="G77" s="9">
        <v>27</v>
      </c>
      <c r="H77" s="9"/>
      <c r="I77" s="9">
        <v>27</v>
      </c>
      <c r="J77" s="9">
        <v>54</v>
      </c>
      <c r="K77" s="9" t="s">
        <v>1316</v>
      </c>
      <c r="L77" s="9">
        <v>55</v>
      </c>
      <c r="M77" s="9"/>
      <c r="N77" s="9" t="s">
        <v>1316</v>
      </c>
      <c r="O77" s="9"/>
      <c r="P77" s="9">
        <v>35</v>
      </c>
      <c r="Q77" s="1">
        <v>23</v>
      </c>
      <c r="R77" s="1"/>
      <c r="S77" s="1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1"/>
      <c r="AK77" s="1"/>
      <c r="AL77" s="24"/>
      <c r="AM77" s="1"/>
      <c r="AN77"/>
      <c r="AO77" s="1"/>
      <c r="AP77" s="1"/>
      <c r="AQ77" s="1"/>
      <c r="AR77" s="1"/>
      <c r="AS77" s="1"/>
      <c r="AT77" s="1"/>
      <c r="AU77" s="9"/>
      <c r="AV77" s="1"/>
      <c r="AW77"/>
      <c r="AX77" s="1"/>
      <c r="AY77" s="1"/>
      <c r="AZ77" s="1"/>
      <c r="BA77" s="1"/>
      <c r="BB77" s="9">
        <f t="shared" si="4"/>
        <v>0</v>
      </c>
      <c r="BC77" s="9">
        <f t="shared" si="5"/>
        <v>0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</row>
    <row r="78" spans="1:77" s="27" customFormat="1" x14ac:dyDescent="0.25">
      <c r="A78" t="s">
        <v>2017</v>
      </c>
      <c r="B78" s="1"/>
      <c r="C78" s="9">
        <f t="shared" si="6"/>
        <v>6</v>
      </c>
      <c r="D78" s="9">
        <f t="shared" si="7"/>
        <v>8</v>
      </c>
      <c r="E78" s="1">
        <v>3</v>
      </c>
      <c r="F78" s="9">
        <v>4</v>
      </c>
      <c r="G78" s="9">
        <v>3</v>
      </c>
      <c r="H78" s="9"/>
      <c r="I78" s="9"/>
      <c r="J78" s="9"/>
      <c r="K78" s="9" t="s">
        <v>1316</v>
      </c>
      <c r="L78" s="9">
        <v>5</v>
      </c>
      <c r="M78" s="9" t="s">
        <v>1316</v>
      </c>
      <c r="N78" s="9">
        <v>11</v>
      </c>
      <c r="O78" s="9"/>
      <c r="P78" s="9">
        <v>19</v>
      </c>
      <c r="Q78" s="19"/>
      <c r="R78" s="1"/>
      <c r="S78" s="1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1"/>
      <c r="AK78" s="1"/>
      <c r="AL78" s="24"/>
      <c r="AM78" s="1"/>
      <c r="AN78"/>
      <c r="AO78" s="1"/>
      <c r="AP78" s="1"/>
      <c r="AQ78" s="1"/>
      <c r="AR78" s="1"/>
      <c r="AS78" s="1"/>
      <c r="AT78" s="1"/>
      <c r="AU78" s="9"/>
      <c r="AV78" s="1"/>
      <c r="AW78"/>
      <c r="AX78" s="1"/>
      <c r="AY78" s="1"/>
      <c r="AZ78" s="1"/>
      <c r="BA78" s="1"/>
      <c r="BB78" s="9">
        <f t="shared" si="4"/>
        <v>0</v>
      </c>
      <c r="BC78" s="9">
        <f t="shared" si="5"/>
        <v>0</v>
      </c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</row>
    <row r="79" spans="1:77" s="27" customFormat="1" x14ac:dyDescent="0.25">
      <c r="A79" s="10" t="s">
        <v>1477</v>
      </c>
      <c r="B79" s="9"/>
      <c r="C79" s="9">
        <f t="shared" si="6"/>
        <v>6</v>
      </c>
      <c r="D79" s="9">
        <f t="shared" si="7"/>
        <v>9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 t="s">
        <v>1316</v>
      </c>
      <c r="W79" s="9"/>
      <c r="X79" s="9"/>
      <c r="Y79" s="9" t="s">
        <v>1316</v>
      </c>
      <c r="Z79" s="9"/>
      <c r="AA79" s="9"/>
      <c r="AB79" s="9" t="s">
        <v>1316</v>
      </c>
      <c r="AC79" s="9"/>
      <c r="AD79" s="9">
        <v>57</v>
      </c>
      <c r="AE79" s="9">
        <v>25</v>
      </c>
      <c r="AF79" s="9">
        <v>72</v>
      </c>
      <c r="AG79" s="9"/>
      <c r="AH79" s="9"/>
      <c r="AI79" s="9">
        <v>66</v>
      </c>
      <c r="AJ79" s="9"/>
      <c r="AK79" s="9"/>
      <c r="AL79" s="26">
        <v>25</v>
      </c>
      <c r="AM79" s="9">
        <v>34</v>
      </c>
      <c r="AN79" s="10"/>
      <c r="AO79" s="9"/>
      <c r="AP79" s="9"/>
      <c r="AQ79" s="9"/>
      <c r="AR79" s="9"/>
      <c r="AS79" s="9"/>
      <c r="AT79" s="9"/>
      <c r="AU79" s="9"/>
      <c r="AV79" s="9"/>
      <c r="AW79" s="10"/>
      <c r="AX79" s="9"/>
      <c r="AY79" s="9"/>
      <c r="AZ79" s="9"/>
      <c r="BA79" s="9"/>
      <c r="BB79" s="9">
        <f t="shared" si="4"/>
        <v>6</v>
      </c>
      <c r="BC79" s="9">
        <f t="shared" si="5"/>
        <v>9</v>
      </c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s="10" customFormat="1" x14ac:dyDescent="0.25">
      <c r="A80" s="10" t="s">
        <v>988</v>
      </c>
      <c r="B80" s="9"/>
      <c r="C80" s="9">
        <f t="shared" si="6"/>
        <v>6</v>
      </c>
      <c r="D80" s="9">
        <f t="shared" si="7"/>
        <v>9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 t="s">
        <v>1524</v>
      </c>
      <c r="AA80" s="9">
        <v>15</v>
      </c>
      <c r="AB80" s="9"/>
      <c r="AC80" s="28"/>
      <c r="AD80" s="28"/>
      <c r="AE80" s="9">
        <v>12</v>
      </c>
      <c r="AF80" s="9">
        <v>12</v>
      </c>
      <c r="AG80" s="9">
        <v>10</v>
      </c>
      <c r="AH80" s="9"/>
      <c r="AI80" s="9" t="s">
        <v>1316</v>
      </c>
      <c r="AJ80" s="9" t="s">
        <v>1316</v>
      </c>
      <c r="AK80" s="9"/>
      <c r="AL80" s="26"/>
      <c r="AM80" s="9"/>
      <c r="AN80" s="1">
        <v>12</v>
      </c>
      <c r="AO80" s="9"/>
      <c r="AP80" s="9">
        <v>16</v>
      </c>
      <c r="AQ80" s="9"/>
      <c r="AR80" s="9"/>
      <c r="AS80" s="9"/>
      <c r="AT80" s="9"/>
      <c r="AU80" s="9"/>
      <c r="AV80" s="9"/>
      <c r="AX80" s="9"/>
      <c r="AY80" s="9"/>
      <c r="AZ80" s="9"/>
      <c r="BA80" s="9"/>
      <c r="BB80" s="9">
        <f t="shared" si="4"/>
        <v>6</v>
      </c>
      <c r="BC80" s="9">
        <f t="shared" si="5"/>
        <v>9</v>
      </c>
    </row>
    <row r="81" spans="1:77" s="10" customFormat="1" x14ac:dyDescent="0.25">
      <c r="A81" s="10" t="s">
        <v>1014</v>
      </c>
      <c r="B81" s="9"/>
      <c r="C81" s="9">
        <f t="shared" si="6"/>
        <v>6</v>
      </c>
      <c r="D81" s="9">
        <f t="shared" si="7"/>
        <v>9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 t="s">
        <v>1316</v>
      </c>
      <c r="U81" s="9"/>
      <c r="V81" s="9"/>
      <c r="W81" s="9"/>
      <c r="X81" s="9"/>
      <c r="Y81" s="9"/>
      <c r="Z81" s="9"/>
      <c r="AA81" s="9"/>
      <c r="AB81" s="9" t="s">
        <v>1316</v>
      </c>
      <c r="AC81" s="9">
        <v>58</v>
      </c>
      <c r="AD81" s="9">
        <v>72</v>
      </c>
      <c r="AE81" s="9">
        <v>38</v>
      </c>
      <c r="AF81" s="9"/>
      <c r="AG81" s="9">
        <v>26</v>
      </c>
      <c r="AH81" s="9">
        <v>31</v>
      </c>
      <c r="AI81" s="9">
        <v>60</v>
      </c>
      <c r="AJ81" s="9" t="s">
        <v>1316</v>
      </c>
      <c r="AK81" s="9"/>
      <c r="AL81" s="26"/>
      <c r="AM81" s="9"/>
      <c r="AO81" s="9"/>
      <c r="AP81" s="9"/>
      <c r="AQ81" s="9"/>
      <c r="AR81" s="9"/>
      <c r="AS81" s="9"/>
      <c r="AT81" s="9"/>
      <c r="AU81" s="9"/>
      <c r="AV81" s="9"/>
      <c r="AW81" s="27"/>
      <c r="AX81" s="9"/>
      <c r="AY81" s="9"/>
      <c r="AZ81" s="9"/>
      <c r="BA81" s="9"/>
      <c r="BB81" s="9">
        <f t="shared" si="4"/>
        <v>6</v>
      </c>
      <c r="BC81" s="9">
        <f t="shared" si="5"/>
        <v>8</v>
      </c>
    </row>
    <row r="82" spans="1:77" s="10" customFormat="1" x14ac:dyDescent="0.25">
      <c r="A82" t="s">
        <v>252</v>
      </c>
      <c r="B82" s="1"/>
      <c r="C82" s="9">
        <f t="shared" si="6"/>
        <v>6</v>
      </c>
      <c r="D82" s="9">
        <f t="shared" si="7"/>
        <v>9</v>
      </c>
      <c r="E82" s="1">
        <v>64</v>
      </c>
      <c r="F82" s="9">
        <v>34</v>
      </c>
      <c r="G82" s="9">
        <v>29</v>
      </c>
      <c r="H82" s="9"/>
      <c r="I82" s="9"/>
      <c r="J82" s="9"/>
      <c r="K82" s="9" t="s">
        <v>1316</v>
      </c>
      <c r="L82" s="9"/>
      <c r="M82" s="9">
        <v>21</v>
      </c>
      <c r="N82" s="9">
        <v>28</v>
      </c>
      <c r="O82" s="9">
        <v>31</v>
      </c>
      <c r="P82" s="9" t="s">
        <v>1316</v>
      </c>
      <c r="Q82" s="19" t="s">
        <v>1316</v>
      </c>
      <c r="R82" s="1"/>
      <c r="S82" s="1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1"/>
      <c r="AK82" s="1"/>
      <c r="AL82" s="24"/>
      <c r="AM82" s="1"/>
      <c r="AN82"/>
      <c r="AO82" s="1"/>
      <c r="AP82" s="1"/>
      <c r="AQ82" s="1"/>
      <c r="AR82" s="1"/>
      <c r="AS82" s="1"/>
      <c r="AT82" s="1"/>
      <c r="AU82" s="9"/>
      <c r="AV82" s="1"/>
      <c r="AW82"/>
      <c r="AX82" s="1"/>
      <c r="AY82" s="1"/>
      <c r="AZ82" s="1"/>
      <c r="BA82" s="1"/>
      <c r="BB82" s="9">
        <f t="shared" si="4"/>
        <v>0</v>
      </c>
      <c r="BC82" s="9">
        <f t="shared" si="5"/>
        <v>0</v>
      </c>
    </row>
    <row r="83" spans="1:77" s="27" customFormat="1" x14ac:dyDescent="0.25">
      <c r="A83" s="10" t="s">
        <v>968</v>
      </c>
      <c r="B83" s="9"/>
      <c r="C83" s="9">
        <f t="shared" si="6"/>
        <v>6</v>
      </c>
      <c r="D83" s="9">
        <f t="shared" si="7"/>
        <v>10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28"/>
      <c r="T83" s="9"/>
      <c r="U83" s="9"/>
      <c r="V83" s="9"/>
      <c r="W83" s="9">
        <v>18</v>
      </c>
      <c r="X83" s="9">
        <v>18</v>
      </c>
      <c r="Y83" s="9" t="s">
        <v>1316</v>
      </c>
      <c r="Z83" s="9" t="s">
        <v>1316</v>
      </c>
      <c r="AA83" s="9" t="s">
        <v>1316</v>
      </c>
      <c r="AB83" s="9">
        <v>10</v>
      </c>
      <c r="AC83" s="9">
        <v>27</v>
      </c>
      <c r="AD83" s="9">
        <v>27</v>
      </c>
      <c r="AE83" s="9"/>
      <c r="AF83" s="9">
        <v>73</v>
      </c>
      <c r="AG83" s="9" t="s">
        <v>1524</v>
      </c>
      <c r="AH83" s="9"/>
      <c r="AI83" s="9"/>
      <c r="AJ83" s="9"/>
      <c r="AK83" s="9"/>
      <c r="AL83" s="26"/>
      <c r="AM83" s="9"/>
      <c r="AN83" s="10"/>
      <c r="AO83" s="9"/>
      <c r="AP83" s="9"/>
      <c r="AQ83" s="9"/>
      <c r="AR83" s="9"/>
      <c r="AS83" s="9"/>
      <c r="AT83" s="9"/>
      <c r="AU83" s="9"/>
      <c r="AV83" s="9"/>
      <c r="AW83" s="10"/>
      <c r="AX83" s="9"/>
      <c r="AY83" s="9"/>
      <c r="AZ83" s="9"/>
      <c r="BA83" s="9"/>
      <c r="BB83" s="9">
        <f t="shared" si="4"/>
        <v>6</v>
      </c>
      <c r="BC83" s="9">
        <f t="shared" si="5"/>
        <v>10</v>
      </c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27" customFormat="1" x14ac:dyDescent="0.25">
      <c r="A84" s="10" t="s">
        <v>1115</v>
      </c>
      <c r="B84" s="9"/>
      <c r="C84" s="9">
        <f t="shared" si="6"/>
        <v>6</v>
      </c>
      <c r="D84" s="9">
        <f t="shared" si="7"/>
        <v>11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 t="s">
        <v>1316</v>
      </c>
      <c r="R84" s="9"/>
      <c r="S84" s="9" t="s">
        <v>1316</v>
      </c>
      <c r="T84" s="9">
        <v>43</v>
      </c>
      <c r="U84" s="9"/>
      <c r="V84" s="9"/>
      <c r="W84" s="9"/>
      <c r="X84" s="9">
        <v>64</v>
      </c>
      <c r="Y84" s="9" t="s">
        <v>1316</v>
      </c>
      <c r="Z84" s="9">
        <v>18</v>
      </c>
      <c r="AA84" s="9">
        <v>28</v>
      </c>
      <c r="AB84" s="9">
        <v>40</v>
      </c>
      <c r="AC84" s="9" t="s">
        <v>1316</v>
      </c>
      <c r="AD84" s="9">
        <v>71</v>
      </c>
      <c r="AE84" s="9"/>
      <c r="AF84" s="9"/>
      <c r="AG84" s="9"/>
      <c r="AH84" s="9"/>
      <c r="AI84" s="9"/>
      <c r="AJ84" s="9" t="s">
        <v>1316</v>
      </c>
      <c r="AK84" s="9"/>
      <c r="AL84" s="26"/>
      <c r="AM84" s="9"/>
      <c r="AN84" s="10"/>
      <c r="AO84" s="9"/>
      <c r="AP84" s="9"/>
      <c r="AQ84" s="9"/>
      <c r="AR84" s="9"/>
      <c r="AS84" s="9"/>
      <c r="AT84" s="9"/>
      <c r="AU84" s="9"/>
      <c r="AV84" s="9"/>
      <c r="AX84" s="9"/>
      <c r="AY84" s="9"/>
      <c r="AZ84" s="9"/>
      <c r="BA84" s="9"/>
      <c r="BB84" s="9">
        <f t="shared" si="4"/>
        <v>5</v>
      </c>
      <c r="BC84" s="9">
        <f t="shared" si="5"/>
        <v>8</v>
      </c>
    </row>
    <row r="85" spans="1:77" s="10" customFormat="1" x14ac:dyDescent="0.25">
      <c r="A85" s="10" t="s">
        <v>1380</v>
      </c>
      <c r="B85" s="9"/>
      <c r="C85" s="9">
        <f t="shared" si="6"/>
        <v>6</v>
      </c>
      <c r="D85" s="9">
        <f t="shared" si="7"/>
        <v>13</v>
      </c>
      <c r="E85" s="9"/>
      <c r="F85" s="9"/>
      <c r="G85" s="9"/>
      <c r="H85" s="9">
        <v>30</v>
      </c>
      <c r="I85" s="9"/>
      <c r="J85" s="9"/>
      <c r="K85" s="9" t="s">
        <v>1316</v>
      </c>
      <c r="L85" s="9"/>
      <c r="M85" s="9" t="s">
        <v>1317</v>
      </c>
      <c r="N85" s="9"/>
      <c r="O85" s="9" t="s">
        <v>1316</v>
      </c>
      <c r="P85" s="9">
        <v>17</v>
      </c>
      <c r="Q85" s="9" t="s">
        <v>1316</v>
      </c>
      <c r="R85" s="9">
        <v>13</v>
      </c>
      <c r="S85" s="9" t="s">
        <v>1316</v>
      </c>
      <c r="T85" s="9">
        <v>24</v>
      </c>
      <c r="U85" s="9">
        <v>16</v>
      </c>
      <c r="V85" s="9" t="s">
        <v>1316</v>
      </c>
      <c r="W85" s="9"/>
      <c r="X85" s="9">
        <v>16</v>
      </c>
      <c r="Y85" s="9" t="s">
        <v>1316</v>
      </c>
      <c r="Z85" s="9"/>
      <c r="AA85" s="9"/>
      <c r="AB85" s="9"/>
      <c r="AC85" s="9"/>
      <c r="AD85" s="9"/>
      <c r="AE85" s="9"/>
      <c r="AF85" s="27"/>
      <c r="AG85" s="9"/>
      <c r="AH85" s="9"/>
      <c r="AI85" s="9"/>
      <c r="AJ85" s="9"/>
      <c r="AK85" s="9"/>
      <c r="AL85" s="26"/>
      <c r="AM85" s="9"/>
      <c r="AO85" s="9"/>
      <c r="AP85" s="9"/>
      <c r="AQ85" s="9"/>
      <c r="AR85" s="9"/>
      <c r="AS85" s="9"/>
      <c r="AT85" s="9"/>
      <c r="AU85" s="9"/>
      <c r="AV85" s="28"/>
      <c r="AW85" s="27"/>
      <c r="AX85" s="9"/>
      <c r="AY85" s="9"/>
      <c r="AZ85" s="9"/>
      <c r="BA85" s="9"/>
      <c r="BB85" s="9">
        <f t="shared" si="4"/>
        <v>2</v>
      </c>
      <c r="BC85" s="9">
        <f t="shared" si="5"/>
        <v>4</v>
      </c>
    </row>
    <row r="86" spans="1:77" s="10" customFormat="1" x14ac:dyDescent="0.25">
      <c r="A86" s="10" t="s">
        <v>1716</v>
      </c>
      <c r="B86" s="9"/>
      <c r="C86" s="9">
        <f t="shared" si="6"/>
        <v>5</v>
      </c>
      <c r="D86" s="9">
        <f t="shared" si="7"/>
        <v>5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>
        <v>23</v>
      </c>
      <c r="AG86" s="9"/>
      <c r="AH86" s="9"/>
      <c r="AI86" s="9">
        <v>22</v>
      </c>
      <c r="AJ86" s="9">
        <v>11</v>
      </c>
      <c r="AK86" s="9"/>
      <c r="AL86" s="26">
        <v>35</v>
      </c>
      <c r="AM86" s="9">
        <v>31</v>
      </c>
      <c r="AO86" s="9"/>
      <c r="AP86" s="9"/>
      <c r="AQ86" s="9"/>
      <c r="AR86" s="9"/>
      <c r="AS86" s="9"/>
      <c r="AT86" s="9"/>
      <c r="AU86" s="9"/>
      <c r="AV86" s="9"/>
      <c r="AX86" s="9"/>
      <c r="AY86" s="9"/>
      <c r="AZ86" s="9"/>
      <c r="BA86" s="9"/>
      <c r="BB86" s="9">
        <f t="shared" si="4"/>
        <v>5</v>
      </c>
      <c r="BC86" s="9">
        <f t="shared" si="5"/>
        <v>5</v>
      </c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s="27" customFormat="1" x14ac:dyDescent="0.25">
      <c r="A87" t="s">
        <v>2349</v>
      </c>
      <c r="B87" s="1"/>
      <c r="C87" s="9">
        <f t="shared" si="6"/>
        <v>5</v>
      </c>
      <c r="D87" s="9">
        <f t="shared" si="7"/>
        <v>5</v>
      </c>
      <c r="E87" s="1">
        <v>14</v>
      </c>
      <c r="F87" s="9"/>
      <c r="G87" s="9"/>
      <c r="H87" s="9">
        <v>11</v>
      </c>
      <c r="I87" s="9"/>
      <c r="J87" s="9">
        <v>12</v>
      </c>
      <c r="K87" s="9"/>
      <c r="L87" s="9"/>
      <c r="M87" s="9">
        <v>26</v>
      </c>
      <c r="N87" s="9">
        <v>38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28"/>
      <c r="Z87" s="28"/>
      <c r="AA87" s="28"/>
      <c r="AB87" s="9"/>
      <c r="AC87" s="28"/>
      <c r="AD87" s="28"/>
      <c r="AE87" s="9"/>
      <c r="AG87" s="9"/>
      <c r="AH87" s="9"/>
      <c r="AI87" s="9"/>
      <c r="AJ87" s="9"/>
      <c r="AK87" s="9"/>
      <c r="AL87" s="26"/>
      <c r="AM87" s="9"/>
      <c r="AN87" s="10"/>
      <c r="AO87" s="9"/>
      <c r="AP87" s="9"/>
      <c r="AQ87" s="9"/>
      <c r="AR87" s="9"/>
      <c r="AS87" s="9"/>
      <c r="AT87" s="9"/>
      <c r="AU87" s="9"/>
      <c r="AV87" s="9"/>
      <c r="AW87" s="10"/>
      <c r="AX87" s="9"/>
      <c r="AY87" s="9"/>
      <c r="AZ87" s="9"/>
      <c r="BA87" s="9"/>
      <c r="BB87" s="9">
        <f t="shared" si="4"/>
        <v>0</v>
      </c>
      <c r="BC87" s="9">
        <f t="shared" si="5"/>
        <v>0</v>
      </c>
    </row>
    <row r="88" spans="1:77" s="27" customFormat="1" x14ac:dyDescent="0.25">
      <c r="A88" t="s">
        <v>2346</v>
      </c>
      <c r="B88" s="1"/>
      <c r="C88" s="9">
        <f t="shared" si="6"/>
        <v>5</v>
      </c>
      <c r="D88" s="9">
        <f t="shared" si="7"/>
        <v>5</v>
      </c>
      <c r="E88" s="9"/>
      <c r="F88" s="9"/>
      <c r="G88" s="9">
        <v>11</v>
      </c>
      <c r="H88" s="9">
        <v>10</v>
      </c>
      <c r="I88" s="9"/>
      <c r="J88" s="9">
        <v>9</v>
      </c>
      <c r="K88" s="9"/>
      <c r="L88" s="9">
        <v>16</v>
      </c>
      <c r="M88" s="9"/>
      <c r="N88" s="9">
        <v>25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26"/>
      <c r="AM88" s="9"/>
      <c r="AN88" s="1"/>
      <c r="AO88" s="9"/>
      <c r="AP88" s="9"/>
      <c r="AQ88" s="9"/>
      <c r="AR88" s="9"/>
      <c r="AS88" s="9"/>
      <c r="AT88" s="9"/>
      <c r="AU88" s="9"/>
      <c r="AV88" s="9"/>
      <c r="AW88" s="10"/>
      <c r="AX88" s="9"/>
      <c r="AY88" s="9"/>
      <c r="AZ88" s="9"/>
      <c r="BA88" s="9"/>
      <c r="BB88" s="9">
        <f t="shared" si="4"/>
        <v>0</v>
      </c>
      <c r="BC88" s="9">
        <f t="shared" si="5"/>
        <v>0</v>
      </c>
    </row>
    <row r="89" spans="1:77" s="10" customFormat="1" x14ac:dyDescent="0.25">
      <c r="A89" t="s">
        <v>841</v>
      </c>
      <c r="B89" s="1"/>
      <c r="C89" s="9">
        <f t="shared" si="6"/>
        <v>5</v>
      </c>
      <c r="D89" s="9">
        <f t="shared" si="7"/>
        <v>5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>
        <v>54</v>
      </c>
      <c r="P89" s="9">
        <v>24</v>
      </c>
      <c r="Q89" s="9">
        <v>17</v>
      </c>
      <c r="R89" s="9">
        <v>19</v>
      </c>
      <c r="S89" s="9">
        <v>19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27"/>
      <c r="AG89" s="9"/>
      <c r="AH89" s="9"/>
      <c r="AI89" s="9"/>
      <c r="AJ89" s="9"/>
      <c r="AK89" s="9"/>
      <c r="AL89" s="26"/>
      <c r="AM89" s="9"/>
      <c r="AO89" s="9"/>
      <c r="AP89" s="9"/>
      <c r="AQ89" s="9"/>
      <c r="AR89" s="9"/>
      <c r="AS89" s="9"/>
      <c r="AT89" s="9"/>
      <c r="AU89" s="9"/>
      <c r="AV89" s="9"/>
      <c r="AW89" s="27"/>
      <c r="AX89" s="1"/>
      <c r="AY89" s="1"/>
      <c r="AZ89" s="1"/>
      <c r="BA89" s="1"/>
      <c r="BB89" s="9">
        <f t="shared" si="4"/>
        <v>0</v>
      </c>
      <c r="BC89" s="9">
        <f t="shared" si="5"/>
        <v>0</v>
      </c>
    </row>
    <row r="90" spans="1:77" s="27" customFormat="1" x14ac:dyDescent="0.25">
      <c r="A90" s="10" t="s">
        <v>541</v>
      </c>
      <c r="B90" s="9"/>
      <c r="C90" s="9">
        <f t="shared" si="6"/>
        <v>5</v>
      </c>
      <c r="D90" s="9">
        <f t="shared" si="7"/>
        <v>5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26"/>
      <c r="AM90" s="9"/>
      <c r="AN90" s="10"/>
      <c r="AO90" s="9"/>
      <c r="AP90" s="9"/>
      <c r="AQ90" s="9"/>
      <c r="AR90" s="9"/>
      <c r="AS90" s="9"/>
      <c r="AT90" s="9"/>
      <c r="AU90" s="9">
        <v>24</v>
      </c>
      <c r="AV90" s="28"/>
      <c r="AW90" s="1">
        <v>9</v>
      </c>
      <c r="AX90" s="9">
        <v>11</v>
      </c>
      <c r="AY90" s="9">
        <v>12</v>
      </c>
      <c r="AZ90" s="9">
        <v>4</v>
      </c>
      <c r="BA90" s="9"/>
      <c r="BB90" s="9">
        <f t="shared" si="4"/>
        <v>3</v>
      </c>
      <c r="BC90" s="9">
        <f t="shared" si="5"/>
        <v>3</v>
      </c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s="10" customFormat="1" x14ac:dyDescent="0.25">
      <c r="A91" t="s">
        <v>2665</v>
      </c>
      <c r="B91" s="1"/>
      <c r="C91" s="9">
        <f t="shared" si="6"/>
        <v>5</v>
      </c>
      <c r="D91" s="9">
        <f t="shared" si="7"/>
        <v>5</v>
      </c>
      <c r="E91" s="1">
        <v>2</v>
      </c>
      <c r="F91" s="1">
        <v>5</v>
      </c>
      <c r="G91" s="9">
        <v>5</v>
      </c>
      <c r="H91" s="9"/>
      <c r="I91" s="1">
        <v>31</v>
      </c>
      <c r="J91" s="1">
        <v>33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26"/>
      <c r="AM91" s="9"/>
      <c r="AO91" s="1"/>
      <c r="AP91" s="9"/>
      <c r="AQ91" s="9"/>
      <c r="AR91" s="9"/>
      <c r="AS91" s="9"/>
      <c r="AT91" s="9"/>
      <c r="AU91" s="9"/>
      <c r="AV91" s="9"/>
      <c r="AX91" s="9"/>
      <c r="AY91" s="9"/>
      <c r="AZ91" s="9"/>
      <c r="BA91" s="9"/>
      <c r="BB91" s="9">
        <f t="shared" si="4"/>
        <v>0</v>
      </c>
      <c r="BC91" s="9">
        <f t="shared" si="5"/>
        <v>0</v>
      </c>
    </row>
    <row r="92" spans="1:77" s="10" customFormat="1" x14ac:dyDescent="0.25">
      <c r="A92" s="10" t="s">
        <v>935</v>
      </c>
      <c r="B92" s="9"/>
      <c r="C92" s="9">
        <f t="shared" si="6"/>
        <v>5</v>
      </c>
      <c r="D92" s="9">
        <f t="shared" si="7"/>
        <v>5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28"/>
      <c r="T92" s="9"/>
      <c r="U92" s="9"/>
      <c r="V92" s="9"/>
      <c r="W92" s="9"/>
      <c r="X92" s="9"/>
      <c r="Y92" s="9"/>
      <c r="Z92" s="9"/>
      <c r="AA92" s="9"/>
      <c r="AB92" s="9"/>
      <c r="AC92" s="9">
        <v>10</v>
      </c>
      <c r="AD92" s="9">
        <v>4</v>
      </c>
      <c r="AE92" s="9"/>
      <c r="AF92" s="9"/>
      <c r="AG92" s="9"/>
      <c r="AH92" s="9"/>
      <c r="AI92" s="9">
        <v>9</v>
      </c>
      <c r="AJ92" s="9"/>
      <c r="AK92" s="9"/>
      <c r="AL92" s="26">
        <v>15</v>
      </c>
      <c r="AM92" s="9">
        <v>13</v>
      </c>
      <c r="AO92" s="9"/>
      <c r="AP92" s="9"/>
      <c r="AQ92" s="9"/>
      <c r="AR92" s="9"/>
      <c r="AS92" s="9"/>
      <c r="AT92" s="9"/>
      <c r="AU92" s="9"/>
      <c r="AV92" s="9"/>
      <c r="AW92" s="27"/>
      <c r="AX92" s="9"/>
      <c r="AY92" s="9"/>
      <c r="AZ92" s="9"/>
      <c r="BA92" s="9"/>
      <c r="BB92" s="9">
        <f t="shared" si="4"/>
        <v>5</v>
      </c>
      <c r="BC92" s="9">
        <f t="shared" si="5"/>
        <v>5</v>
      </c>
    </row>
    <row r="93" spans="1:77" s="10" customFormat="1" x14ac:dyDescent="0.25">
      <c r="A93" t="s">
        <v>182</v>
      </c>
      <c r="B93" s="1"/>
      <c r="C93" s="9">
        <f t="shared" si="6"/>
        <v>5</v>
      </c>
      <c r="D93" s="9">
        <f t="shared" si="7"/>
        <v>5</v>
      </c>
      <c r="E93" s="1">
        <v>8</v>
      </c>
      <c r="F93" s="9"/>
      <c r="G93" s="9"/>
      <c r="H93" s="9">
        <v>7</v>
      </c>
      <c r="I93" s="9">
        <v>3</v>
      </c>
      <c r="J93" s="9"/>
      <c r="K93" s="9"/>
      <c r="L93" s="9"/>
      <c r="M93" s="9">
        <v>7</v>
      </c>
      <c r="N93" s="9"/>
      <c r="O93" s="9"/>
      <c r="P93" s="9"/>
      <c r="Q93" s="1">
        <v>9</v>
      </c>
      <c r="R93" s="1"/>
      <c r="S93" s="1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1"/>
      <c r="AK93" s="1"/>
      <c r="AL93" s="24"/>
      <c r="AM93" s="1"/>
      <c r="AN93"/>
      <c r="AO93" s="1"/>
      <c r="AP93" s="1"/>
      <c r="AQ93" s="1"/>
      <c r="AR93" s="1"/>
      <c r="AS93" s="1"/>
      <c r="AT93" s="1"/>
      <c r="AU93" s="9"/>
      <c r="AV93" s="1"/>
      <c r="AW93"/>
      <c r="AX93" s="1"/>
      <c r="AY93" s="1"/>
      <c r="AZ93" s="1"/>
      <c r="BA93" s="1"/>
      <c r="BB93" s="9">
        <f t="shared" si="4"/>
        <v>0</v>
      </c>
      <c r="BC93" s="9">
        <f t="shared" si="5"/>
        <v>0</v>
      </c>
    </row>
    <row r="94" spans="1:77" s="10" customFormat="1" x14ac:dyDescent="0.25">
      <c r="A94" s="10" t="s">
        <v>542</v>
      </c>
      <c r="B94" s="9"/>
      <c r="C94" s="9">
        <f t="shared" si="6"/>
        <v>5</v>
      </c>
      <c r="D94" s="9">
        <f t="shared" si="7"/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27"/>
      <c r="AG94" s="9"/>
      <c r="AH94" s="9"/>
      <c r="AI94" s="9"/>
      <c r="AJ94" s="9"/>
      <c r="AK94" s="9"/>
      <c r="AL94" s="26"/>
      <c r="AM94" s="9"/>
      <c r="AO94" s="9"/>
      <c r="AP94" s="9"/>
      <c r="AQ94" s="9"/>
      <c r="AR94" s="9"/>
      <c r="AS94" s="9"/>
      <c r="AT94" s="9"/>
      <c r="AU94" s="9">
        <v>35</v>
      </c>
      <c r="AV94" s="9"/>
      <c r="AW94" s="1">
        <v>17</v>
      </c>
      <c r="AX94" s="9">
        <v>15</v>
      </c>
      <c r="AY94" s="9">
        <v>18</v>
      </c>
      <c r="AZ94" s="9"/>
      <c r="BA94" s="9">
        <v>22</v>
      </c>
      <c r="BB94" s="9">
        <f t="shared" si="4"/>
        <v>3</v>
      </c>
      <c r="BC94" s="9">
        <f t="shared" si="5"/>
        <v>3</v>
      </c>
    </row>
    <row r="95" spans="1:77" s="10" customFormat="1" x14ac:dyDescent="0.25">
      <c r="A95" s="10" t="s">
        <v>1986</v>
      </c>
      <c r="B95" s="9"/>
      <c r="C95" s="9">
        <f t="shared" si="6"/>
        <v>5</v>
      </c>
      <c r="D95" s="9">
        <f t="shared" si="7"/>
        <v>5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28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26"/>
      <c r="AM95" s="9"/>
      <c r="AN95" s="1">
        <v>9</v>
      </c>
      <c r="AO95" s="9"/>
      <c r="AP95" s="9"/>
      <c r="AQ95" s="9">
        <v>27</v>
      </c>
      <c r="AR95" s="9">
        <v>18</v>
      </c>
      <c r="AS95" s="9"/>
      <c r="AT95" s="9"/>
      <c r="AU95" s="9">
        <v>23</v>
      </c>
      <c r="AV95" s="28"/>
      <c r="AW95" s="27"/>
      <c r="AX95" s="9"/>
      <c r="AY95" s="9"/>
      <c r="AZ95" s="9">
        <v>28</v>
      </c>
      <c r="BA95" s="9"/>
      <c r="BB95" s="9">
        <f t="shared" si="4"/>
        <v>4</v>
      </c>
      <c r="BC95" s="9">
        <f t="shared" si="5"/>
        <v>4</v>
      </c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77" s="27" customFormat="1" x14ac:dyDescent="0.25">
      <c r="A96" s="10" t="s">
        <v>1069</v>
      </c>
      <c r="B96" s="9"/>
      <c r="C96" s="9">
        <f t="shared" si="6"/>
        <v>5</v>
      </c>
      <c r="D96" s="9">
        <f t="shared" si="7"/>
        <v>6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>
        <v>2</v>
      </c>
      <c r="V96" s="9"/>
      <c r="W96" s="9"/>
      <c r="X96" s="9"/>
      <c r="Y96" s="9"/>
      <c r="Z96" s="9">
        <v>2</v>
      </c>
      <c r="AA96" s="9">
        <v>4</v>
      </c>
      <c r="AB96" s="9">
        <v>11</v>
      </c>
      <c r="AC96" s="9" t="s">
        <v>1316</v>
      </c>
      <c r="AD96" s="9">
        <v>34</v>
      </c>
      <c r="AE96" s="9"/>
      <c r="AF96" s="9"/>
      <c r="AG96" s="9"/>
      <c r="AH96" s="9"/>
      <c r="AI96" s="9"/>
      <c r="AJ96" s="9"/>
      <c r="AK96" s="9"/>
      <c r="AL96" s="26"/>
      <c r="AM96" s="9"/>
      <c r="AN96" s="10"/>
      <c r="AO96" s="9"/>
      <c r="AP96" s="9"/>
      <c r="AQ96" s="9"/>
      <c r="AR96" s="9"/>
      <c r="AS96" s="9"/>
      <c r="AT96" s="9"/>
      <c r="AU96" s="9"/>
      <c r="AV96" s="28"/>
      <c r="AW96" s="10"/>
      <c r="AX96" s="9"/>
      <c r="AY96" s="9"/>
      <c r="AZ96" s="9"/>
      <c r="BA96" s="9"/>
      <c r="BB96" s="9">
        <f t="shared" si="4"/>
        <v>5</v>
      </c>
      <c r="BC96" s="9">
        <f t="shared" si="5"/>
        <v>6</v>
      </c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10" customFormat="1" x14ac:dyDescent="0.25">
      <c r="A97" s="10" t="s">
        <v>2</v>
      </c>
      <c r="B97" s="9"/>
      <c r="C97" s="9">
        <f t="shared" si="6"/>
        <v>5</v>
      </c>
      <c r="D97" s="9">
        <f t="shared" si="7"/>
        <v>6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26"/>
      <c r="AM97" s="9"/>
      <c r="AO97" s="9"/>
      <c r="AP97" s="9">
        <v>43</v>
      </c>
      <c r="AQ97" s="9"/>
      <c r="AR97" s="9"/>
      <c r="AS97" s="9"/>
      <c r="AT97" s="9"/>
      <c r="AU97" s="9">
        <v>34</v>
      </c>
      <c r="AV97" s="9">
        <v>35</v>
      </c>
      <c r="AX97" s="9" t="s">
        <v>1524</v>
      </c>
      <c r="AY97" s="9">
        <v>21</v>
      </c>
      <c r="AZ97" s="9">
        <v>23</v>
      </c>
      <c r="BA97" s="9"/>
      <c r="BB97" s="9">
        <f t="shared" si="4"/>
        <v>3</v>
      </c>
      <c r="BC97" s="9">
        <f t="shared" si="5"/>
        <v>4</v>
      </c>
    </row>
    <row r="98" spans="1:77" s="27" customFormat="1" x14ac:dyDescent="0.25">
      <c r="A98" s="10" t="s">
        <v>1522</v>
      </c>
      <c r="B98" s="9"/>
      <c r="C98" s="9">
        <f t="shared" si="6"/>
        <v>5</v>
      </c>
      <c r="D98" s="9">
        <f t="shared" si="7"/>
        <v>6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 t="s">
        <v>1316</v>
      </c>
      <c r="AA98" s="9"/>
      <c r="AB98" s="9"/>
      <c r="AC98" s="10"/>
      <c r="AD98" s="10"/>
      <c r="AE98" s="9"/>
      <c r="AF98" s="9"/>
      <c r="AG98" s="9">
        <v>15</v>
      </c>
      <c r="AH98" s="9"/>
      <c r="AI98" s="9"/>
      <c r="AJ98" s="9"/>
      <c r="AK98" s="9"/>
      <c r="AL98" s="26"/>
      <c r="AM98" s="9"/>
      <c r="AN98" s="10"/>
      <c r="AO98" s="9"/>
      <c r="AP98" s="9">
        <v>2</v>
      </c>
      <c r="AQ98" s="9"/>
      <c r="AR98" s="9"/>
      <c r="AS98" s="9"/>
      <c r="AT98" s="9"/>
      <c r="AU98" s="9">
        <v>4</v>
      </c>
      <c r="AV98" s="9">
        <v>12</v>
      </c>
      <c r="AW98" s="10"/>
      <c r="AX98" s="9"/>
      <c r="AY98" s="9"/>
      <c r="AZ98" s="9"/>
      <c r="BA98" s="9">
        <v>13</v>
      </c>
      <c r="BB98" s="9">
        <f t="shared" si="4"/>
        <v>4</v>
      </c>
      <c r="BC98" s="9">
        <f t="shared" si="5"/>
        <v>5</v>
      </c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s="27" customFormat="1" x14ac:dyDescent="0.25">
      <c r="A99" s="10" t="s">
        <v>579</v>
      </c>
      <c r="B99" s="9"/>
      <c r="C99" s="9">
        <f t="shared" si="6"/>
        <v>5</v>
      </c>
      <c r="D99" s="9">
        <f t="shared" si="7"/>
        <v>6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26"/>
      <c r="AM99" s="9"/>
      <c r="AN99" s="10"/>
      <c r="AO99" s="9"/>
      <c r="AP99" s="9"/>
      <c r="AQ99" s="9"/>
      <c r="AR99" s="9"/>
      <c r="AS99" s="9"/>
      <c r="AT99" s="9"/>
      <c r="AU99" s="9" t="s">
        <v>1316</v>
      </c>
      <c r="AV99" s="9">
        <v>5</v>
      </c>
      <c r="AW99" s="1">
        <v>6</v>
      </c>
      <c r="AX99" s="9">
        <v>9</v>
      </c>
      <c r="AY99" s="9">
        <v>6</v>
      </c>
      <c r="AZ99" s="9">
        <v>5</v>
      </c>
      <c r="BA99" s="9"/>
      <c r="BB99" s="9">
        <f t="shared" si="4"/>
        <v>3</v>
      </c>
      <c r="BC99" s="9">
        <f t="shared" si="5"/>
        <v>4</v>
      </c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27" customFormat="1" x14ac:dyDescent="0.25">
      <c r="A100" s="10" t="s">
        <v>7</v>
      </c>
      <c r="B100" s="9"/>
      <c r="C100" s="9">
        <f t="shared" si="6"/>
        <v>5</v>
      </c>
      <c r="D100" s="9">
        <f t="shared" si="7"/>
        <v>6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26"/>
      <c r="AM100" s="9"/>
      <c r="AN100" s="10"/>
      <c r="AO100" s="9"/>
      <c r="AP100" s="9">
        <v>52</v>
      </c>
      <c r="AQ100" s="9"/>
      <c r="AR100" s="9"/>
      <c r="AS100" s="9"/>
      <c r="AT100" s="9">
        <v>9</v>
      </c>
      <c r="AU100" s="9">
        <v>12</v>
      </c>
      <c r="AV100" s="9">
        <v>18</v>
      </c>
      <c r="AW100" s="1">
        <v>11</v>
      </c>
      <c r="AX100" s="1" t="s">
        <v>1524</v>
      </c>
      <c r="AY100" s="9"/>
      <c r="AZ100" s="9"/>
      <c r="BA100" s="9"/>
      <c r="BB100" s="9">
        <f t="shared" si="4"/>
        <v>5</v>
      </c>
      <c r="BC100" s="9">
        <f t="shared" si="5"/>
        <v>6</v>
      </c>
    </row>
    <row r="101" spans="1:77" s="10" customFormat="1" x14ac:dyDescent="0.25">
      <c r="A101" t="s">
        <v>2547</v>
      </c>
      <c r="B101" s="1"/>
      <c r="C101" s="9">
        <f t="shared" si="6"/>
        <v>5</v>
      </c>
      <c r="D101" s="9">
        <f t="shared" si="7"/>
        <v>6</v>
      </c>
      <c r="E101" s="1">
        <v>7</v>
      </c>
      <c r="F101" s="9" t="s">
        <v>1316</v>
      </c>
      <c r="G101" s="9">
        <v>6</v>
      </c>
      <c r="H101" s="9">
        <v>6</v>
      </c>
      <c r="I101" s="9">
        <v>9</v>
      </c>
      <c r="J101" s="9"/>
      <c r="K101" s="9">
        <v>13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26"/>
      <c r="AM101" s="9"/>
      <c r="AO101" s="9"/>
      <c r="AP101" s="9"/>
      <c r="AQ101" s="9"/>
      <c r="AR101" s="9"/>
      <c r="AS101" s="9"/>
      <c r="AT101" s="9"/>
      <c r="AU101" s="9"/>
      <c r="AV101" s="9"/>
      <c r="AX101" s="9"/>
      <c r="AY101" s="9"/>
      <c r="AZ101" s="9"/>
      <c r="BA101" s="9"/>
      <c r="BB101" s="9">
        <f t="shared" si="4"/>
        <v>0</v>
      </c>
      <c r="BC101" s="9">
        <f t="shared" si="5"/>
        <v>0</v>
      </c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</row>
    <row r="102" spans="1:77" s="10" customFormat="1" x14ac:dyDescent="0.25">
      <c r="A102" s="10" t="s">
        <v>927</v>
      </c>
      <c r="B102" s="9"/>
      <c r="C102" s="9">
        <f t="shared" si="6"/>
        <v>5</v>
      </c>
      <c r="D102" s="9">
        <f t="shared" si="7"/>
        <v>6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8"/>
      <c r="T102" s="9"/>
      <c r="U102" s="9"/>
      <c r="V102" s="9"/>
      <c r="W102" s="9"/>
      <c r="X102" s="9"/>
      <c r="Y102" s="9"/>
      <c r="Z102" s="9"/>
      <c r="AA102" s="9">
        <v>12</v>
      </c>
      <c r="AB102" s="9"/>
      <c r="AC102" s="9">
        <v>7</v>
      </c>
      <c r="AD102" s="9" t="s">
        <v>1316</v>
      </c>
      <c r="AE102" s="9">
        <v>11</v>
      </c>
      <c r="AF102" s="9">
        <v>15</v>
      </c>
      <c r="AG102" s="9"/>
      <c r="AH102" s="9"/>
      <c r="AI102" s="9">
        <v>23</v>
      </c>
      <c r="AJ102" s="9"/>
      <c r="AK102" s="9"/>
      <c r="AL102" s="26"/>
      <c r="AM102" s="9"/>
      <c r="AO102" s="9"/>
      <c r="AP102" s="9"/>
      <c r="AQ102" s="9"/>
      <c r="AR102" s="9"/>
      <c r="AS102" s="9"/>
      <c r="AT102" s="9"/>
      <c r="AU102" s="9"/>
      <c r="AV102" s="9"/>
      <c r="AW102" s="27"/>
      <c r="AX102" s="9"/>
      <c r="AY102" s="9"/>
      <c r="AZ102" s="9"/>
      <c r="BA102" s="9"/>
      <c r="BB102" s="9">
        <f t="shared" si="4"/>
        <v>5</v>
      </c>
      <c r="BC102" s="9">
        <f t="shared" si="5"/>
        <v>6</v>
      </c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</row>
    <row r="103" spans="1:77" s="10" customFormat="1" x14ac:dyDescent="0.25">
      <c r="A103" s="10" t="s">
        <v>47</v>
      </c>
      <c r="B103" s="9"/>
      <c r="C103" s="9">
        <f t="shared" si="6"/>
        <v>5</v>
      </c>
      <c r="D103" s="9">
        <f t="shared" si="7"/>
        <v>6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8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26"/>
      <c r="AM103" s="9"/>
      <c r="AO103" s="9"/>
      <c r="AP103" s="9"/>
      <c r="AQ103" s="9"/>
      <c r="AR103" s="9"/>
      <c r="AS103" s="9">
        <v>40</v>
      </c>
      <c r="AT103" s="9"/>
      <c r="AU103" s="9" t="s">
        <v>1316</v>
      </c>
      <c r="AV103" s="9">
        <v>9</v>
      </c>
      <c r="AX103" s="9">
        <v>5</v>
      </c>
      <c r="AY103" s="9">
        <v>4</v>
      </c>
      <c r="AZ103" s="9"/>
      <c r="BA103" s="9">
        <v>21</v>
      </c>
      <c r="BB103" s="9">
        <f t="shared" si="4"/>
        <v>3</v>
      </c>
      <c r="BC103" s="9">
        <f t="shared" si="5"/>
        <v>4</v>
      </c>
    </row>
    <row r="104" spans="1:77" s="10" customFormat="1" x14ac:dyDescent="0.25">
      <c r="A104" s="10" t="s">
        <v>419</v>
      </c>
      <c r="B104" s="9"/>
      <c r="C104" s="9">
        <f t="shared" si="6"/>
        <v>5</v>
      </c>
      <c r="D104" s="9">
        <f t="shared" si="7"/>
        <v>7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 t="s">
        <v>1316</v>
      </c>
      <c r="AK104" s="9"/>
      <c r="AL104" s="26"/>
      <c r="AM104" s="9"/>
      <c r="AO104" s="9"/>
      <c r="AP104" s="9"/>
      <c r="AQ104" s="9"/>
      <c r="AR104" s="9"/>
      <c r="AS104" s="9"/>
      <c r="AT104" s="9"/>
      <c r="AU104" s="9">
        <v>2</v>
      </c>
      <c r="AV104" s="9">
        <v>4</v>
      </c>
      <c r="AX104" s="1" t="s">
        <v>1524</v>
      </c>
      <c r="AY104" s="9">
        <v>3</v>
      </c>
      <c r="AZ104" s="9">
        <v>1</v>
      </c>
      <c r="BA104" s="9">
        <v>1</v>
      </c>
      <c r="BB104" s="9">
        <f t="shared" si="4"/>
        <v>2</v>
      </c>
      <c r="BC104" s="9">
        <f t="shared" si="5"/>
        <v>4</v>
      </c>
    </row>
    <row r="105" spans="1:77" s="10" customFormat="1" x14ac:dyDescent="0.25">
      <c r="A105" t="s">
        <v>850</v>
      </c>
      <c r="B105" s="1"/>
      <c r="C105" s="9">
        <f t="shared" si="6"/>
        <v>5</v>
      </c>
      <c r="D105" s="9">
        <f t="shared" si="7"/>
        <v>7</v>
      </c>
      <c r="E105" s="9"/>
      <c r="F105" s="9"/>
      <c r="G105" s="9"/>
      <c r="H105" s="9"/>
      <c r="I105" s="9"/>
      <c r="J105" s="9"/>
      <c r="K105" s="9"/>
      <c r="L105" s="9" t="s">
        <v>1316</v>
      </c>
      <c r="M105" s="9">
        <v>4</v>
      </c>
      <c r="N105" s="9">
        <v>2</v>
      </c>
      <c r="O105" s="9"/>
      <c r="P105" s="9">
        <v>4</v>
      </c>
      <c r="Q105" s="9">
        <v>2</v>
      </c>
      <c r="R105" s="9">
        <v>8</v>
      </c>
      <c r="S105" s="9" t="s">
        <v>1316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27"/>
      <c r="AG105" s="9"/>
      <c r="AH105" s="9"/>
      <c r="AI105" s="9"/>
      <c r="AJ105" s="9"/>
      <c r="AK105" s="9"/>
      <c r="AL105" s="26"/>
      <c r="AM105" s="9"/>
      <c r="AO105" s="9"/>
      <c r="AP105" s="9"/>
      <c r="AQ105" s="9"/>
      <c r="AR105" s="9"/>
      <c r="AS105" s="9"/>
      <c r="AT105" s="9"/>
      <c r="AU105" s="9"/>
      <c r="AV105" s="28"/>
      <c r="AX105" s="1"/>
      <c r="AY105" s="1"/>
      <c r="AZ105" s="1"/>
      <c r="BA105" s="1"/>
      <c r="BB105" s="9">
        <f t="shared" si="4"/>
        <v>0</v>
      </c>
      <c r="BC105" s="9">
        <f t="shared" si="5"/>
        <v>0</v>
      </c>
    </row>
    <row r="106" spans="1:77" s="10" customFormat="1" x14ac:dyDescent="0.25">
      <c r="A106" s="10" t="s">
        <v>314</v>
      </c>
      <c r="B106" s="1"/>
      <c r="C106" s="9">
        <f t="shared" si="6"/>
        <v>5</v>
      </c>
      <c r="D106" s="9">
        <f t="shared" si="7"/>
        <v>7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>
        <v>22</v>
      </c>
      <c r="P106" s="9" t="s">
        <v>1316</v>
      </c>
      <c r="Q106" s="9">
        <v>1</v>
      </c>
      <c r="R106" s="9">
        <v>12</v>
      </c>
      <c r="S106" s="9" t="s">
        <v>1316</v>
      </c>
      <c r="T106" s="9">
        <v>15</v>
      </c>
      <c r="U106" s="9">
        <v>10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26"/>
      <c r="AM106" s="9"/>
      <c r="AO106" s="9"/>
      <c r="AP106" s="9"/>
      <c r="AQ106" s="9"/>
      <c r="AR106" s="9"/>
      <c r="AS106" s="9"/>
      <c r="AT106" s="9"/>
      <c r="AU106" s="9"/>
      <c r="AV106" s="9"/>
      <c r="AX106" s="1"/>
      <c r="AY106" s="1"/>
      <c r="AZ106" s="1"/>
      <c r="BA106" s="1"/>
      <c r="BB106" s="9">
        <f t="shared" si="4"/>
        <v>1</v>
      </c>
      <c r="BC106" s="9">
        <f t="shared" si="5"/>
        <v>1</v>
      </c>
    </row>
    <row r="107" spans="1:77" s="27" customFormat="1" x14ac:dyDescent="0.25">
      <c r="A107" s="10" t="s">
        <v>936</v>
      </c>
      <c r="B107" s="9"/>
      <c r="C107" s="9">
        <f t="shared" si="6"/>
        <v>5</v>
      </c>
      <c r="D107" s="9">
        <f t="shared" si="7"/>
        <v>7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8"/>
      <c r="T107" s="9"/>
      <c r="U107" s="9" t="s">
        <v>1316</v>
      </c>
      <c r="V107" s="9">
        <v>15</v>
      </c>
      <c r="W107" s="9"/>
      <c r="X107" s="9"/>
      <c r="Y107" s="9"/>
      <c r="Z107" s="9"/>
      <c r="AA107" s="9">
        <v>16</v>
      </c>
      <c r="AB107" s="9"/>
      <c r="AC107" s="9">
        <v>11</v>
      </c>
      <c r="AD107" s="9">
        <v>19</v>
      </c>
      <c r="AE107" s="9"/>
      <c r="AF107" s="9">
        <v>33</v>
      </c>
      <c r="AG107" s="9"/>
      <c r="AH107" s="9"/>
      <c r="AI107" s="9" t="s">
        <v>1316</v>
      </c>
      <c r="AJ107" s="9"/>
      <c r="AK107" s="9"/>
      <c r="AL107" s="26"/>
      <c r="AM107" s="9"/>
      <c r="AN107" s="10"/>
      <c r="AO107" s="9"/>
      <c r="AP107" s="9"/>
      <c r="AQ107" s="9"/>
      <c r="AR107" s="9"/>
      <c r="AS107" s="9"/>
      <c r="AT107" s="9"/>
      <c r="AU107" s="9"/>
      <c r="AV107" s="9"/>
      <c r="AX107" s="9"/>
      <c r="AY107" s="9"/>
      <c r="AZ107" s="9"/>
      <c r="BA107" s="9"/>
      <c r="BB107" s="9">
        <f t="shared" si="4"/>
        <v>5</v>
      </c>
      <c r="BC107" s="9">
        <f t="shared" si="5"/>
        <v>7</v>
      </c>
    </row>
    <row r="108" spans="1:77" s="27" customFormat="1" x14ac:dyDescent="0.25">
      <c r="A108" s="10" t="s">
        <v>1744</v>
      </c>
      <c r="B108" s="9"/>
      <c r="C108" s="9">
        <f t="shared" si="6"/>
        <v>5</v>
      </c>
      <c r="D108" s="9">
        <f t="shared" si="7"/>
        <v>7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8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 t="s">
        <v>1316</v>
      </c>
      <c r="AG108" s="9"/>
      <c r="AH108" s="9"/>
      <c r="AI108" s="9"/>
      <c r="AJ108" s="9" t="s">
        <v>1316</v>
      </c>
      <c r="AK108" s="9">
        <v>22</v>
      </c>
      <c r="AL108" s="26">
        <v>21</v>
      </c>
      <c r="AM108" s="9">
        <v>11</v>
      </c>
      <c r="AN108" s="1">
        <v>10</v>
      </c>
      <c r="AO108" s="1">
        <v>21</v>
      </c>
      <c r="AP108" s="9"/>
      <c r="AQ108" s="9"/>
      <c r="AR108" s="9"/>
      <c r="AS108" s="9"/>
      <c r="AT108" s="9"/>
      <c r="AU108" s="9"/>
      <c r="AV108" s="9"/>
      <c r="AX108" s="9"/>
      <c r="AY108" s="9"/>
      <c r="AZ108" s="9"/>
      <c r="BA108" s="9"/>
      <c r="BB108" s="9">
        <f t="shared" si="4"/>
        <v>5</v>
      </c>
      <c r="BC108" s="9">
        <f t="shared" si="5"/>
        <v>7</v>
      </c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</row>
    <row r="109" spans="1:77" s="10" customFormat="1" x14ac:dyDescent="0.25">
      <c r="A109" s="10" t="s">
        <v>1607</v>
      </c>
      <c r="B109" s="9"/>
      <c r="C109" s="9">
        <f t="shared" si="6"/>
        <v>5</v>
      </c>
      <c r="D109" s="9">
        <f t="shared" si="7"/>
        <v>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>
        <v>12</v>
      </c>
      <c r="AE109" s="9"/>
      <c r="AF109" s="9"/>
      <c r="AG109" s="9"/>
      <c r="AH109" s="9"/>
      <c r="AI109" s="9"/>
      <c r="AJ109" s="9" t="s">
        <v>1316</v>
      </c>
      <c r="AK109" s="9">
        <v>8</v>
      </c>
      <c r="AL109" s="26">
        <v>12</v>
      </c>
      <c r="AM109" s="9"/>
      <c r="AN109" s="10" t="s">
        <v>1316</v>
      </c>
      <c r="AO109" s="9"/>
      <c r="AP109" s="9">
        <v>25</v>
      </c>
      <c r="AQ109" s="9">
        <v>30</v>
      </c>
      <c r="AR109" s="9"/>
      <c r="AS109" s="9"/>
      <c r="AT109" s="9"/>
      <c r="AU109" s="9"/>
      <c r="AV109" s="28"/>
      <c r="AW109" s="27"/>
      <c r="AX109" s="9"/>
      <c r="AY109" s="9"/>
      <c r="AZ109" s="9"/>
      <c r="BA109" s="9"/>
      <c r="BB109" s="9">
        <f t="shared" si="4"/>
        <v>5</v>
      </c>
      <c r="BC109" s="9">
        <f t="shared" si="5"/>
        <v>7</v>
      </c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10" customFormat="1" x14ac:dyDescent="0.25">
      <c r="A110" t="s">
        <v>2138</v>
      </c>
      <c r="B110" s="1"/>
      <c r="C110" s="9">
        <f t="shared" si="6"/>
        <v>5</v>
      </c>
      <c r="D110" s="9">
        <f t="shared" si="7"/>
        <v>8</v>
      </c>
      <c r="E110" s="9"/>
      <c r="F110" s="9">
        <v>2</v>
      </c>
      <c r="G110" s="9">
        <v>1</v>
      </c>
      <c r="H110" s="9" t="s">
        <v>1316</v>
      </c>
      <c r="I110" s="9" t="s">
        <v>1316</v>
      </c>
      <c r="J110" s="9">
        <v>1</v>
      </c>
      <c r="K110" s="9">
        <v>1</v>
      </c>
      <c r="L110" s="9"/>
      <c r="M110" s="9" t="s">
        <v>1316</v>
      </c>
      <c r="N110" s="9"/>
      <c r="O110" s="9">
        <v>10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26"/>
      <c r="AM110" s="9"/>
      <c r="AO110" s="9"/>
      <c r="AP110" s="9"/>
      <c r="AQ110" s="9"/>
      <c r="AR110" s="9"/>
      <c r="AS110" s="9"/>
      <c r="AT110" s="9"/>
      <c r="AU110" s="9"/>
      <c r="AV110" s="9"/>
      <c r="AW110" s="27"/>
      <c r="AX110" s="1"/>
      <c r="AY110" s="1"/>
      <c r="AZ110" s="1"/>
      <c r="BA110" s="1"/>
      <c r="BB110" s="9">
        <f t="shared" si="4"/>
        <v>0</v>
      </c>
      <c r="BC110" s="9">
        <f t="shared" si="5"/>
        <v>0</v>
      </c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10" customFormat="1" x14ac:dyDescent="0.25">
      <c r="A111" s="10" t="s">
        <v>1004</v>
      </c>
      <c r="B111" s="9"/>
      <c r="C111" s="9">
        <f t="shared" si="6"/>
        <v>5</v>
      </c>
      <c r="D111" s="9">
        <f t="shared" si="7"/>
        <v>8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 t="s">
        <v>1316</v>
      </c>
      <c r="Q111" s="9"/>
      <c r="R111" s="9"/>
      <c r="S111" s="9" t="s">
        <v>1316</v>
      </c>
      <c r="T111" s="9"/>
      <c r="U111" s="9"/>
      <c r="V111" s="9"/>
      <c r="W111" s="9"/>
      <c r="X111" s="9"/>
      <c r="Y111" s="9"/>
      <c r="Z111" s="9"/>
      <c r="AA111" s="9"/>
      <c r="AB111" s="9"/>
      <c r="AC111" s="9">
        <v>52</v>
      </c>
      <c r="AD111" s="9"/>
      <c r="AE111" s="9" t="s">
        <v>1316</v>
      </c>
      <c r="AF111" s="9">
        <v>64</v>
      </c>
      <c r="AG111" s="9"/>
      <c r="AH111" s="9"/>
      <c r="AI111" s="9"/>
      <c r="AJ111" s="9"/>
      <c r="AK111" s="9"/>
      <c r="AL111" s="26"/>
      <c r="AM111" s="9"/>
      <c r="AN111" s="1">
        <v>22</v>
      </c>
      <c r="AO111" s="1">
        <v>11</v>
      </c>
      <c r="AP111" s="9"/>
      <c r="AQ111" s="9"/>
      <c r="AR111" s="9"/>
      <c r="AS111" s="9">
        <v>59</v>
      </c>
      <c r="AT111" s="9"/>
      <c r="AU111" s="9"/>
      <c r="AV111" s="9"/>
      <c r="AX111" s="9"/>
      <c r="AY111" s="9"/>
      <c r="AZ111" s="9"/>
      <c r="BA111" s="9"/>
      <c r="BB111" s="9">
        <f t="shared" si="4"/>
        <v>5</v>
      </c>
      <c r="BC111" s="9">
        <f t="shared" si="5"/>
        <v>6</v>
      </c>
    </row>
    <row r="112" spans="1:77" s="10" customFormat="1" x14ac:dyDescent="0.25">
      <c r="A112" t="s">
        <v>148</v>
      </c>
      <c r="B112" s="1"/>
      <c r="C112" s="9">
        <f t="shared" si="6"/>
        <v>5</v>
      </c>
      <c r="D112" s="9">
        <f t="shared" si="7"/>
        <v>8</v>
      </c>
      <c r="E112" s="9"/>
      <c r="F112" s="9"/>
      <c r="G112" s="9"/>
      <c r="H112" s="9"/>
      <c r="I112" s="9"/>
      <c r="J112" s="9">
        <v>25</v>
      </c>
      <c r="K112" s="9" t="s">
        <v>1317</v>
      </c>
      <c r="L112" s="9">
        <v>21</v>
      </c>
      <c r="M112" s="9"/>
      <c r="N112" s="9">
        <v>29</v>
      </c>
      <c r="O112" s="9">
        <v>33</v>
      </c>
      <c r="P112" s="9">
        <v>30</v>
      </c>
      <c r="Q112" s="9"/>
      <c r="R112" s="9" t="s">
        <v>1316</v>
      </c>
      <c r="S112" s="28"/>
      <c r="T112" s="9"/>
      <c r="U112" s="9"/>
      <c r="V112" s="9" t="s">
        <v>1316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26"/>
      <c r="AM112" s="9"/>
      <c r="AO112" s="9"/>
      <c r="AP112" s="9"/>
      <c r="AQ112" s="9"/>
      <c r="AR112" s="9"/>
      <c r="AS112" s="9"/>
      <c r="AT112" s="9"/>
      <c r="AU112" s="9"/>
      <c r="AV112" s="9"/>
      <c r="AX112" s="1"/>
      <c r="AY112" s="1"/>
      <c r="AZ112" s="1"/>
      <c r="BA112" s="1"/>
      <c r="BB112" s="9">
        <f t="shared" si="4"/>
        <v>0</v>
      </c>
      <c r="BC112" s="9">
        <f t="shared" si="5"/>
        <v>1</v>
      </c>
    </row>
    <row r="113" spans="1:77" s="10" customFormat="1" x14ac:dyDescent="0.25">
      <c r="A113" s="10" t="s">
        <v>1111</v>
      </c>
      <c r="B113" s="9"/>
      <c r="C113" s="9">
        <f t="shared" si="6"/>
        <v>5</v>
      </c>
      <c r="D113" s="9">
        <f t="shared" si="7"/>
        <v>8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>
        <v>3</v>
      </c>
      <c r="Z113" s="9" t="s">
        <v>1316</v>
      </c>
      <c r="AA113" s="9">
        <v>3</v>
      </c>
      <c r="AB113" s="9"/>
      <c r="AC113" s="9" t="s">
        <v>1316</v>
      </c>
      <c r="AD113" s="9" t="s">
        <v>1316</v>
      </c>
      <c r="AE113" s="9">
        <v>2</v>
      </c>
      <c r="AF113" s="9">
        <v>16</v>
      </c>
      <c r="AG113" s="9">
        <v>8</v>
      </c>
      <c r="AH113" s="9"/>
      <c r="AI113" s="9"/>
      <c r="AJ113" s="9"/>
      <c r="AK113" s="9"/>
      <c r="AL113" s="26"/>
      <c r="AM113" s="9"/>
      <c r="AO113" s="9"/>
      <c r="AP113" s="9"/>
      <c r="AQ113" s="9"/>
      <c r="AR113" s="9"/>
      <c r="AS113" s="9"/>
      <c r="AT113" s="9"/>
      <c r="AU113" s="9"/>
      <c r="AV113" s="9"/>
      <c r="AX113" s="9"/>
      <c r="AY113" s="9"/>
      <c r="AZ113" s="9"/>
      <c r="BA113" s="9"/>
      <c r="BB113" s="9">
        <f t="shared" si="4"/>
        <v>5</v>
      </c>
      <c r="BC113" s="9">
        <f t="shared" si="5"/>
        <v>8</v>
      </c>
    </row>
    <row r="114" spans="1:77" s="27" customFormat="1" x14ac:dyDescent="0.25">
      <c r="A114" s="10" t="s">
        <v>1017</v>
      </c>
      <c r="B114" s="9"/>
      <c r="C114" s="9">
        <f t="shared" si="6"/>
        <v>5</v>
      </c>
      <c r="D114" s="9">
        <f t="shared" si="7"/>
        <v>8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 t="s">
        <v>1316</v>
      </c>
      <c r="AC114" s="9">
        <v>59</v>
      </c>
      <c r="AD114" s="9">
        <v>66</v>
      </c>
      <c r="AE114" s="9">
        <v>43</v>
      </c>
      <c r="AF114" s="9"/>
      <c r="AG114" s="9"/>
      <c r="AH114" s="9" t="s">
        <v>1316</v>
      </c>
      <c r="AI114" s="9" t="s">
        <v>1316</v>
      </c>
      <c r="AJ114" s="9"/>
      <c r="AK114" s="9">
        <v>51</v>
      </c>
      <c r="AL114" s="26">
        <v>48</v>
      </c>
      <c r="AM114" s="9"/>
      <c r="AN114" s="10"/>
      <c r="AO114" s="9"/>
      <c r="AP114" s="9"/>
      <c r="AQ114" s="9"/>
      <c r="AR114" s="9"/>
      <c r="AS114" s="9"/>
      <c r="AT114" s="9"/>
      <c r="AU114" s="9"/>
      <c r="AV114" s="28"/>
      <c r="AW114" s="10"/>
      <c r="AX114" s="9"/>
      <c r="AY114" s="9"/>
      <c r="AZ114" s="9"/>
      <c r="BA114" s="9"/>
      <c r="BB114" s="9">
        <f t="shared" si="4"/>
        <v>5</v>
      </c>
      <c r="BC114" s="9">
        <f t="shared" si="5"/>
        <v>8</v>
      </c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</row>
    <row r="115" spans="1:77" s="27" customFormat="1" x14ac:dyDescent="0.25">
      <c r="A115" s="10" t="s">
        <v>950</v>
      </c>
      <c r="B115" s="9"/>
      <c r="C115" s="9">
        <f t="shared" si="6"/>
        <v>5</v>
      </c>
      <c r="D115" s="9">
        <f t="shared" si="7"/>
        <v>8</v>
      </c>
      <c r="E115" s="9"/>
      <c r="F115" s="9"/>
      <c r="G115" s="9"/>
      <c r="H115" s="9"/>
      <c r="I115" s="9"/>
      <c r="J115" s="9"/>
      <c r="K115" s="9"/>
      <c r="L115" s="9"/>
      <c r="M115" s="9"/>
      <c r="N115" s="9">
        <v>64</v>
      </c>
      <c r="O115" s="9"/>
      <c r="P115" s="9"/>
      <c r="Q115" s="9"/>
      <c r="R115" s="9"/>
      <c r="S115" s="9"/>
      <c r="T115" s="9"/>
      <c r="U115" s="9"/>
      <c r="V115" s="9"/>
      <c r="W115" s="9"/>
      <c r="X115" s="9">
        <v>32</v>
      </c>
      <c r="Y115" s="9" t="s">
        <v>1316</v>
      </c>
      <c r="Z115" s="9">
        <v>15</v>
      </c>
      <c r="AA115" s="9" t="s">
        <v>1316</v>
      </c>
      <c r="AB115" s="9" t="s">
        <v>1316</v>
      </c>
      <c r="AC115" s="9">
        <v>17</v>
      </c>
      <c r="AD115" s="9">
        <v>90</v>
      </c>
      <c r="AE115" s="9"/>
      <c r="AF115" s="9"/>
      <c r="AG115" s="9"/>
      <c r="AH115" s="9"/>
      <c r="AI115" s="9"/>
      <c r="AJ115" s="9"/>
      <c r="AK115" s="9"/>
      <c r="AL115" s="26"/>
      <c r="AM115" s="9"/>
      <c r="AN115" s="10"/>
      <c r="AO115" s="9"/>
      <c r="AP115" s="9"/>
      <c r="AQ115" s="9"/>
      <c r="AR115" s="9"/>
      <c r="AS115" s="9"/>
      <c r="AT115" s="9"/>
      <c r="AU115" s="9"/>
      <c r="AV115" s="28"/>
      <c r="AW115" s="10"/>
      <c r="AX115" s="9"/>
      <c r="AY115" s="9"/>
      <c r="AZ115" s="9"/>
      <c r="BA115" s="9"/>
      <c r="BB115" s="9">
        <f t="shared" si="4"/>
        <v>4</v>
      </c>
      <c r="BC115" s="9">
        <f t="shared" si="5"/>
        <v>7</v>
      </c>
    </row>
    <row r="116" spans="1:77" s="10" customFormat="1" x14ac:dyDescent="0.25">
      <c r="A116" s="10" t="s">
        <v>982</v>
      </c>
      <c r="B116" s="9"/>
      <c r="C116" s="9">
        <f t="shared" si="6"/>
        <v>5</v>
      </c>
      <c r="D116" s="9">
        <f t="shared" si="7"/>
        <v>9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 t="s">
        <v>1316</v>
      </c>
      <c r="W116" s="9">
        <v>30</v>
      </c>
      <c r="X116" s="9">
        <v>43</v>
      </c>
      <c r="Y116" s="9" t="s">
        <v>1316</v>
      </c>
      <c r="Z116" s="9"/>
      <c r="AA116" s="9" t="s">
        <v>1316</v>
      </c>
      <c r="AB116" s="9">
        <v>17</v>
      </c>
      <c r="AC116" s="9">
        <v>37</v>
      </c>
      <c r="AD116" s="9">
        <v>83</v>
      </c>
      <c r="AE116" s="9" t="s">
        <v>1316</v>
      </c>
      <c r="AF116" s="9"/>
      <c r="AG116" s="9"/>
      <c r="AH116" s="9"/>
      <c r="AI116" s="9"/>
      <c r="AJ116" s="9"/>
      <c r="AK116" s="9"/>
      <c r="AL116" s="26"/>
      <c r="AM116" s="9"/>
      <c r="AO116" s="9"/>
      <c r="AP116" s="9"/>
      <c r="AQ116" s="9"/>
      <c r="AR116" s="9"/>
      <c r="AS116" s="9"/>
      <c r="AT116" s="9"/>
      <c r="AU116" s="9"/>
      <c r="AV116" s="9"/>
      <c r="AX116" s="9"/>
      <c r="AY116" s="9"/>
      <c r="AZ116" s="9"/>
      <c r="BA116" s="9"/>
      <c r="BB116" s="9">
        <f t="shared" si="4"/>
        <v>5</v>
      </c>
      <c r="BC116" s="9">
        <f t="shared" si="5"/>
        <v>9</v>
      </c>
    </row>
    <row r="117" spans="1:77" s="27" customFormat="1" x14ac:dyDescent="0.25">
      <c r="A117" s="10" t="s">
        <v>1191</v>
      </c>
      <c r="B117" s="9"/>
      <c r="C117" s="9">
        <f t="shared" si="6"/>
        <v>5</v>
      </c>
      <c r="D117" s="9">
        <f t="shared" si="7"/>
        <v>10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 t="s">
        <v>1316</v>
      </c>
      <c r="R117" s="9"/>
      <c r="S117" s="9"/>
      <c r="T117" s="9"/>
      <c r="U117" s="9"/>
      <c r="V117" s="9"/>
      <c r="W117" s="9"/>
      <c r="X117" s="9"/>
      <c r="Y117" s="9"/>
      <c r="Z117" s="9"/>
      <c r="AA117" s="9" t="s">
        <v>1316</v>
      </c>
      <c r="AB117" s="9"/>
      <c r="AC117" s="28"/>
      <c r="AD117" s="9">
        <v>17</v>
      </c>
      <c r="AE117" s="9">
        <v>19</v>
      </c>
      <c r="AF117" s="9" t="s">
        <v>1316</v>
      </c>
      <c r="AG117" s="9" t="s">
        <v>1524</v>
      </c>
      <c r="AH117" s="9"/>
      <c r="AI117" s="9">
        <v>32</v>
      </c>
      <c r="AJ117" s="9" t="s">
        <v>1316</v>
      </c>
      <c r="AK117" s="9">
        <v>30</v>
      </c>
      <c r="AL117" s="26">
        <v>51</v>
      </c>
      <c r="AM117" s="9"/>
      <c r="AN117" s="10"/>
      <c r="AO117" s="9"/>
      <c r="AP117" s="9"/>
      <c r="AQ117" s="9"/>
      <c r="AR117" s="9"/>
      <c r="AS117" s="9"/>
      <c r="AT117" s="9"/>
      <c r="AU117" s="9"/>
      <c r="AV117" s="28"/>
      <c r="AW117" s="10"/>
      <c r="AX117" s="9"/>
      <c r="AY117" s="9"/>
      <c r="AZ117" s="9"/>
      <c r="BA117" s="9"/>
      <c r="BB117" s="9">
        <f t="shared" si="4"/>
        <v>5</v>
      </c>
      <c r="BC117" s="9">
        <f t="shared" si="5"/>
        <v>9</v>
      </c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</row>
    <row r="118" spans="1:77" s="10" customFormat="1" x14ac:dyDescent="0.25">
      <c r="A118" s="10" t="s">
        <v>1160</v>
      </c>
      <c r="B118" s="9"/>
      <c r="C118" s="9">
        <f t="shared" si="6"/>
        <v>5</v>
      </c>
      <c r="D118" s="9">
        <f t="shared" si="7"/>
        <v>10</v>
      </c>
      <c r="E118" s="9"/>
      <c r="F118" s="9"/>
      <c r="G118" s="9"/>
      <c r="H118" s="9"/>
      <c r="I118" s="9">
        <v>36</v>
      </c>
      <c r="J118" s="9"/>
      <c r="K118" s="9" t="s">
        <v>1316</v>
      </c>
      <c r="L118" s="9">
        <v>31</v>
      </c>
      <c r="M118" s="9">
        <v>19</v>
      </c>
      <c r="N118" s="9"/>
      <c r="O118" s="9">
        <v>32</v>
      </c>
      <c r="P118" s="9">
        <v>32</v>
      </c>
      <c r="Q118" s="9" t="s">
        <v>1316</v>
      </c>
      <c r="R118" s="9"/>
      <c r="S118" s="9" t="s">
        <v>1316</v>
      </c>
      <c r="T118" s="9"/>
      <c r="U118" s="9" t="s">
        <v>1316</v>
      </c>
      <c r="V118" s="9" t="s">
        <v>1316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26"/>
      <c r="AM118" s="9"/>
      <c r="AO118" s="9"/>
      <c r="AP118" s="9"/>
      <c r="AQ118" s="9"/>
      <c r="AR118" s="9"/>
      <c r="AS118" s="9"/>
      <c r="AT118" s="9"/>
      <c r="AU118" s="9"/>
      <c r="AV118" s="9"/>
      <c r="AX118" s="9"/>
      <c r="AY118" s="9"/>
      <c r="AZ118" s="9"/>
      <c r="BA118" s="9"/>
      <c r="BB118" s="9">
        <f t="shared" si="4"/>
        <v>0</v>
      </c>
      <c r="BC118" s="9">
        <f t="shared" si="5"/>
        <v>2</v>
      </c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10" customFormat="1" x14ac:dyDescent="0.25">
      <c r="A119" s="10" t="s">
        <v>1234</v>
      </c>
      <c r="B119" s="9"/>
      <c r="C119" s="9">
        <f t="shared" si="6"/>
        <v>5</v>
      </c>
      <c r="D119" s="9">
        <f t="shared" si="7"/>
        <v>10</v>
      </c>
      <c r="E119" s="9"/>
      <c r="F119" s="9"/>
      <c r="G119" s="9"/>
      <c r="H119" s="9"/>
      <c r="I119" s="9"/>
      <c r="J119" s="9"/>
      <c r="K119" s="9"/>
      <c r="L119" s="9">
        <v>90</v>
      </c>
      <c r="M119" s="9"/>
      <c r="N119" s="9">
        <v>81</v>
      </c>
      <c r="O119" s="9" t="s">
        <v>1316</v>
      </c>
      <c r="P119" s="9">
        <v>54</v>
      </c>
      <c r="Q119" s="9" t="s">
        <v>1316</v>
      </c>
      <c r="R119" s="9"/>
      <c r="S119" s="9"/>
      <c r="T119" s="9">
        <v>41</v>
      </c>
      <c r="U119" s="9" t="s">
        <v>1316</v>
      </c>
      <c r="V119" s="9" t="s">
        <v>1316</v>
      </c>
      <c r="W119" s="9">
        <v>52</v>
      </c>
      <c r="X119" s="9"/>
      <c r="Y119" s="9"/>
      <c r="Z119" s="9"/>
      <c r="AA119" s="9" t="s">
        <v>1316</v>
      </c>
      <c r="AB119" s="9"/>
      <c r="AC119" s="9"/>
      <c r="AD119" s="9"/>
      <c r="AE119" s="9"/>
      <c r="AF119" s="27"/>
      <c r="AG119" s="9"/>
      <c r="AH119" s="9"/>
      <c r="AI119" s="9"/>
      <c r="AJ119" s="9"/>
      <c r="AK119" s="9"/>
      <c r="AL119" s="26"/>
      <c r="AM119" s="9"/>
      <c r="AO119" s="9"/>
      <c r="AP119" s="9"/>
      <c r="AQ119" s="9"/>
      <c r="AR119" s="9"/>
      <c r="AS119" s="9"/>
      <c r="AT119" s="9"/>
      <c r="AU119" s="9"/>
      <c r="AV119" s="28"/>
      <c r="AX119" s="9"/>
      <c r="AY119" s="9"/>
      <c r="AZ119" s="9"/>
      <c r="BA119" s="9"/>
      <c r="BB119" s="9">
        <f t="shared" si="4"/>
        <v>1</v>
      </c>
      <c r="BC119" s="9">
        <f t="shared" si="5"/>
        <v>4</v>
      </c>
    </row>
    <row r="120" spans="1:77" s="10" customFormat="1" x14ac:dyDescent="0.25">
      <c r="A120" s="10" t="s">
        <v>1137</v>
      </c>
      <c r="B120" s="9"/>
      <c r="C120" s="9">
        <f t="shared" si="6"/>
        <v>5</v>
      </c>
      <c r="D120" s="9">
        <f t="shared" si="7"/>
        <v>10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>
        <v>85</v>
      </c>
      <c r="Y120" s="9"/>
      <c r="Z120" s="9"/>
      <c r="AA120" s="9"/>
      <c r="AB120" s="9"/>
      <c r="AC120" s="9" t="s">
        <v>1317</v>
      </c>
      <c r="AD120" s="9">
        <v>75</v>
      </c>
      <c r="AE120" s="9"/>
      <c r="AF120" s="9"/>
      <c r="AG120" s="9"/>
      <c r="AH120" s="9"/>
      <c r="AI120" s="9"/>
      <c r="AJ120" s="9"/>
      <c r="AK120" s="9"/>
      <c r="AL120" s="26"/>
      <c r="AM120" s="9"/>
      <c r="AO120" s="9"/>
      <c r="AP120" s="9"/>
      <c r="AQ120" s="9">
        <v>19</v>
      </c>
      <c r="AR120" s="9" t="s">
        <v>1316</v>
      </c>
      <c r="AS120" s="9" t="s">
        <v>1316</v>
      </c>
      <c r="AT120" s="9" t="s">
        <v>1316</v>
      </c>
      <c r="AU120" s="9" t="s">
        <v>1316</v>
      </c>
      <c r="AV120" s="9">
        <v>36</v>
      </c>
      <c r="AW120" s="27"/>
      <c r="AX120" s="9">
        <v>21</v>
      </c>
      <c r="AY120" s="9"/>
      <c r="AZ120" s="9"/>
      <c r="BA120" s="9"/>
      <c r="BB120" s="9">
        <f t="shared" si="4"/>
        <v>5</v>
      </c>
      <c r="BC120" s="9">
        <f t="shared" si="5"/>
        <v>10</v>
      </c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10" customFormat="1" x14ac:dyDescent="0.25">
      <c r="A121" t="s">
        <v>347</v>
      </c>
      <c r="B121" s="1"/>
      <c r="C121" s="9">
        <f t="shared" si="6"/>
        <v>5</v>
      </c>
      <c r="D121" s="9">
        <f t="shared" si="7"/>
        <v>12</v>
      </c>
      <c r="E121" s="9"/>
      <c r="F121" s="9"/>
      <c r="G121" s="9"/>
      <c r="H121" s="9"/>
      <c r="I121" s="9" t="s">
        <v>1316</v>
      </c>
      <c r="J121" s="9"/>
      <c r="K121" s="9" t="s">
        <v>1317</v>
      </c>
      <c r="L121" s="9"/>
      <c r="M121" s="9" t="s">
        <v>1316</v>
      </c>
      <c r="N121" s="9">
        <v>66</v>
      </c>
      <c r="O121" s="9" t="s">
        <v>1316</v>
      </c>
      <c r="P121" s="9">
        <v>53</v>
      </c>
      <c r="Q121" s="9"/>
      <c r="R121" s="9">
        <v>60</v>
      </c>
      <c r="S121" s="9" t="s">
        <v>1316</v>
      </c>
      <c r="T121" s="9">
        <v>48</v>
      </c>
      <c r="U121" s="9" t="s">
        <v>1316</v>
      </c>
      <c r="V121" s="9"/>
      <c r="W121" s="9">
        <v>59</v>
      </c>
      <c r="X121" s="28"/>
      <c r="Y121" s="9" t="s">
        <v>1316</v>
      </c>
      <c r="Z121" s="28"/>
      <c r="AA121" s="28"/>
      <c r="AB121" s="9"/>
      <c r="AC121" s="28"/>
      <c r="AD121" s="28"/>
      <c r="AE121" s="9"/>
      <c r="AF121" s="27"/>
      <c r="AG121" s="9"/>
      <c r="AH121" s="9"/>
      <c r="AI121" s="9"/>
      <c r="AJ121" s="9"/>
      <c r="AK121" s="9"/>
      <c r="AL121" s="26"/>
      <c r="AM121" s="9"/>
      <c r="AO121" s="9"/>
      <c r="AP121" s="9"/>
      <c r="AQ121" s="9"/>
      <c r="AR121" s="9"/>
      <c r="AS121" s="9"/>
      <c r="AT121" s="9"/>
      <c r="AU121" s="9"/>
      <c r="AV121" s="9"/>
      <c r="AX121" s="1"/>
      <c r="AY121" s="1"/>
      <c r="AZ121" s="1"/>
      <c r="BA121" s="1"/>
      <c r="BB121" s="9">
        <f t="shared" si="4"/>
        <v>1</v>
      </c>
      <c r="BC121" s="9">
        <f t="shared" si="5"/>
        <v>3</v>
      </c>
    </row>
    <row r="122" spans="1:77" s="10" customFormat="1" x14ac:dyDescent="0.25">
      <c r="A122" s="10" t="s">
        <v>1917</v>
      </c>
      <c r="B122" s="9"/>
      <c r="C122" s="9">
        <f t="shared" si="6"/>
        <v>4</v>
      </c>
      <c r="D122" s="9">
        <f t="shared" si="7"/>
        <v>4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>
        <v>9</v>
      </c>
      <c r="AL122" s="26"/>
      <c r="AM122" s="9"/>
      <c r="AN122" s="1">
        <v>4</v>
      </c>
      <c r="AO122" s="9"/>
      <c r="AP122" s="9">
        <v>6</v>
      </c>
      <c r="AQ122" s="9"/>
      <c r="AR122" s="9">
        <v>7</v>
      </c>
      <c r="AS122" s="9"/>
      <c r="AT122" s="9"/>
      <c r="AU122" s="9"/>
      <c r="AV122" s="9"/>
      <c r="AX122" s="9"/>
      <c r="AY122" s="9"/>
      <c r="AZ122" s="9"/>
      <c r="BA122" s="9"/>
      <c r="BB122" s="9">
        <f t="shared" si="4"/>
        <v>4</v>
      </c>
      <c r="BC122" s="9">
        <f t="shared" si="5"/>
        <v>4</v>
      </c>
    </row>
    <row r="123" spans="1:77" s="10" customFormat="1" x14ac:dyDescent="0.25">
      <c r="A123" t="s">
        <v>2761</v>
      </c>
      <c r="B123" s="9"/>
      <c r="C123" s="9">
        <f t="shared" si="6"/>
        <v>4</v>
      </c>
      <c r="D123" s="9">
        <f t="shared" si="7"/>
        <v>4</v>
      </c>
      <c r="E123" s="1">
        <v>42</v>
      </c>
      <c r="F123" s="1">
        <v>25</v>
      </c>
      <c r="G123" s="9">
        <v>31</v>
      </c>
      <c r="H123" s="9">
        <v>33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26"/>
      <c r="AM123" s="9"/>
      <c r="AO123" s="9"/>
      <c r="AP123" s="9"/>
      <c r="AQ123" s="9"/>
      <c r="AR123" s="9"/>
      <c r="AS123" s="9"/>
      <c r="AT123" s="9"/>
      <c r="AU123" s="9"/>
      <c r="AV123" s="9"/>
      <c r="AX123" s="9"/>
      <c r="AY123" s="9"/>
      <c r="AZ123" s="9"/>
      <c r="BA123" s="9"/>
      <c r="BB123" s="9">
        <f t="shared" si="4"/>
        <v>0</v>
      </c>
      <c r="BC123" s="9">
        <f t="shared" si="5"/>
        <v>0</v>
      </c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</row>
    <row r="124" spans="1:77" s="10" customFormat="1" x14ac:dyDescent="0.25">
      <c r="A124" s="10" t="s">
        <v>1710</v>
      </c>
      <c r="B124" s="9"/>
      <c r="C124" s="9">
        <f t="shared" si="6"/>
        <v>4</v>
      </c>
      <c r="D124" s="9">
        <f t="shared" si="7"/>
        <v>4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>
        <v>3</v>
      </c>
      <c r="AG124" s="9"/>
      <c r="AH124" s="9"/>
      <c r="AI124" s="9"/>
      <c r="AJ124" s="9"/>
      <c r="AK124" s="9">
        <v>7</v>
      </c>
      <c r="AL124" s="26"/>
      <c r="AM124" s="9"/>
      <c r="AO124" s="9"/>
      <c r="AP124" s="9">
        <v>1</v>
      </c>
      <c r="AQ124" s="9">
        <v>2</v>
      </c>
      <c r="AR124" s="9"/>
      <c r="AS124" s="9"/>
      <c r="AT124" s="9"/>
      <c r="AU124" s="9"/>
      <c r="AV124" s="9"/>
      <c r="AW124" s="27"/>
      <c r="AX124" s="9"/>
      <c r="AY124" s="9"/>
      <c r="AZ124" s="9"/>
      <c r="BA124" s="9"/>
      <c r="BB124" s="9">
        <f t="shared" si="4"/>
        <v>4</v>
      </c>
      <c r="BC124" s="9">
        <f t="shared" si="5"/>
        <v>4</v>
      </c>
    </row>
    <row r="125" spans="1:77" s="10" customFormat="1" x14ac:dyDescent="0.25">
      <c r="A125" t="s">
        <v>2150</v>
      </c>
      <c r="B125" s="1"/>
      <c r="C125" s="9">
        <f t="shared" si="6"/>
        <v>4</v>
      </c>
      <c r="D125" s="9">
        <f t="shared" si="7"/>
        <v>4</v>
      </c>
      <c r="E125" s="9"/>
      <c r="F125" s="9"/>
      <c r="G125" s="9"/>
      <c r="H125" s="9"/>
      <c r="I125" s="9"/>
      <c r="J125" s="9"/>
      <c r="K125" s="9"/>
      <c r="L125" s="9">
        <v>11</v>
      </c>
      <c r="M125" s="9">
        <v>6</v>
      </c>
      <c r="N125" s="9">
        <v>8</v>
      </c>
      <c r="O125" s="9">
        <v>20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26"/>
      <c r="AM125" s="9"/>
      <c r="AO125" s="9"/>
      <c r="AP125" s="9"/>
      <c r="AQ125" s="9"/>
      <c r="AR125" s="9"/>
      <c r="AS125" s="9"/>
      <c r="AT125" s="9"/>
      <c r="AU125" s="9"/>
      <c r="AV125" s="9"/>
      <c r="AW125" s="27"/>
      <c r="AX125" s="9"/>
      <c r="AY125" s="9"/>
      <c r="AZ125" s="9"/>
      <c r="BA125" s="9"/>
      <c r="BB125" s="9">
        <f t="shared" si="4"/>
        <v>0</v>
      </c>
      <c r="BC125" s="9">
        <f t="shared" si="5"/>
        <v>0</v>
      </c>
    </row>
    <row r="126" spans="1:77" s="10" customFormat="1" x14ac:dyDescent="0.25">
      <c r="A126" t="s">
        <v>185</v>
      </c>
      <c r="B126" s="1"/>
      <c r="C126" s="9">
        <f t="shared" si="6"/>
        <v>4</v>
      </c>
      <c r="D126" s="9">
        <f t="shared" si="7"/>
        <v>4</v>
      </c>
      <c r="E126" s="9"/>
      <c r="F126" s="9"/>
      <c r="G126" s="9"/>
      <c r="H126" s="9"/>
      <c r="I126" s="9"/>
      <c r="J126" s="9"/>
      <c r="K126" s="9"/>
      <c r="L126" s="9"/>
      <c r="M126" s="9">
        <v>5</v>
      </c>
      <c r="N126" s="9">
        <v>13</v>
      </c>
      <c r="O126" s="9">
        <v>18</v>
      </c>
      <c r="P126" s="9"/>
      <c r="Q126" s="1">
        <v>22</v>
      </c>
      <c r="R126" s="1"/>
      <c r="S126" s="1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1"/>
      <c r="AK126" s="1"/>
      <c r="AL126" s="24"/>
      <c r="AM126" s="1"/>
      <c r="AN126"/>
      <c r="AO126" s="1"/>
      <c r="AP126" s="1"/>
      <c r="AQ126" s="1"/>
      <c r="AR126" s="1"/>
      <c r="AS126" s="1"/>
      <c r="AT126" s="1"/>
      <c r="AU126" s="9"/>
      <c r="AV126" s="1"/>
      <c r="AW126"/>
      <c r="AX126" s="1"/>
      <c r="AY126" s="1"/>
      <c r="AZ126" s="1"/>
      <c r="BA126" s="1"/>
      <c r="BB126" s="9">
        <f t="shared" si="4"/>
        <v>0</v>
      </c>
      <c r="BC126" s="9">
        <f t="shared" si="5"/>
        <v>0</v>
      </c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</row>
    <row r="127" spans="1:77" s="10" customFormat="1" x14ac:dyDescent="0.25">
      <c r="A127" s="10" t="s">
        <v>1878</v>
      </c>
      <c r="B127" s="9"/>
      <c r="C127" s="9">
        <f t="shared" si="6"/>
        <v>4</v>
      </c>
      <c r="D127" s="9">
        <f t="shared" si="7"/>
        <v>4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>
        <v>12</v>
      </c>
      <c r="AJ127" s="9">
        <v>10</v>
      </c>
      <c r="AK127" s="9">
        <v>24</v>
      </c>
      <c r="AL127" s="26"/>
      <c r="AM127" s="9"/>
      <c r="AO127" s="9"/>
      <c r="AP127" s="9">
        <v>14</v>
      </c>
      <c r="AQ127" s="9"/>
      <c r="AR127" s="9"/>
      <c r="AS127" s="9"/>
      <c r="AT127" s="9"/>
      <c r="AU127" s="9"/>
      <c r="AV127" s="9"/>
      <c r="AX127" s="9"/>
      <c r="AY127" s="9"/>
      <c r="AZ127" s="9"/>
      <c r="BA127" s="9"/>
      <c r="BB127" s="9">
        <f t="shared" si="4"/>
        <v>4</v>
      </c>
      <c r="BC127" s="9">
        <f t="shared" si="5"/>
        <v>4</v>
      </c>
    </row>
    <row r="128" spans="1:77" s="10" customFormat="1" x14ac:dyDescent="0.25">
      <c r="A128" t="s">
        <v>679</v>
      </c>
      <c r="B128" s="1"/>
      <c r="C128" s="9">
        <f t="shared" si="6"/>
        <v>4</v>
      </c>
      <c r="D128" s="9">
        <f t="shared" si="7"/>
        <v>4</v>
      </c>
      <c r="E128" s="9"/>
      <c r="F128" s="9"/>
      <c r="G128" s="9"/>
      <c r="H128" s="9"/>
      <c r="I128" s="9"/>
      <c r="J128" s="9"/>
      <c r="K128" s="9"/>
      <c r="L128" s="9"/>
      <c r="M128" s="9"/>
      <c r="N128" s="9">
        <v>4</v>
      </c>
      <c r="O128" s="9">
        <v>4</v>
      </c>
      <c r="P128" s="9">
        <v>7</v>
      </c>
      <c r="Q128" s="9"/>
      <c r="R128" s="9">
        <v>28</v>
      </c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27"/>
      <c r="AG128" s="9"/>
      <c r="AH128" s="9"/>
      <c r="AI128" s="9"/>
      <c r="AJ128" s="9"/>
      <c r="AK128" s="9"/>
      <c r="AL128" s="26"/>
      <c r="AM128" s="9"/>
      <c r="AO128" s="9"/>
      <c r="AP128" s="9"/>
      <c r="AQ128" s="9"/>
      <c r="AR128" s="9"/>
      <c r="AS128" s="9"/>
      <c r="AT128" s="9"/>
      <c r="AU128" s="9"/>
      <c r="AV128" s="9"/>
      <c r="AX128" s="1"/>
      <c r="AY128" s="1"/>
      <c r="AZ128" s="1"/>
      <c r="BA128" s="1"/>
      <c r="BB128" s="9">
        <f t="shared" si="4"/>
        <v>0</v>
      </c>
      <c r="BC128" s="9">
        <f t="shared" si="5"/>
        <v>0</v>
      </c>
    </row>
    <row r="129" spans="1:77" s="10" customFormat="1" x14ac:dyDescent="0.25">
      <c r="A129" s="10" t="s">
        <v>1617</v>
      </c>
      <c r="B129" s="9"/>
      <c r="C129" s="9">
        <f t="shared" si="6"/>
        <v>4</v>
      </c>
      <c r="D129" s="9">
        <f t="shared" si="7"/>
        <v>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>
        <v>54</v>
      </c>
      <c r="AE129" s="9"/>
      <c r="AF129" s="9"/>
      <c r="AG129" s="9"/>
      <c r="AH129" s="9"/>
      <c r="AI129" s="9"/>
      <c r="AJ129" s="9"/>
      <c r="AK129" s="9"/>
      <c r="AL129" s="26"/>
      <c r="AM129" s="9"/>
      <c r="AO129" s="1">
        <v>24</v>
      </c>
      <c r="AP129" s="9">
        <v>46</v>
      </c>
      <c r="AQ129" s="9"/>
      <c r="AR129" s="9"/>
      <c r="AS129" s="9">
        <v>56</v>
      </c>
      <c r="AT129" s="9"/>
      <c r="AU129" s="9"/>
      <c r="AV129" s="9"/>
      <c r="AX129" s="9"/>
      <c r="AY129" s="9"/>
      <c r="AZ129" s="9"/>
      <c r="BA129" s="9"/>
      <c r="BB129" s="9">
        <f t="shared" si="4"/>
        <v>4</v>
      </c>
      <c r="BC129" s="9">
        <f t="shared" si="5"/>
        <v>4</v>
      </c>
    </row>
    <row r="130" spans="1:77" s="10" customFormat="1" x14ac:dyDescent="0.25">
      <c r="A130" s="10" t="s">
        <v>19</v>
      </c>
      <c r="B130" s="9"/>
      <c r="C130" s="9">
        <f t="shared" si="6"/>
        <v>4</v>
      </c>
      <c r="D130" s="9">
        <f t="shared" si="7"/>
        <v>4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26"/>
      <c r="AM130" s="9"/>
      <c r="AO130" s="9"/>
      <c r="AP130" s="9"/>
      <c r="AQ130" s="9">
        <v>8</v>
      </c>
      <c r="AR130" s="9"/>
      <c r="AS130" s="9">
        <v>6</v>
      </c>
      <c r="AT130" s="9">
        <v>7</v>
      </c>
      <c r="AU130" s="9">
        <v>10</v>
      </c>
      <c r="AV130" s="9"/>
      <c r="AW130" s="27"/>
      <c r="AX130" s="9"/>
      <c r="AY130" s="9"/>
      <c r="AZ130" s="9"/>
      <c r="BA130" s="9"/>
      <c r="BB130" s="9">
        <f t="shared" si="4"/>
        <v>4</v>
      </c>
      <c r="BC130" s="9">
        <f t="shared" si="5"/>
        <v>4</v>
      </c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10" customFormat="1" x14ac:dyDescent="0.25">
      <c r="A131" s="10" t="s">
        <v>1877</v>
      </c>
      <c r="B131" s="9"/>
      <c r="C131" s="9">
        <f t="shared" si="6"/>
        <v>4</v>
      </c>
      <c r="D131" s="9">
        <f t="shared" si="7"/>
        <v>4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8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>
        <v>6</v>
      </c>
      <c r="AJ131" s="9">
        <v>4</v>
      </c>
      <c r="AK131" s="9"/>
      <c r="AL131" s="26">
        <v>11</v>
      </c>
      <c r="AM131" s="9">
        <v>4</v>
      </c>
      <c r="AO131" s="9"/>
      <c r="AP131" s="9"/>
      <c r="AQ131" s="9"/>
      <c r="AR131" s="9"/>
      <c r="AS131" s="9"/>
      <c r="AT131" s="9"/>
      <c r="AU131" s="9"/>
      <c r="AV131" s="9"/>
      <c r="AX131" s="9"/>
      <c r="AY131" s="9"/>
      <c r="AZ131" s="9"/>
      <c r="BA131" s="9"/>
      <c r="BB131" s="9">
        <f t="shared" si="4"/>
        <v>4</v>
      </c>
      <c r="BC131" s="9">
        <f t="shared" si="5"/>
        <v>4</v>
      </c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</row>
    <row r="132" spans="1:77" s="27" customFormat="1" x14ac:dyDescent="0.25">
      <c r="A132" t="s">
        <v>2546</v>
      </c>
      <c r="B132" s="1"/>
      <c r="C132" s="9">
        <f t="shared" si="6"/>
        <v>4</v>
      </c>
      <c r="D132" s="9">
        <f t="shared" si="7"/>
        <v>4</v>
      </c>
      <c r="E132" s="1">
        <v>6</v>
      </c>
      <c r="F132" s="9"/>
      <c r="G132" s="9"/>
      <c r="H132" s="9"/>
      <c r="I132" s="9">
        <v>8</v>
      </c>
      <c r="J132" s="9">
        <v>10</v>
      </c>
      <c r="K132" s="9">
        <v>5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26"/>
      <c r="AM132" s="9"/>
      <c r="AN132" s="10"/>
      <c r="AO132" s="9"/>
      <c r="AP132" s="9"/>
      <c r="AQ132" s="9"/>
      <c r="AR132" s="9"/>
      <c r="AS132" s="9"/>
      <c r="AT132" s="9"/>
      <c r="AU132" s="9"/>
      <c r="AV132" s="9"/>
      <c r="AW132" s="10"/>
      <c r="AX132" s="9"/>
      <c r="AY132" s="9"/>
      <c r="AZ132" s="9"/>
      <c r="BA132" s="9"/>
      <c r="BB132" s="9">
        <f t="shared" si="4"/>
        <v>0</v>
      </c>
      <c r="BC132" s="9">
        <f t="shared" si="5"/>
        <v>0</v>
      </c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10" customFormat="1" x14ac:dyDescent="0.25">
      <c r="A133" s="10" t="s">
        <v>1610</v>
      </c>
      <c r="B133" s="9"/>
      <c r="C133" s="9">
        <f t="shared" si="6"/>
        <v>4</v>
      </c>
      <c r="D133" s="9">
        <f t="shared" si="7"/>
        <v>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>
        <v>22</v>
      </c>
      <c r="AE133" s="9">
        <v>21</v>
      </c>
      <c r="AF133" s="9">
        <v>56</v>
      </c>
      <c r="AG133" s="9">
        <v>28</v>
      </c>
      <c r="AH133" s="9"/>
      <c r="AI133" s="9"/>
      <c r="AJ133" s="9"/>
      <c r="AK133" s="9"/>
      <c r="AL133" s="26"/>
      <c r="AM133" s="9"/>
      <c r="AO133" s="9"/>
      <c r="AP133" s="9"/>
      <c r="AQ133" s="9"/>
      <c r="AR133" s="9"/>
      <c r="AS133" s="9"/>
      <c r="AT133" s="9"/>
      <c r="AU133" s="9"/>
      <c r="AV133" s="9"/>
      <c r="AX133" s="9"/>
      <c r="AY133" s="9"/>
      <c r="AZ133" s="9"/>
      <c r="BA133" s="9"/>
      <c r="BB133" s="9">
        <f t="shared" ref="BB133:BB196" si="8">COUNT(AX133,AW133,AV133,AU133,AT133,AS133,AR133,AQ133,AP133,AO133,AN133,AM133,AL133,AK133,AJ133,AI133,AH133,AG133,AF133,AE133,AD133,AC133,AB133,AA133,Z133,Y133,X133,W133,V133,U133)</f>
        <v>4</v>
      </c>
      <c r="BC133" s="9">
        <f t="shared" ref="BC133:BC196" si="9">COUNTA(AX133,AW133,AV133,AU133,AT133,AS133,AR133,AQ133,AP133,AO133,AN133,AM133,AL133,AK133,AJ133,AI133,AH133,AG133,AF133,AE133,AD133,AC133,AB133,AA133,Z133,Y133,X133,W133,V133,U133)</f>
        <v>4</v>
      </c>
    </row>
    <row r="134" spans="1:77" s="27" customFormat="1" x14ac:dyDescent="0.25">
      <c r="A134" s="10" t="s">
        <v>983</v>
      </c>
      <c r="B134" s="9"/>
      <c r="C134" s="9">
        <f t="shared" ref="C134:C197" si="10">COUNT(E134,F134,G134,H134,I134,J134,K134,L134,M134,N134,O134,P134,Q134,R134,S134,T134,AY134,AZ134,BA134) + BB134</f>
        <v>4</v>
      </c>
      <c r="D134" s="9">
        <f t="shared" ref="D134:D197" si="11">COUNTA(E134,F134,G134,H134,I134,J134,K134,L134,M134,N134,O134,P134,Q134,R134,S134,T134,AY134,AZ134,BA134)+BC134</f>
        <v>4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>
        <v>38</v>
      </c>
      <c r="AD134" s="9"/>
      <c r="AE134" s="9"/>
      <c r="AF134" s="9">
        <v>48</v>
      </c>
      <c r="AG134" s="9"/>
      <c r="AH134" s="9"/>
      <c r="AI134" s="9">
        <v>61</v>
      </c>
      <c r="AJ134" s="9"/>
      <c r="AK134" s="9">
        <v>61</v>
      </c>
      <c r="AL134" s="26"/>
      <c r="AM134" s="9"/>
      <c r="AN134" s="10"/>
      <c r="AO134" s="9"/>
      <c r="AP134" s="9"/>
      <c r="AQ134" s="9"/>
      <c r="AR134" s="9"/>
      <c r="AS134" s="9"/>
      <c r="AT134" s="9"/>
      <c r="AU134" s="9"/>
      <c r="AV134" s="9"/>
      <c r="AW134" s="10"/>
      <c r="AX134" s="9"/>
      <c r="AY134" s="9"/>
      <c r="AZ134" s="9"/>
      <c r="BA134" s="9"/>
      <c r="BB134" s="9">
        <f t="shared" si="8"/>
        <v>4</v>
      </c>
      <c r="BC134" s="9">
        <f t="shared" si="9"/>
        <v>4</v>
      </c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</row>
    <row r="135" spans="1:77" s="10" customFormat="1" x14ac:dyDescent="0.25">
      <c r="A135" s="10" t="s">
        <v>2009</v>
      </c>
      <c r="B135" s="9"/>
      <c r="C135" s="9">
        <f t="shared" si="10"/>
        <v>4</v>
      </c>
      <c r="D135" s="9">
        <f t="shared" si="11"/>
        <v>4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8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26"/>
      <c r="AM135" s="9"/>
      <c r="AO135" s="9"/>
      <c r="AP135" s="9">
        <v>32</v>
      </c>
      <c r="AQ135" s="9">
        <v>25</v>
      </c>
      <c r="AR135" s="9"/>
      <c r="AS135" s="9">
        <v>13</v>
      </c>
      <c r="AT135" s="9"/>
      <c r="AU135" s="9">
        <v>51</v>
      </c>
      <c r="AV135" s="9"/>
      <c r="AW135" s="27"/>
      <c r="AX135" s="9"/>
      <c r="AY135" s="9"/>
      <c r="AZ135" s="9"/>
      <c r="BA135" s="9"/>
      <c r="BB135" s="9">
        <f t="shared" si="8"/>
        <v>4</v>
      </c>
      <c r="BC135" s="9">
        <f t="shared" si="9"/>
        <v>4</v>
      </c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10" customFormat="1" x14ac:dyDescent="0.25">
      <c r="A136" s="10" t="s">
        <v>1805</v>
      </c>
      <c r="B136" s="9"/>
      <c r="C136" s="9">
        <f t="shared" si="10"/>
        <v>4</v>
      </c>
      <c r="D136" s="9">
        <f t="shared" si="11"/>
        <v>5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 t="s">
        <v>1316</v>
      </c>
      <c r="AK136" s="9"/>
      <c r="AL136" s="26"/>
      <c r="AM136" s="9"/>
      <c r="AO136" s="9"/>
      <c r="AP136" s="9"/>
      <c r="AQ136" s="9"/>
      <c r="AR136" s="9"/>
      <c r="AS136" s="9">
        <v>8</v>
      </c>
      <c r="AT136" s="9">
        <v>5</v>
      </c>
      <c r="AU136" s="9"/>
      <c r="AV136" s="9">
        <v>16</v>
      </c>
      <c r="AX136" s="9">
        <v>14</v>
      </c>
      <c r="AY136" s="9"/>
      <c r="AZ136" s="9"/>
      <c r="BA136" s="9"/>
      <c r="BB136" s="9">
        <f t="shared" si="8"/>
        <v>4</v>
      </c>
      <c r="BC136" s="9">
        <f t="shared" si="9"/>
        <v>5</v>
      </c>
    </row>
    <row r="137" spans="1:77" s="10" customFormat="1" x14ac:dyDescent="0.25">
      <c r="A137" s="10" t="s">
        <v>1073</v>
      </c>
      <c r="B137" s="9"/>
      <c r="C137" s="9">
        <f t="shared" si="10"/>
        <v>4</v>
      </c>
      <c r="D137" s="9">
        <f t="shared" si="11"/>
        <v>5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 t="s">
        <v>1316</v>
      </c>
      <c r="AD137" s="9">
        <v>28</v>
      </c>
      <c r="AE137" s="9"/>
      <c r="AF137" s="9">
        <v>26</v>
      </c>
      <c r="AG137" s="9"/>
      <c r="AH137" s="9">
        <v>9</v>
      </c>
      <c r="AI137" s="9"/>
      <c r="AJ137" s="9"/>
      <c r="AK137" s="9">
        <v>70</v>
      </c>
      <c r="AL137" s="26"/>
      <c r="AM137" s="9"/>
      <c r="AO137" s="9"/>
      <c r="AP137" s="9"/>
      <c r="AQ137" s="9"/>
      <c r="AR137" s="9"/>
      <c r="AS137" s="9"/>
      <c r="AT137" s="9"/>
      <c r="AU137" s="9"/>
      <c r="AV137" s="9"/>
      <c r="AX137" s="9"/>
      <c r="AY137" s="9"/>
      <c r="AZ137" s="9"/>
      <c r="BA137" s="9"/>
      <c r="BB137" s="9">
        <f t="shared" si="8"/>
        <v>4</v>
      </c>
      <c r="BC137" s="9">
        <f t="shared" si="9"/>
        <v>5</v>
      </c>
    </row>
    <row r="138" spans="1:77" s="10" customFormat="1" x14ac:dyDescent="0.25">
      <c r="A138" t="s">
        <v>2696</v>
      </c>
      <c r="B138" s="1"/>
      <c r="C138" s="9">
        <f t="shared" si="10"/>
        <v>4</v>
      </c>
      <c r="D138" s="9">
        <f t="shared" si="11"/>
        <v>5</v>
      </c>
      <c r="E138" s="1">
        <v>44</v>
      </c>
      <c r="F138" s="1">
        <v>35</v>
      </c>
      <c r="G138" s="9">
        <v>26</v>
      </c>
      <c r="H138" s="9" t="s">
        <v>1316</v>
      </c>
      <c r="I138" s="1">
        <v>32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1"/>
      <c r="AK138" s="1"/>
      <c r="AL138" s="24"/>
      <c r="AM138" s="1"/>
      <c r="AN138"/>
      <c r="AO138" s="1"/>
      <c r="AP138" s="1"/>
      <c r="AQ138" s="1"/>
      <c r="AR138" s="1"/>
      <c r="AS138" s="1"/>
      <c r="AT138" s="1"/>
      <c r="AU138" s="9"/>
      <c r="AV138" s="1"/>
      <c r="AW138"/>
      <c r="AX138" s="1"/>
      <c r="AY138" s="1"/>
      <c r="AZ138" s="1"/>
      <c r="BA138" s="1"/>
      <c r="BB138" s="9">
        <f t="shared" si="8"/>
        <v>0</v>
      </c>
      <c r="BC138" s="9">
        <f t="shared" si="9"/>
        <v>0</v>
      </c>
    </row>
    <row r="139" spans="1:77" s="27" customFormat="1" x14ac:dyDescent="0.25">
      <c r="A139" t="s">
        <v>2697</v>
      </c>
      <c r="B139" s="1"/>
      <c r="C139" s="9">
        <f t="shared" si="10"/>
        <v>4</v>
      </c>
      <c r="D139" s="9">
        <f t="shared" si="11"/>
        <v>5</v>
      </c>
      <c r="E139" s="1">
        <v>19</v>
      </c>
      <c r="F139" s="1">
        <v>43</v>
      </c>
      <c r="G139" s="9">
        <v>22</v>
      </c>
      <c r="H139" s="9" t="s">
        <v>1316</v>
      </c>
      <c r="I139" s="1">
        <v>35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1"/>
      <c r="AK139" s="1"/>
      <c r="AL139" s="24"/>
      <c r="AM139" s="1"/>
      <c r="AN139"/>
      <c r="AO139" s="1"/>
      <c r="AP139" s="1"/>
      <c r="AQ139" s="1"/>
      <c r="AR139" s="1"/>
      <c r="AS139" s="1"/>
      <c r="AT139" s="1"/>
      <c r="AU139" s="9"/>
      <c r="AV139" s="1"/>
      <c r="AW139"/>
      <c r="AX139" s="1"/>
      <c r="AY139" s="1"/>
      <c r="AZ139" s="1"/>
      <c r="BA139" s="1"/>
      <c r="BB139" s="9">
        <f t="shared" si="8"/>
        <v>0</v>
      </c>
      <c r="BC139" s="9">
        <f t="shared" si="9"/>
        <v>0</v>
      </c>
    </row>
    <row r="140" spans="1:77" s="10" customFormat="1" x14ac:dyDescent="0.25">
      <c r="A140" t="s">
        <v>2466</v>
      </c>
      <c r="B140" s="1"/>
      <c r="C140" s="9">
        <f t="shared" si="10"/>
        <v>4</v>
      </c>
      <c r="D140" s="9">
        <f t="shared" si="11"/>
        <v>5</v>
      </c>
      <c r="E140" s="1">
        <v>33</v>
      </c>
      <c r="F140" s="9"/>
      <c r="G140" s="9">
        <v>20</v>
      </c>
      <c r="H140" s="9">
        <v>24</v>
      </c>
      <c r="I140" s="9"/>
      <c r="J140" s="9"/>
      <c r="K140" s="9" t="s">
        <v>1316</v>
      </c>
      <c r="L140" s="9">
        <v>50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26"/>
      <c r="AM140" s="9"/>
      <c r="AO140" s="9"/>
      <c r="AP140" s="9"/>
      <c r="AQ140" s="9"/>
      <c r="AR140" s="9"/>
      <c r="AS140" s="9"/>
      <c r="AT140" s="9"/>
      <c r="AU140" s="9"/>
      <c r="AV140" s="9"/>
      <c r="AX140" s="1"/>
      <c r="AY140" s="1"/>
      <c r="AZ140" s="1"/>
      <c r="BA140" s="1"/>
      <c r="BB140" s="9">
        <f t="shared" si="8"/>
        <v>0</v>
      </c>
      <c r="BC140" s="9">
        <f t="shared" si="9"/>
        <v>0</v>
      </c>
    </row>
    <row r="141" spans="1:77" s="10" customFormat="1" x14ac:dyDescent="0.25">
      <c r="A141" s="10" t="s">
        <v>1358</v>
      </c>
      <c r="B141" s="9"/>
      <c r="C141" s="9">
        <f t="shared" si="10"/>
        <v>4</v>
      </c>
      <c r="D141" s="9">
        <f t="shared" si="11"/>
        <v>5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 t="s">
        <v>1316</v>
      </c>
      <c r="X141" s="9">
        <v>84</v>
      </c>
      <c r="Y141" s="28"/>
      <c r="Z141" s="28"/>
      <c r="AA141" s="28"/>
      <c r="AB141" s="9"/>
      <c r="AC141" s="28"/>
      <c r="AD141" s="28"/>
      <c r="AE141" s="9"/>
      <c r="AF141" s="27"/>
      <c r="AG141" s="9"/>
      <c r="AH141" s="9"/>
      <c r="AI141" s="9">
        <v>30</v>
      </c>
      <c r="AJ141" s="9"/>
      <c r="AK141" s="9"/>
      <c r="AL141" s="26"/>
      <c r="AM141" s="9">
        <v>33</v>
      </c>
      <c r="AN141" s="1">
        <v>20</v>
      </c>
      <c r="AO141" s="9"/>
      <c r="AP141" s="9"/>
      <c r="AQ141" s="9"/>
      <c r="AR141" s="9"/>
      <c r="AS141" s="9"/>
      <c r="AT141" s="9"/>
      <c r="AU141" s="9"/>
      <c r="AV141" s="28"/>
      <c r="AX141" s="9"/>
      <c r="AY141" s="9"/>
      <c r="AZ141" s="9"/>
      <c r="BA141" s="9"/>
      <c r="BB141" s="9">
        <f t="shared" si="8"/>
        <v>4</v>
      </c>
      <c r="BC141" s="9">
        <f t="shared" si="9"/>
        <v>5</v>
      </c>
    </row>
    <row r="142" spans="1:77" s="10" customFormat="1" x14ac:dyDescent="0.25">
      <c r="A142" s="10" t="s">
        <v>1723</v>
      </c>
      <c r="B142" s="9"/>
      <c r="C142" s="9">
        <f t="shared" si="10"/>
        <v>4</v>
      </c>
      <c r="D142" s="9">
        <f t="shared" si="11"/>
        <v>5</v>
      </c>
      <c r="E142" s="9"/>
      <c r="F142" s="9"/>
      <c r="G142" s="9"/>
      <c r="H142" s="9"/>
      <c r="I142" s="9"/>
      <c r="J142" s="9"/>
      <c r="K142" s="9"/>
      <c r="L142" s="9">
        <v>108</v>
      </c>
      <c r="M142" s="9"/>
      <c r="N142" s="9"/>
      <c r="O142" s="9"/>
      <c r="P142" s="9"/>
      <c r="Q142" s="9"/>
      <c r="R142" s="9"/>
      <c r="S142" s="28"/>
      <c r="T142" s="9"/>
      <c r="U142" s="9"/>
      <c r="V142" s="9" t="s">
        <v>1316</v>
      </c>
      <c r="W142" s="9"/>
      <c r="X142" s="9"/>
      <c r="Y142" s="9"/>
      <c r="Z142" s="9"/>
      <c r="AA142" s="9"/>
      <c r="AB142" s="9">
        <v>38</v>
      </c>
      <c r="AC142" s="9"/>
      <c r="AD142" s="9"/>
      <c r="AE142" s="9"/>
      <c r="AF142" s="9">
        <v>37</v>
      </c>
      <c r="AG142" s="9"/>
      <c r="AH142" s="9"/>
      <c r="AI142" s="9"/>
      <c r="AJ142" s="9"/>
      <c r="AK142" s="9"/>
      <c r="AL142" s="26">
        <v>62</v>
      </c>
      <c r="AM142" s="9"/>
      <c r="AO142" s="9"/>
      <c r="AP142" s="9"/>
      <c r="AQ142" s="9"/>
      <c r="AR142" s="9"/>
      <c r="AS142" s="9"/>
      <c r="AT142" s="9"/>
      <c r="AU142" s="9"/>
      <c r="AV142" s="28"/>
      <c r="AX142" s="9"/>
      <c r="AY142" s="9"/>
      <c r="AZ142" s="9"/>
      <c r="BA142" s="9"/>
      <c r="BB142" s="9">
        <f t="shared" si="8"/>
        <v>3</v>
      </c>
      <c r="BC142" s="9">
        <f t="shared" si="9"/>
        <v>4</v>
      </c>
    </row>
    <row r="143" spans="1:77" s="10" customFormat="1" x14ac:dyDescent="0.25">
      <c r="A143" s="10" t="s">
        <v>1694</v>
      </c>
      <c r="B143" s="9"/>
      <c r="C143" s="9">
        <f t="shared" si="10"/>
        <v>4</v>
      </c>
      <c r="D143" s="9">
        <f t="shared" si="11"/>
        <v>5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 t="s">
        <v>1316</v>
      </c>
      <c r="AF143" s="9"/>
      <c r="AG143" s="9"/>
      <c r="AH143" s="9"/>
      <c r="AI143" s="9"/>
      <c r="AJ143" s="9"/>
      <c r="AK143" s="9">
        <v>55</v>
      </c>
      <c r="AL143" s="26">
        <v>56</v>
      </c>
      <c r="AM143" s="9"/>
      <c r="AO143" s="9"/>
      <c r="AP143" s="9"/>
      <c r="AQ143" s="9"/>
      <c r="AR143" s="9"/>
      <c r="AS143" s="9"/>
      <c r="AT143" s="9"/>
      <c r="AU143" s="9">
        <v>52</v>
      </c>
      <c r="AV143" s="9">
        <v>23</v>
      </c>
      <c r="AW143" s="27"/>
      <c r="AX143" s="9"/>
      <c r="AY143" s="9"/>
      <c r="AZ143" s="9"/>
      <c r="BA143" s="9"/>
      <c r="BB143" s="9">
        <f t="shared" si="8"/>
        <v>4</v>
      </c>
      <c r="BC143" s="9">
        <f t="shared" si="9"/>
        <v>5</v>
      </c>
    </row>
    <row r="144" spans="1:77" s="27" customFormat="1" x14ac:dyDescent="0.25">
      <c r="A144" s="10" t="s">
        <v>946</v>
      </c>
      <c r="B144" s="9"/>
      <c r="C144" s="9">
        <f t="shared" si="10"/>
        <v>4</v>
      </c>
      <c r="D144" s="9">
        <f t="shared" si="11"/>
        <v>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>
        <v>15</v>
      </c>
      <c r="AD144" s="9">
        <v>13</v>
      </c>
      <c r="AE144" s="9">
        <v>15</v>
      </c>
      <c r="AF144" s="9"/>
      <c r="AG144" s="9">
        <v>7</v>
      </c>
      <c r="AH144" s="9"/>
      <c r="AI144" s="9" t="s">
        <v>1316</v>
      </c>
      <c r="AJ144" s="9"/>
      <c r="AK144" s="9"/>
      <c r="AL144" s="26"/>
      <c r="AM144" s="9"/>
      <c r="AN144" s="10"/>
      <c r="AO144" s="9"/>
      <c r="AP144" s="9"/>
      <c r="AQ144" s="9"/>
      <c r="AR144" s="9"/>
      <c r="AS144" s="9"/>
      <c r="AT144" s="9"/>
      <c r="AU144" s="9"/>
      <c r="AV144" s="9"/>
      <c r="AX144" s="9"/>
      <c r="AY144" s="9"/>
      <c r="AZ144" s="9"/>
      <c r="BA144" s="9"/>
      <c r="BB144" s="9">
        <f t="shared" si="8"/>
        <v>4</v>
      </c>
      <c r="BC144" s="9">
        <f t="shared" si="9"/>
        <v>5</v>
      </c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</row>
    <row r="145" spans="1:77" s="27" customFormat="1" x14ac:dyDescent="0.25">
      <c r="A145" t="s">
        <v>188</v>
      </c>
      <c r="B145" s="1"/>
      <c r="C145" s="9">
        <f t="shared" si="10"/>
        <v>4</v>
      </c>
      <c r="D145" s="9">
        <f t="shared" si="11"/>
        <v>5</v>
      </c>
      <c r="E145" s="9"/>
      <c r="F145" s="9"/>
      <c r="G145" s="9"/>
      <c r="H145" s="9"/>
      <c r="I145" s="9"/>
      <c r="J145" s="9" t="s">
        <v>1316</v>
      </c>
      <c r="K145" s="9">
        <v>14</v>
      </c>
      <c r="L145" s="9"/>
      <c r="M145" s="9"/>
      <c r="N145" s="9">
        <v>18</v>
      </c>
      <c r="O145" s="9"/>
      <c r="P145" s="9">
        <v>26</v>
      </c>
      <c r="Q145" s="9">
        <v>24</v>
      </c>
      <c r="R145" s="9"/>
      <c r="S145" s="28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26"/>
      <c r="AM145" s="9"/>
      <c r="AN145" s="10"/>
      <c r="AO145" s="9"/>
      <c r="AP145" s="9"/>
      <c r="AQ145" s="9"/>
      <c r="AR145" s="9"/>
      <c r="AS145" s="9"/>
      <c r="AT145" s="9"/>
      <c r="AU145" s="9"/>
      <c r="AV145" s="9"/>
      <c r="AW145" s="10"/>
      <c r="AX145" s="9"/>
      <c r="AY145" s="9"/>
      <c r="AZ145" s="9"/>
      <c r="BA145" s="9"/>
      <c r="BB145" s="9">
        <f t="shared" si="8"/>
        <v>0</v>
      </c>
      <c r="BC145" s="9">
        <f t="shared" si="9"/>
        <v>0</v>
      </c>
    </row>
    <row r="146" spans="1:77" s="10" customFormat="1" x14ac:dyDescent="0.25">
      <c r="A146" s="10" t="s">
        <v>1998</v>
      </c>
      <c r="B146" s="9"/>
      <c r="C146" s="9">
        <f t="shared" si="10"/>
        <v>4</v>
      </c>
      <c r="D146" s="9">
        <f t="shared" si="11"/>
        <v>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8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26"/>
      <c r="AM146" s="9"/>
      <c r="AO146" s="9"/>
      <c r="AP146" s="9">
        <v>4</v>
      </c>
      <c r="AQ146" s="9"/>
      <c r="AR146" s="9">
        <v>1</v>
      </c>
      <c r="AS146" s="9">
        <v>3</v>
      </c>
      <c r="AT146" s="9"/>
      <c r="AU146" s="9" t="s">
        <v>1316</v>
      </c>
      <c r="AV146" s="9">
        <v>2</v>
      </c>
      <c r="AX146" s="9"/>
      <c r="AY146" s="9"/>
      <c r="AZ146" s="9"/>
      <c r="BA146" s="9"/>
      <c r="BB146" s="9">
        <f t="shared" si="8"/>
        <v>4</v>
      </c>
      <c r="BC146" s="9">
        <f t="shared" si="9"/>
        <v>5</v>
      </c>
    </row>
    <row r="147" spans="1:77" s="27" customFormat="1" x14ac:dyDescent="0.25">
      <c r="A147" s="10" t="s">
        <v>28</v>
      </c>
      <c r="B147" s="9"/>
      <c r="C147" s="9">
        <f t="shared" si="10"/>
        <v>4</v>
      </c>
      <c r="D147" s="9">
        <f t="shared" si="11"/>
        <v>5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26"/>
      <c r="AM147" s="9"/>
      <c r="AN147" s="10"/>
      <c r="AO147" s="9"/>
      <c r="AP147" s="9"/>
      <c r="AQ147" s="9">
        <v>28</v>
      </c>
      <c r="AR147" s="9"/>
      <c r="AS147" s="9">
        <v>52</v>
      </c>
      <c r="AT147" s="9"/>
      <c r="AU147" s="9">
        <v>39</v>
      </c>
      <c r="AV147" s="9">
        <v>48</v>
      </c>
      <c r="AX147" s="9" t="s">
        <v>1524</v>
      </c>
      <c r="AY147" s="9"/>
      <c r="AZ147" s="9"/>
      <c r="BA147" s="9"/>
      <c r="BB147" s="9">
        <f t="shared" si="8"/>
        <v>4</v>
      </c>
      <c r="BC147" s="9">
        <f t="shared" si="9"/>
        <v>5</v>
      </c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7" customFormat="1" x14ac:dyDescent="0.25">
      <c r="A148" t="s">
        <v>2747</v>
      </c>
      <c r="B148" s="1"/>
      <c r="C148" s="9">
        <f t="shared" si="10"/>
        <v>4</v>
      </c>
      <c r="D148" s="9">
        <f t="shared" si="11"/>
        <v>5</v>
      </c>
      <c r="E148" s="1">
        <v>40</v>
      </c>
      <c r="F148" s="9">
        <v>23</v>
      </c>
      <c r="G148" s="9">
        <v>19</v>
      </c>
      <c r="H148" s="9">
        <v>21</v>
      </c>
      <c r="I148" s="1" t="s">
        <v>1316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1"/>
      <c r="AK148" s="1"/>
      <c r="AL148" s="24"/>
      <c r="AM148" s="1"/>
      <c r="AN148"/>
      <c r="AO148" s="1"/>
      <c r="AP148" s="1"/>
      <c r="AQ148" s="1"/>
      <c r="AR148" s="1"/>
      <c r="AS148" s="1"/>
      <c r="AT148" s="1"/>
      <c r="AU148" s="9"/>
      <c r="AV148" s="1"/>
      <c r="AW148"/>
      <c r="AX148" s="1"/>
      <c r="AY148" s="1"/>
      <c r="AZ148" s="1"/>
      <c r="BA148" s="1"/>
      <c r="BB148" s="9">
        <f t="shared" si="8"/>
        <v>0</v>
      </c>
      <c r="BC148" s="9">
        <f t="shared" si="9"/>
        <v>0</v>
      </c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</row>
    <row r="149" spans="1:77" s="10" customFormat="1" x14ac:dyDescent="0.25">
      <c r="A149" s="10" t="s">
        <v>1519</v>
      </c>
      <c r="B149" s="9"/>
      <c r="C149" s="9">
        <f t="shared" si="10"/>
        <v>4</v>
      </c>
      <c r="D149" s="9">
        <f t="shared" si="11"/>
        <v>6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 t="s">
        <v>1316</v>
      </c>
      <c r="AA149" s="9"/>
      <c r="AB149" s="9">
        <v>28</v>
      </c>
      <c r="AC149" s="9"/>
      <c r="AD149" s="9"/>
      <c r="AE149" s="9">
        <v>47</v>
      </c>
      <c r="AF149" s="27"/>
      <c r="AG149" s="9"/>
      <c r="AH149" s="9">
        <v>27</v>
      </c>
      <c r="AI149" s="9"/>
      <c r="AJ149" s="9" t="s">
        <v>1316</v>
      </c>
      <c r="AK149" s="9">
        <v>40</v>
      </c>
      <c r="AL149" s="26"/>
      <c r="AM149" s="9"/>
      <c r="AO149" s="9"/>
      <c r="AP149" s="9"/>
      <c r="AQ149" s="9"/>
      <c r="AR149" s="9"/>
      <c r="AS149" s="9"/>
      <c r="AT149" s="9"/>
      <c r="AU149" s="9"/>
      <c r="AV149" s="9"/>
      <c r="AW149" s="27"/>
      <c r="AX149" s="9"/>
      <c r="AY149" s="9"/>
      <c r="AZ149" s="9"/>
      <c r="BA149" s="9"/>
      <c r="BB149" s="9">
        <f t="shared" si="8"/>
        <v>4</v>
      </c>
      <c r="BC149" s="9">
        <f t="shared" si="9"/>
        <v>6</v>
      </c>
    </row>
    <row r="150" spans="1:77" s="10" customFormat="1" x14ac:dyDescent="0.25">
      <c r="A150" s="10" t="s">
        <v>624</v>
      </c>
      <c r="B150" s="9"/>
      <c r="C150" s="9">
        <f t="shared" si="10"/>
        <v>4</v>
      </c>
      <c r="D150" s="9">
        <f t="shared" si="11"/>
        <v>6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26"/>
      <c r="AM150" s="9"/>
      <c r="AO150" s="9"/>
      <c r="AP150" s="9"/>
      <c r="AQ150" s="9"/>
      <c r="AR150" s="9"/>
      <c r="AS150" s="9"/>
      <c r="AT150" s="9"/>
      <c r="AU150" s="9" t="s">
        <v>1316</v>
      </c>
      <c r="AV150" s="9">
        <v>32</v>
      </c>
      <c r="AX150" s="1" t="s">
        <v>1524</v>
      </c>
      <c r="AY150" s="9">
        <v>14</v>
      </c>
      <c r="AZ150" s="9">
        <v>20</v>
      </c>
      <c r="BA150" s="9">
        <v>11</v>
      </c>
      <c r="BB150" s="9">
        <f t="shared" si="8"/>
        <v>1</v>
      </c>
      <c r="BC150" s="9">
        <f t="shared" si="9"/>
        <v>3</v>
      </c>
    </row>
    <row r="151" spans="1:77" s="10" customFormat="1" x14ac:dyDescent="0.25">
      <c r="A151" s="10" t="s">
        <v>922</v>
      </c>
      <c r="B151" s="9"/>
      <c r="C151" s="9">
        <f t="shared" si="10"/>
        <v>4</v>
      </c>
      <c r="D151" s="9">
        <f t="shared" si="11"/>
        <v>6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 t="s">
        <v>1524</v>
      </c>
      <c r="AA151" s="9"/>
      <c r="AB151" s="9"/>
      <c r="AC151" s="9">
        <v>4</v>
      </c>
      <c r="AD151" s="9">
        <v>2</v>
      </c>
      <c r="AE151" s="9">
        <v>6</v>
      </c>
      <c r="AF151" s="9"/>
      <c r="AG151" s="9"/>
      <c r="AH151" s="9" t="s">
        <v>1316</v>
      </c>
      <c r="AI151" s="9">
        <v>5</v>
      </c>
      <c r="AJ151" s="9"/>
      <c r="AK151" s="9"/>
      <c r="AL151" s="26"/>
      <c r="AM151" s="9"/>
      <c r="AO151" s="9"/>
      <c r="AP151" s="9"/>
      <c r="AQ151" s="9"/>
      <c r="AR151" s="9"/>
      <c r="AS151" s="9"/>
      <c r="AT151" s="9"/>
      <c r="AU151" s="9"/>
      <c r="AV151" s="9"/>
      <c r="AW151" s="27"/>
      <c r="AX151" s="9"/>
      <c r="AY151" s="9"/>
      <c r="AZ151" s="9"/>
      <c r="BA151" s="9"/>
      <c r="BB151" s="9">
        <f t="shared" si="8"/>
        <v>4</v>
      </c>
      <c r="BC151" s="9">
        <f t="shared" si="9"/>
        <v>6</v>
      </c>
    </row>
    <row r="152" spans="1:77" x14ac:dyDescent="0.25">
      <c r="A152" s="10" t="s">
        <v>1092</v>
      </c>
      <c r="B152" s="9"/>
      <c r="C152" s="9">
        <f t="shared" si="10"/>
        <v>4</v>
      </c>
      <c r="D152" s="9">
        <f t="shared" si="11"/>
        <v>6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AC152" s="9" t="s">
        <v>1316</v>
      </c>
      <c r="AD152" s="9">
        <v>11</v>
      </c>
      <c r="AE152" s="9" t="s">
        <v>1316</v>
      </c>
      <c r="AF152" s="9">
        <v>14</v>
      </c>
      <c r="AG152" s="9">
        <v>4</v>
      </c>
      <c r="AI152" s="9">
        <v>11</v>
      </c>
      <c r="AJ152" s="9"/>
      <c r="AK152" s="9"/>
      <c r="AL152" s="26"/>
      <c r="AM152" s="9"/>
      <c r="AN152" s="10"/>
      <c r="AO152" s="9"/>
      <c r="AP152" s="9"/>
      <c r="AQ152" s="9"/>
      <c r="AR152" s="9"/>
      <c r="AS152" s="9"/>
      <c r="AT152" s="9"/>
      <c r="AV152" s="9"/>
      <c r="AW152" s="10"/>
      <c r="AX152" s="9"/>
      <c r="AY152" s="9"/>
      <c r="AZ152" s="9"/>
      <c r="BA152" s="9"/>
      <c r="BB152" s="9">
        <f t="shared" si="8"/>
        <v>4</v>
      </c>
      <c r="BC152" s="9">
        <f t="shared" si="9"/>
        <v>6</v>
      </c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</row>
    <row r="153" spans="1:77" s="10" customFormat="1" x14ac:dyDescent="0.25">
      <c r="A153" s="10" t="s">
        <v>1351</v>
      </c>
      <c r="B153" s="9"/>
      <c r="C153" s="9">
        <f t="shared" si="10"/>
        <v>4</v>
      </c>
      <c r="D153" s="9">
        <f t="shared" si="11"/>
        <v>6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>
        <v>36</v>
      </c>
      <c r="Q153" s="9"/>
      <c r="R153" s="9">
        <v>35</v>
      </c>
      <c r="S153" s="9">
        <v>17</v>
      </c>
      <c r="T153" s="9"/>
      <c r="U153" s="9"/>
      <c r="V153" s="9" t="s">
        <v>1316</v>
      </c>
      <c r="W153" s="9" t="s">
        <v>1316</v>
      </c>
      <c r="X153" s="9">
        <v>33</v>
      </c>
      <c r="Y153" s="28"/>
      <c r="Z153" s="28"/>
      <c r="AA153" s="28"/>
      <c r="AB153" s="9"/>
      <c r="AC153" s="28"/>
      <c r="AD153" s="28"/>
      <c r="AE153" s="9"/>
      <c r="AF153" s="27"/>
      <c r="AG153" s="9"/>
      <c r="AH153" s="9"/>
      <c r="AI153" s="9"/>
      <c r="AJ153" s="9"/>
      <c r="AK153" s="9"/>
      <c r="AL153" s="26"/>
      <c r="AM153" s="9"/>
      <c r="AO153" s="9"/>
      <c r="AP153" s="9"/>
      <c r="AQ153" s="9"/>
      <c r="AR153" s="9"/>
      <c r="AS153" s="9"/>
      <c r="AT153" s="9"/>
      <c r="AU153" s="9"/>
      <c r="AV153" s="9"/>
      <c r="AW153" s="27"/>
      <c r="AX153" s="9"/>
      <c r="AY153" s="9"/>
      <c r="AZ153" s="9"/>
      <c r="BA153" s="9"/>
      <c r="BB153" s="9">
        <f t="shared" si="8"/>
        <v>1</v>
      </c>
      <c r="BC153" s="9">
        <f t="shared" si="9"/>
        <v>3</v>
      </c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</row>
    <row r="154" spans="1:77" s="10" customFormat="1" x14ac:dyDescent="0.25">
      <c r="A154" s="10" t="s">
        <v>941</v>
      </c>
      <c r="B154" s="9"/>
      <c r="C154" s="9">
        <f t="shared" si="10"/>
        <v>4</v>
      </c>
      <c r="D154" s="9">
        <f t="shared" si="11"/>
        <v>6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>
        <v>11</v>
      </c>
      <c r="AB154" s="9" t="s">
        <v>1316</v>
      </c>
      <c r="AC154" s="9">
        <v>13</v>
      </c>
      <c r="AD154" s="9"/>
      <c r="AE154" s="9" t="s">
        <v>1316</v>
      </c>
      <c r="AF154" s="9">
        <v>39</v>
      </c>
      <c r="AG154" s="9">
        <v>22</v>
      </c>
      <c r="AH154" s="9"/>
      <c r="AI154" s="9"/>
      <c r="AJ154" s="9"/>
      <c r="AK154" s="9"/>
      <c r="AL154" s="26"/>
      <c r="AM154" s="9"/>
      <c r="AO154" s="9"/>
      <c r="AP154" s="9"/>
      <c r="AQ154" s="9"/>
      <c r="AR154" s="9"/>
      <c r="AS154" s="9"/>
      <c r="AT154" s="9"/>
      <c r="AU154" s="9"/>
      <c r="AV154" s="9"/>
      <c r="AX154" s="9"/>
      <c r="AY154" s="9"/>
      <c r="AZ154" s="9"/>
      <c r="BA154" s="9"/>
      <c r="BB154" s="9">
        <f t="shared" si="8"/>
        <v>4</v>
      </c>
      <c r="BC154" s="9">
        <f t="shared" si="9"/>
        <v>6</v>
      </c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10" customFormat="1" x14ac:dyDescent="0.25">
      <c r="A155" s="10" t="s">
        <v>1995</v>
      </c>
      <c r="B155" s="9"/>
      <c r="C155" s="9">
        <f t="shared" si="10"/>
        <v>4</v>
      </c>
      <c r="D155" s="9">
        <f t="shared" si="11"/>
        <v>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8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6"/>
      <c r="AM155" s="9"/>
      <c r="AN155" s="10" t="s">
        <v>1316</v>
      </c>
      <c r="AO155" s="1">
        <v>13</v>
      </c>
      <c r="AP155" s="9">
        <v>20</v>
      </c>
      <c r="AQ155" s="9">
        <v>21</v>
      </c>
      <c r="AR155" s="9" t="s">
        <v>1316</v>
      </c>
      <c r="AS155" s="9">
        <v>37</v>
      </c>
      <c r="AT155" s="9"/>
      <c r="AU155" s="9"/>
      <c r="AV155" s="28"/>
      <c r="AW155" s="27"/>
      <c r="AX155" s="9"/>
      <c r="AY155" s="9"/>
      <c r="AZ155" s="9"/>
      <c r="BA155" s="9"/>
      <c r="BB155" s="9">
        <f t="shared" si="8"/>
        <v>4</v>
      </c>
      <c r="BC155" s="9">
        <f t="shared" si="9"/>
        <v>6</v>
      </c>
    </row>
    <row r="156" spans="1:77" s="10" customFormat="1" x14ac:dyDescent="0.25">
      <c r="A156" s="10" t="s">
        <v>961</v>
      </c>
      <c r="B156" s="9"/>
      <c r="C156" s="9">
        <f t="shared" si="10"/>
        <v>4</v>
      </c>
      <c r="D156" s="9">
        <f t="shared" si="11"/>
        <v>6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>
        <v>11</v>
      </c>
      <c r="W156" s="9">
        <v>12</v>
      </c>
      <c r="X156" s="9">
        <v>25</v>
      </c>
      <c r="Y156" s="9" t="s">
        <v>1316</v>
      </c>
      <c r="Z156" s="9"/>
      <c r="AA156" s="9"/>
      <c r="AB156" s="9" t="s">
        <v>1316</v>
      </c>
      <c r="AC156" s="9">
        <v>23</v>
      </c>
      <c r="AD156" s="9"/>
      <c r="AE156" s="9"/>
      <c r="AF156" s="9"/>
      <c r="AG156" s="9"/>
      <c r="AH156" s="9"/>
      <c r="AI156" s="9"/>
      <c r="AJ156" s="9"/>
      <c r="AK156" s="9"/>
      <c r="AL156" s="26"/>
      <c r="AM156" s="9"/>
      <c r="AO156" s="9"/>
      <c r="AP156" s="9"/>
      <c r="AQ156" s="9"/>
      <c r="AR156" s="9"/>
      <c r="AS156" s="9"/>
      <c r="AT156" s="9"/>
      <c r="AU156" s="9"/>
      <c r="AV156" s="28"/>
      <c r="AX156" s="9"/>
      <c r="AY156" s="9"/>
      <c r="AZ156" s="9"/>
      <c r="BA156" s="9"/>
      <c r="BB156" s="9">
        <f t="shared" si="8"/>
        <v>4</v>
      </c>
      <c r="BC156" s="9">
        <f t="shared" si="9"/>
        <v>6</v>
      </c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10" customFormat="1" x14ac:dyDescent="0.25">
      <c r="A157" s="10" t="s">
        <v>1776</v>
      </c>
      <c r="B157" s="9"/>
      <c r="C157" s="9">
        <f t="shared" si="10"/>
        <v>4</v>
      </c>
      <c r="D157" s="9">
        <f t="shared" si="11"/>
        <v>6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 t="s">
        <v>1524</v>
      </c>
      <c r="AH157" s="9"/>
      <c r="AI157" s="9"/>
      <c r="AJ157" s="9" t="s">
        <v>1316</v>
      </c>
      <c r="AK157" s="9"/>
      <c r="AL157" s="26">
        <v>7</v>
      </c>
      <c r="AM157" s="9">
        <v>8</v>
      </c>
      <c r="AN157" s="1">
        <v>8</v>
      </c>
      <c r="AO157" s="1">
        <v>12</v>
      </c>
      <c r="AP157" s="9"/>
      <c r="AQ157" s="9"/>
      <c r="AR157" s="9"/>
      <c r="AS157" s="9"/>
      <c r="AT157" s="9"/>
      <c r="AU157" s="9"/>
      <c r="AV157" s="9"/>
      <c r="AX157" s="9"/>
      <c r="AY157" s="9"/>
      <c r="AZ157" s="9"/>
      <c r="BA157" s="9"/>
      <c r="BB157" s="9">
        <f t="shared" si="8"/>
        <v>4</v>
      </c>
      <c r="BC157" s="9">
        <f t="shared" si="9"/>
        <v>6</v>
      </c>
    </row>
    <row r="158" spans="1:77" s="27" customFormat="1" x14ac:dyDescent="0.25">
      <c r="A158" s="10" t="s">
        <v>1222</v>
      </c>
      <c r="B158" s="9"/>
      <c r="C158" s="9">
        <f t="shared" si="10"/>
        <v>4</v>
      </c>
      <c r="D158" s="9">
        <f t="shared" si="11"/>
        <v>7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>
        <v>16</v>
      </c>
      <c r="X158" s="9"/>
      <c r="Y158" s="9" t="s">
        <v>1316</v>
      </c>
      <c r="Z158" s="9"/>
      <c r="AA158" s="9" t="s">
        <v>1316</v>
      </c>
      <c r="AB158" s="9"/>
      <c r="AC158" s="9"/>
      <c r="AD158" s="9">
        <v>24</v>
      </c>
      <c r="AE158" s="9"/>
      <c r="AG158" s="9"/>
      <c r="AH158" s="9"/>
      <c r="AI158" s="9">
        <v>69</v>
      </c>
      <c r="AJ158" s="9" t="s">
        <v>1316</v>
      </c>
      <c r="AK158" s="9">
        <v>68</v>
      </c>
      <c r="AL158" s="26"/>
      <c r="AM158" s="9"/>
      <c r="AN158" s="10"/>
      <c r="AO158" s="9"/>
      <c r="AP158" s="9"/>
      <c r="AQ158" s="9"/>
      <c r="AR158" s="9"/>
      <c r="AS158" s="9"/>
      <c r="AT158" s="9"/>
      <c r="AU158" s="9"/>
      <c r="AV158" s="9"/>
      <c r="AW158" s="10"/>
      <c r="AX158" s="9"/>
      <c r="AY158" s="9"/>
      <c r="AZ158" s="9"/>
      <c r="BA158" s="9"/>
      <c r="BB158" s="9">
        <f t="shared" si="8"/>
        <v>4</v>
      </c>
      <c r="BC158" s="9">
        <f t="shared" si="9"/>
        <v>7</v>
      </c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</row>
    <row r="159" spans="1:77" s="27" customFormat="1" x14ac:dyDescent="0.25">
      <c r="A159" s="10" t="s">
        <v>1960</v>
      </c>
      <c r="B159" s="9"/>
      <c r="C159" s="9">
        <f t="shared" si="10"/>
        <v>4</v>
      </c>
      <c r="D159" s="9">
        <f t="shared" si="11"/>
        <v>7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8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 t="s">
        <v>1316</v>
      </c>
      <c r="AL159" s="26">
        <v>37</v>
      </c>
      <c r="AM159" s="9">
        <v>14</v>
      </c>
      <c r="AN159" s="10" t="s">
        <v>1316</v>
      </c>
      <c r="AO159" s="9" t="s">
        <v>1316</v>
      </c>
      <c r="AP159" s="9">
        <v>33</v>
      </c>
      <c r="AQ159" s="9">
        <v>18</v>
      </c>
      <c r="AR159" s="9"/>
      <c r="AS159" s="9"/>
      <c r="AT159" s="9"/>
      <c r="AU159" s="9"/>
      <c r="AV159" s="28"/>
      <c r="AW159" s="10"/>
      <c r="AX159" s="9"/>
      <c r="AY159" s="9"/>
      <c r="AZ159" s="9"/>
      <c r="BA159" s="9"/>
      <c r="BB159" s="9">
        <f t="shared" si="8"/>
        <v>4</v>
      </c>
      <c r="BC159" s="9">
        <f t="shared" si="9"/>
        <v>7</v>
      </c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</row>
    <row r="160" spans="1:77" s="10" customFormat="1" x14ac:dyDescent="0.25">
      <c r="A160" s="10" t="s">
        <v>1353</v>
      </c>
      <c r="B160" s="9"/>
      <c r="C160" s="9">
        <f t="shared" si="10"/>
        <v>4</v>
      </c>
      <c r="D160" s="9">
        <f t="shared" si="11"/>
        <v>7</v>
      </c>
      <c r="E160" s="9"/>
      <c r="F160" s="9"/>
      <c r="G160" s="9"/>
      <c r="H160" s="9"/>
      <c r="I160" s="9"/>
      <c r="J160" s="9"/>
      <c r="K160" s="9" t="s">
        <v>1316</v>
      </c>
      <c r="L160" s="9">
        <v>14</v>
      </c>
      <c r="M160" s="9">
        <v>3</v>
      </c>
      <c r="N160" s="9"/>
      <c r="O160" s="9"/>
      <c r="P160" s="9">
        <v>15</v>
      </c>
      <c r="Q160" s="9">
        <v>3</v>
      </c>
      <c r="R160" s="9"/>
      <c r="S160" s="28"/>
      <c r="T160" s="9"/>
      <c r="U160" s="9"/>
      <c r="V160" s="9" t="s">
        <v>1316</v>
      </c>
      <c r="W160" s="9" t="s">
        <v>1316</v>
      </c>
      <c r="X160" s="28"/>
      <c r="Y160" s="28"/>
      <c r="Z160" s="28"/>
      <c r="AA160" s="28"/>
      <c r="AB160" s="9"/>
      <c r="AC160" s="28"/>
      <c r="AD160" s="28"/>
      <c r="AE160" s="9"/>
      <c r="AF160" s="27"/>
      <c r="AG160" s="9"/>
      <c r="AH160" s="9"/>
      <c r="AI160" s="9"/>
      <c r="AJ160" s="9"/>
      <c r="AK160" s="9"/>
      <c r="AL160" s="26"/>
      <c r="AM160" s="9"/>
      <c r="AO160" s="9"/>
      <c r="AP160" s="9"/>
      <c r="AQ160" s="9"/>
      <c r="AR160" s="9"/>
      <c r="AS160" s="9"/>
      <c r="AT160" s="9"/>
      <c r="AU160" s="9"/>
      <c r="AV160" s="28"/>
      <c r="AW160" s="27"/>
      <c r="AX160" s="9"/>
      <c r="AY160" s="9"/>
      <c r="AZ160" s="9"/>
      <c r="BA160" s="9"/>
      <c r="BB160" s="9">
        <f t="shared" si="8"/>
        <v>0</v>
      </c>
      <c r="BC160" s="9">
        <f t="shared" si="9"/>
        <v>2</v>
      </c>
    </row>
    <row r="161" spans="1:77" s="10" customFormat="1" x14ac:dyDescent="0.25">
      <c r="A161" t="s">
        <v>89</v>
      </c>
      <c r="B161" s="1"/>
      <c r="C161" s="9">
        <f t="shared" si="10"/>
        <v>4</v>
      </c>
      <c r="D161" s="9">
        <f t="shared" si="11"/>
        <v>8</v>
      </c>
      <c r="E161" s="9"/>
      <c r="F161" s="9"/>
      <c r="G161" s="9"/>
      <c r="H161" s="9"/>
      <c r="I161" s="9"/>
      <c r="J161" s="9">
        <v>26</v>
      </c>
      <c r="K161" s="9"/>
      <c r="L161" s="9"/>
      <c r="M161" s="9"/>
      <c r="N161" s="9">
        <v>41</v>
      </c>
      <c r="O161" s="9" t="s">
        <v>1316</v>
      </c>
      <c r="P161" s="9" t="s">
        <v>1316</v>
      </c>
      <c r="Q161" s="9"/>
      <c r="R161" s="9"/>
      <c r="S161" s="9" t="s">
        <v>1316</v>
      </c>
      <c r="T161" s="9">
        <v>20</v>
      </c>
      <c r="U161" s="9">
        <v>20</v>
      </c>
      <c r="V161" s="9" t="s">
        <v>1316</v>
      </c>
      <c r="W161" s="9"/>
      <c r="X161" s="9"/>
      <c r="Y161" s="9"/>
      <c r="Z161" s="9"/>
      <c r="AA161" s="9"/>
      <c r="AB161" s="9"/>
      <c r="AC161" s="9"/>
      <c r="AD161" s="9"/>
      <c r="AE161" s="9"/>
      <c r="AF161" s="27"/>
      <c r="AG161" s="9"/>
      <c r="AH161" s="9"/>
      <c r="AI161" s="9"/>
      <c r="AJ161" s="9"/>
      <c r="AK161" s="9"/>
      <c r="AL161" s="26"/>
      <c r="AM161" s="9"/>
      <c r="AO161" s="9"/>
      <c r="AP161" s="9"/>
      <c r="AQ161" s="9"/>
      <c r="AR161" s="9"/>
      <c r="AS161" s="9"/>
      <c r="AT161" s="9"/>
      <c r="AU161" s="9"/>
      <c r="AV161" s="9"/>
      <c r="AX161" s="1"/>
      <c r="AY161" s="1"/>
      <c r="AZ161" s="1"/>
      <c r="BA161" s="1"/>
      <c r="BB161" s="9">
        <f t="shared" si="8"/>
        <v>1</v>
      </c>
      <c r="BC161" s="9">
        <f t="shared" si="9"/>
        <v>2</v>
      </c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</row>
    <row r="162" spans="1:77" s="10" customFormat="1" x14ac:dyDescent="0.25">
      <c r="A162" s="10" t="s">
        <v>1154</v>
      </c>
      <c r="B162" s="9"/>
      <c r="C162" s="9">
        <f t="shared" si="10"/>
        <v>4</v>
      </c>
      <c r="D162" s="9">
        <f t="shared" si="11"/>
        <v>8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 t="s">
        <v>1316</v>
      </c>
      <c r="S162" s="28"/>
      <c r="T162" s="9">
        <v>6</v>
      </c>
      <c r="U162" s="9"/>
      <c r="V162" s="9" t="s">
        <v>1316</v>
      </c>
      <c r="W162" s="9" t="s">
        <v>1316</v>
      </c>
      <c r="X162" s="9">
        <v>8</v>
      </c>
      <c r="Y162" s="9"/>
      <c r="Z162" s="9" t="s">
        <v>1316</v>
      </c>
      <c r="AA162" s="9">
        <v>6</v>
      </c>
      <c r="AB162" s="9">
        <v>15</v>
      </c>
      <c r="AC162" s="9"/>
      <c r="AD162" s="9"/>
      <c r="AE162" s="9"/>
      <c r="AF162" s="27"/>
      <c r="AG162" s="9"/>
      <c r="AH162" s="9"/>
      <c r="AI162" s="9"/>
      <c r="AJ162" s="9"/>
      <c r="AK162" s="9"/>
      <c r="AL162" s="26"/>
      <c r="AM162" s="9"/>
      <c r="AO162" s="9"/>
      <c r="AP162" s="9"/>
      <c r="AQ162" s="9"/>
      <c r="AR162" s="9"/>
      <c r="AS162" s="9"/>
      <c r="AT162" s="9"/>
      <c r="AU162" s="9"/>
      <c r="AV162" s="28"/>
      <c r="AW162" s="27"/>
      <c r="AX162" s="9"/>
      <c r="AY162" s="9"/>
      <c r="AZ162" s="9"/>
      <c r="BA162" s="9"/>
      <c r="BB162" s="9">
        <f t="shared" si="8"/>
        <v>3</v>
      </c>
      <c r="BC162" s="9">
        <f t="shared" si="9"/>
        <v>6</v>
      </c>
    </row>
    <row r="163" spans="1:77" s="10" customFormat="1" x14ac:dyDescent="0.25">
      <c r="A163" t="s">
        <v>2172</v>
      </c>
      <c r="B163" s="1"/>
      <c r="C163" s="9">
        <f t="shared" si="10"/>
        <v>4</v>
      </c>
      <c r="D163" s="9">
        <f t="shared" si="11"/>
        <v>8</v>
      </c>
      <c r="E163" s="1">
        <v>22</v>
      </c>
      <c r="F163" s="9" t="s">
        <v>1316</v>
      </c>
      <c r="G163" s="9"/>
      <c r="H163" s="9">
        <v>17</v>
      </c>
      <c r="I163" s="9"/>
      <c r="J163" s="9" t="s">
        <v>1316</v>
      </c>
      <c r="K163" s="9" t="s">
        <v>1316</v>
      </c>
      <c r="L163" s="9"/>
      <c r="M163" s="9" t="s">
        <v>1316</v>
      </c>
      <c r="N163" s="9">
        <v>27</v>
      </c>
      <c r="O163" s="9">
        <v>48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26"/>
      <c r="AM163" s="9"/>
      <c r="AO163" s="9"/>
      <c r="AP163" s="9"/>
      <c r="AQ163" s="9"/>
      <c r="AR163" s="9"/>
      <c r="AS163" s="9"/>
      <c r="AT163" s="9"/>
      <c r="AU163" s="9"/>
      <c r="AV163" s="28"/>
      <c r="AX163" s="1"/>
      <c r="AY163" s="1"/>
      <c r="AZ163" s="1"/>
      <c r="BA163" s="1"/>
      <c r="BB163" s="9">
        <f t="shared" si="8"/>
        <v>0</v>
      </c>
      <c r="BC163" s="9">
        <f t="shared" si="9"/>
        <v>0</v>
      </c>
    </row>
    <row r="164" spans="1:77" s="10" customFormat="1" x14ac:dyDescent="0.25">
      <c r="A164" s="10" t="s">
        <v>1027</v>
      </c>
      <c r="B164" s="9"/>
      <c r="C164" s="9">
        <f t="shared" si="10"/>
        <v>4</v>
      </c>
      <c r="D164" s="9">
        <f t="shared" si="11"/>
        <v>8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8"/>
      <c r="T164" s="9"/>
      <c r="U164" s="9"/>
      <c r="V164" s="9"/>
      <c r="W164" s="9"/>
      <c r="X164" s="9"/>
      <c r="Y164" s="9"/>
      <c r="Z164" s="9"/>
      <c r="AA164" s="9"/>
      <c r="AB164" s="9" t="s">
        <v>1316</v>
      </c>
      <c r="AC164" s="9">
        <v>64</v>
      </c>
      <c r="AD164" s="9">
        <v>65</v>
      </c>
      <c r="AE164" s="9" t="s">
        <v>1316</v>
      </c>
      <c r="AF164" s="9">
        <v>76</v>
      </c>
      <c r="AG164" s="9"/>
      <c r="AH164" s="9" t="s">
        <v>1316</v>
      </c>
      <c r="AI164" s="9">
        <v>76</v>
      </c>
      <c r="AJ164" s="9" t="s">
        <v>1316</v>
      </c>
      <c r="AK164" s="9"/>
      <c r="AL164" s="26"/>
      <c r="AM164" s="9"/>
      <c r="AO164" s="9"/>
      <c r="AP164" s="9"/>
      <c r="AQ164" s="9"/>
      <c r="AR164" s="9"/>
      <c r="AS164" s="9"/>
      <c r="AT164" s="9"/>
      <c r="AU164" s="9"/>
      <c r="AV164" s="9"/>
      <c r="AX164" s="9"/>
      <c r="AY164" s="9"/>
      <c r="AZ164" s="9"/>
      <c r="BA164" s="9"/>
      <c r="BB164" s="9">
        <f t="shared" si="8"/>
        <v>4</v>
      </c>
      <c r="BC164" s="9">
        <f t="shared" si="9"/>
        <v>8</v>
      </c>
    </row>
    <row r="165" spans="1:77" s="27" customFormat="1" x14ac:dyDescent="0.25">
      <c r="A165" t="s">
        <v>497</v>
      </c>
      <c r="B165" s="1"/>
      <c r="C165" s="9">
        <f t="shared" si="10"/>
        <v>4</v>
      </c>
      <c r="D165" s="9">
        <f t="shared" si="11"/>
        <v>9</v>
      </c>
      <c r="E165" s="9"/>
      <c r="F165" s="9" t="s">
        <v>1316</v>
      </c>
      <c r="G165" s="9"/>
      <c r="H165" s="9"/>
      <c r="I165" s="9"/>
      <c r="J165" s="9">
        <v>101</v>
      </c>
      <c r="K165" s="9"/>
      <c r="L165" s="9">
        <v>99</v>
      </c>
      <c r="M165" s="9" t="s">
        <v>1316</v>
      </c>
      <c r="N165" s="9">
        <v>83</v>
      </c>
      <c r="O165" s="9">
        <v>63</v>
      </c>
      <c r="P165" s="9"/>
      <c r="Q165" s="9" t="s">
        <v>1316</v>
      </c>
      <c r="R165" s="9" t="s">
        <v>1316</v>
      </c>
      <c r="S165" s="28"/>
      <c r="T165" s="9" t="s">
        <v>1316</v>
      </c>
      <c r="U165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26"/>
      <c r="AM165" s="9"/>
      <c r="AN165" s="10"/>
      <c r="AO165" s="9"/>
      <c r="AP165" s="9"/>
      <c r="AQ165" s="9"/>
      <c r="AR165" s="9"/>
      <c r="AS165" s="9"/>
      <c r="AT165" s="9"/>
      <c r="AU165" s="9"/>
      <c r="AV165" s="9"/>
      <c r="AW165" s="10"/>
      <c r="AX165" s="1"/>
      <c r="AY165" s="1"/>
      <c r="AZ165" s="1"/>
      <c r="BA165" s="1"/>
      <c r="BB165" s="9">
        <f t="shared" si="8"/>
        <v>0</v>
      </c>
      <c r="BC165" s="9">
        <f t="shared" si="9"/>
        <v>0</v>
      </c>
    </row>
    <row r="166" spans="1:77" x14ac:dyDescent="0.25">
      <c r="A166" t="s">
        <v>449</v>
      </c>
      <c r="C166" s="9">
        <f t="shared" si="10"/>
        <v>4</v>
      </c>
      <c r="D166" s="9">
        <f t="shared" si="11"/>
        <v>9</v>
      </c>
      <c r="E166" s="1">
        <v>23</v>
      </c>
      <c r="F166" s="9"/>
      <c r="G166" s="9"/>
      <c r="H166" s="9">
        <v>5</v>
      </c>
      <c r="I166" s="9"/>
      <c r="J166" s="9">
        <v>24</v>
      </c>
      <c r="K166" s="9" t="s">
        <v>1316</v>
      </c>
      <c r="L166" s="9"/>
      <c r="M166" s="9" t="s">
        <v>1316</v>
      </c>
      <c r="N166" s="9"/>
      <c r="O166" s="9" t="s">
        <v>1316</v>
      </c>
      <c r="P166" s="9"/>
      <c r="Q166" s="9" t="s">
        <v>1316</v>
      </c>
      <c r="R166" s="9"/>
      <c r="S166" s="9" t="s">
        <v>1316</v>
      </c>
      <c r="T166" s="9">
        <v>17</v>
      </c>
      <c r="AJ166" s="9"/>
      <c r="AK166" s="9"/>
      <c r="AL166" s="26"/>
      <c r="AM166" s="9"/>
      <c r="AN166" s="10"/>
      <c r="AO166" s="9"/>
      <c r="AP166" s="9"/>
      <c r="AQ166" s="9"/>
      <c r="AR166" s="9"/>
      <c r="AS166" s="9"/>
      <c r="AT166" s="9"/>
      <c r="AV166" s="9"/>
      <c r="AW166" s="27"/>
      <c r="BB166" s="9">
        <f t="shared" si="8"/>
        <v>0</v>
      </c>
      <c r="BC166" s="9">
        <f t="shared" si="9"/>
        <v>0</v>
      </c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</row>
    <row r="167" spans="1:77" s="10" customFormat="1" x14ac:dyDescent="0.25">
      <c r="A167" t="s">
        <v>1619</v>
      </c>
      <c r="B167" s="1"/>
      <c r="C167" s="9">
        <f t="shared" si="10"/>
        <v>4</v>
      </c>
      <c r="D167" s="9">
        <f t="shared" si="11"/>
        <v>9</v>
      </c>
      <c r="E167" s="9"/>
      <c r="F167" s="9"/>
      <c r="G167" s="9"/>
      <c r="H167" s="9"/>
      <c r="I167" s="9"/>
      <c r="J167" s="9">
        <v>116</v>
      </c>
      <c r="K167" s="9" t="s">
        <v>1316</v>
      </c>
      <c r="L167" s="9">
        <v>133</v>
      </c>
      <c r="M167" s="9" t="s">
        <v>1316</v>
      </c>
      <c r="N167" s="9">
        <v>88</v>
      </c>
      <c r="O167" s="9">
        <v>65</v>
      </c>
      <c r="P167" s="9" t="s">
        <v>1316</v>
      </c>
      <c r="Q167" s="9" t="s">
        <v>1316</v>
      </c>
      <c r="R167" s="9"/>
      <c r="S167" s="9" t="s">
        <v>1316</v>
      </c>
      <c r="T167" s="9"/>
      <c r="U167" s="9"/>
      <c r="V167" s="9"/>
      <c r="W167" s="9"/>
      <c r="X167" s="28"/>
      <c r="Y167" s="28"/>
      <c r="Z167" s="28"/>
      <c r="AA167" s="28"/>
      <c r="AB167" s="9"/>
      <c r="AC167" s="28"/>
      <c r="AD167" s="28"/>
      <c r="AE167" s="9"/>
      <c r="AF167" s="27"/>
      <c r="AG167" s="9"/>
      <c r="AH167" s="9"/>
      <c r="AI167" s="9"/>
      <c r="AJ167" s="9"/>
      <c r="AK167" s="9"/>
      <c r="AL167" s="26"/>
      <c r="AM167" s="9"/>
      <c r="AO167" s="9"/>
      <c r="AP167" s="9"/>
      <c r="AQ167" s="9"/>
      <c r="AR167" s="9"/>
      <c r="AS167" s="9"/>
      <c r="AT167" s="9"/>
      <c r="AU167" s="9"/>
      <c r="AV167" s="28"/>
      <c r="AX167" s="1"/>
      <c r="AY167" s="1"/>
      <c r="AZ167" s="1"/>
      <c r="BA167" s="1"/>
      <c r="BB167" s="9">
        <f t="shared" si="8"/>
        <v>0</v>
      </c>
      <c r="BC167" s="9">
        <f t="shared" si="9"/>
        <v>0</v>
      </c>
    </row>
    <row r="168" spans="1:77" s="10" customFormat="1" x14ac:dyDescent="0.25">
      <c r="A168" t="s">
        <v>899</v>
      </c>
      <c r="B168" s="1"/>
      <c r="C168" s="9">
        <f t="shared" si="10"/>
        <v>4</v>
      </c>
      <c r="D168" s="9">
        <f t="shared" si="11"/>
        <v>14</v>
      </c>
      <c r="E168" s="1">
        <v>82</v>
      </c>
      <c r="F168" s="9" t="s">
        <v>1316</v>
      </c>
      <c r="G168" s="9" t="s">
        <v>1317</v>
      </c>
      <c r="H168" s="9" t="s">
        <v>1316</v>
      </c>
      <c r="I168" s="9">
        <v>43</v>
      </c>
      <c r="J168" s="9">
        <v>93</v>
      </c>
      <c r="K168" s="9" t="s">
        <v>1316</v>
      </c>
      <c r="L168" s="9">
        <v>101</v>
      </c>
      <c r="M168" s="9" t="s">
        <v>1316</v>
      </c>
      <c r="N168" s="9" t="s">
        <v>1317</v>
      </c>
      <c r="O168" s="9" t="s">
        <v>1316</v>
      </c>
      <c r="P168" s="9" t="s">
        <v>1316</v>
      </c>
      <c r="Q168" s="9" t="s">
        <v>1316</v>
      </c>
      <c r="R168" s="9"/>
      <c r="S168" s="9" t="s">
        <v>1316</v>
      </c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27"/>
      <c r="AG168" s="9"/>
      <c r="AH168" s="9"/>
      <c r="AI168" s="9"/>
      <c r="AJ168" s="9"/>
      <c r="AK168" s="9"/>
      <c r="AL168" s="26"/>
      <c r="AM168" s="9"/>
      <c r="AO168" s="9"/>
      <c r="AP168" s="9"/>
      <c r="AQ168" s="9"/>
      <c r="AR168" s="9"/>
      <c r="AS168" s="9"/>
      <c r="AT168" s="9"/>
      <c r="AU168" s="9"/>
      <c r="AV168" s="9"/>
      <c r="AX168" s="1"/>
      <c r="AY168" s="1"/>
      <c r="AZ168" s="1"/>
      <c r="BA168" s="1"/>
      <c r="BB168" s="9">
        <f t="shared" si="8"/>
        <v>0</v>
      </c>
      <c r="BC168" s="9">
        <f t="shared" si="9"/>
        <v>0</v>
      </c>
    </row>
    <row r="169" spans="1:77" s="10" customFormat="1" x14ac:dyDescent="0.25">
      <c r="A169" t="s">
        <v>183</v>
      </c>
      <c r="B169" s="1"/>
      <c r="C169" s="9">
        <f t="shared" si="10"/>
        <v>3</v>
      </c>
      <c r="D169" s="9">
        <f t="shared" si="11"/>
        <v>3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>
        <v>9</v>
      </c>
      <c r="P169" s="9">
        <v>14</v>
      </c>
      <c r="Q169" s="1">
        <v>19</v>
      </c>
      <c r="R169" s="1"/>
      <c r="S169" s="1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1"/>
      <c r="AK169" s="1"/>
      <c r="AL169" s="24"/>
      <c r="AM169" s="1"/>
      <c r="AN169"/>
      <c r="AO169" s="1"/>
      <c r="AP169" s="1"/>
      <c r="AQ169" s="1"/>
      <c r="AR169" s="1"/>
      <c r="AS169" s="1"/>
      <c r="AT169" s="1"/>
      <c r="AU169" s="9"/>
      <c r="AV169" s="1"/>
      <c r="AW169"/>
      <c r="AX169" s="1"/>
      <c r="AY169" s="1"/>
      <c r="AZ169" s="1"/>
      <c r="BA169" s="1"/>
      <c r="BB169" s="9">
        <f t="shared" si="8"/>
        <v>0</v>
      </c>
      <c r="BC169" s="9">
        <f t="shared" si="9"/>
        <v>0</v>
      </c>
    </row>
    <row r="170" spans="1:77" s="10" customFormat="1" x14ac:dyDescent="0.25">
      <c r="A170" s="10" t="s">
        <v>0</v>
      </c>
      <c r="B170" s="9"/>
      <c r="C170" s="9">
        <f t="shared" si="10"/>
        <v>3</v>
      </c>
      <c r="D170" s="9">
        <f t="shared" si="11"/>
        <v>3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8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26"/>
      <c r="AM170" s="9"/>
      <c r="AO170" s="9"/>
      <c r="AP170" s="9">
        <v>38</v>
      </c>
      <c r="AQ170" s="9">
        <v>31</v>
      </c>
      <c r="AR170" s="9"/>
      <c r="AS170" s="9">
        <v>45</v>
      </c>
      <c r="AT170" s="9"/>
      <c r="AU170" s="9"/>
      <c r="AV170" s="9"/>
      <c r="AW170" s="27"/>
      <c r="AX170" s="9"/>
      <c r="AY170" s="9"/>
      <c r="AZ170" s="9"/>
      <c r="BA170" s="9"/>
      <c r="BB170" s="9">
        <f t="shared" si="8"/>
        <v>3</v>
      </c>
      <c r="BC170" s="9">
        <f t="shared" si="9"/>
        <v>3</v>
      </c>
    </row>
    <row r="171" spans="1:77" s="10" customFormat="1" x14ac:dyDescent="0.25">
      <c r="A171" s="10" t="s">
        <v>52</v>
      </c>
      <c r="B171" s="9"/>
      <c r="C171" s="9">
        <f t="shared" si="10"/>
        <v>3</v>
      </c>
      <c r="D171" s="9">
        <f t="shared" si="11"/>
        <v>3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8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26"/>
      <c r="AM171" s="9"/>
      <c r="AO171" s="9"/>
      <c r="AP171" s="9"/>
      <c r="AQ171" s="9"/>
      <c r="AR171" s="9"/>
      <c r="AS171" s="9">
        <v>30</v>
      </c>
      <c r="AT171" s="9"/>
      <c r="AU171" s="9">
        <v>25</v>
      </c>
      <c r="AV171" s="28"/>
      <c r="AW171" s="1">
        <v>15</v>
      </c>
      <c r="AX171" s="9"/>
      <c r="AY171" s="9"/>
      <c r="AZ171" s="9"/>
      <c r="BA171" s="9"/>
      <c r="BB171" s="9">
        <f t="shared" si="8"/>
        <v>3</v>
      </c>
      <c r="BC171" s="9">
        <f t="shared" si="9"/>
        <v>3</v>
      </c>
    </row>
    <row r="172" spans="1:77" s="27" customFormat="1" x14ac:dyDescent="0.25">
      <c r="A172" s="10" t="s">
        <v>1990</v>
      </c>
      <c r="B172" s="9"/>
      <c r="C172" s="9">
        <f t="shared" si="10"/>
        <v>3</v>
      </c>
      <c r="D172" s="9">
        <f t="shared" si="11"/>
        <v>3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26"/>
      <c r="AM172" s="9"/>
      <c r="AN172" s="1">
        <v>23</v>
      </c>
      <c r="AO172" s="1">
        <v>32</v>
      </c>
      <c r="AP172" s="9">
        <v>51</v>
      </c>
      <c r="AQ172" s="9"/>
      <c r="AR172" s="9"/>
      <c r="AS172" s="9"/>
      <c r="AT172" s="9"/>
      <c r="AU172" s="9"/>
      <c r="AV172" s="9"/>
      <c r="AX172" s="9"/>
      <c r="AY172" s="9"/>
      <c r="AZ172" s="9"/>
      <c r="BA172" s="9"/>
      <c r="BB172" s="9">
        <f t="shared" si="8"/>
        <v>3</v>
      </c>
      <c r="BC172" s="9">
        <f t="shared" si="9"/>
        <v>3</v>
      </c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</row>
    <row r="173" spans="1:77" s="27" customFormat="1" x14ac:dyDescent="0.25">
      <c r="A173" s="10" t="s">
        <v>1950</v>
      </c>
      <c r="B173" s="9"/>
      <c r="C173" s="9">
        <f t="shared" si="10"/>
        <v>3</v>
      </c>
      <c r="D173" s="9">
        <f t="shared" si="11"/>
        <v>3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26">
        <v>16</v>
      </c>
      <c r="AM173" s="9"/>
      <c r="AN173" s="10"/>
      <c r="AO173" s="1">
        <v>20</v>
      </c>
      <c r="AP173" s="9">
        <v>60</v>
      </c>
      <c r="AQ173" s="9"/>
      <c r="AR173" s="9"/>
      <c r="AS173" s="9"/>
      <c r="AT173" s="9"/>
      <c r="AU173" s="9"/>
      <c r="AV173" s="9"/>
      <c r="AW173" s="10"/>
      <c r="AX173" s="9"/>
      <c r="AY173" s="9"/>
      <c r="AZ173" s="9"/>
      <c r="BA173" s="9"/>
      <c r="BB173" s="9">
        <f t="shared" si="8"/>
        <v>3</v>
      </c>
      <c r="BC173" s="9">
        <f t="shared" si="9"/>
        <v>3</v>
      </c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</row>
    <row r="174" spans="1:77" s="27" customFormat="1" x14ac:dyDescent="0.25">
      <c r="A174" s="10" t="s">
        <v>805</v>
      </c>
      <c r="B174" s="9"/>
      <c r="C174" s="9">
        <f t="shared" si="10"/>
        <v>3</v>
      </c>
      <c r="D174" s="9">
        <f t="shared" si="11"/>
        <v>3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26"/>
      <c r="AM174" s="9"/>
      <c r="AN174" s="10"/>
      <c r="AO174" s="9"/>
      <c r="AP174" s="9"/>
      <c r="AQ174" s="9"/>
      <c r="AR174" s="9"/>
      <c r="AS174" s="9"/>
      <c r="AT174" s="9"/>
      <c r="AU174" s="9"/>
      <c r="AV174" s="9"/>
      <c r="AW174" s="10"/>
      <c r="AX174" s="9">
        <v>12</v>
      </c>
      <c r="AY174" s="9"/>
      <c r="AZ174" s="9">
        <v>10</v>
      </c>
      <c r="BA174" s="9">
        <v>6</v>
      </c>
      <c r="BB174" s="9">
        <f t="shared" si="8"/>
        <v>1</v>
      </c>
      <c r="BC174" s="9">
        <f t="shared" si="9"/>
        <v>1</v>
      </c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</row>
    <row r="175" spans="1:77" s="27" customFormat="1" x14ac:dyDescent="0.25">
      <c r="A175" t="s">
        <v>2154</v>
      </c>
      <c r="B175" s="1"/>
      <c r="C175" s="9">
        <f t="shared" si="10"/>
        <v>3</v>
      </c>
      <c r="D175" s="9">
        <f t="shared" si="11"/>
        <v>3</v>
      </c>
      <c r="E175" s="9"/>
      <c r="F175" s="9"/>
      <c r="G175" s="9"/>
      <c r="H175" s="9"/>
      <c r="I175" s="9"/>
      <c r="J175" s="9">
        <v>76</v>
      </c>
      <c r="K175" s="9"/>
      <c r="L175" s="9"/>
      <c r="M175" s="9"/>
      <c r="N175" s="9">
        <v>68</v>
      </c>
      <c r="O175" s="9">
        <v>36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26"/>
      <c r="AM175" s="9"/>
      <c r="AN175" s="10"/>
      <c r="AO175" s="9"/>
      <c r="AP175" s="9"/>
      <c r="AQ175" s="9"/>
      <c r="AR175" s="9"/>
      <c r="AS175" s="9"/>
      <c r="AT175" s="9"/>
      <c r="AU175" s="9"/>
      <c r="AV175" s="9"/>
      <c r="AW175" s="10"/>
      <c r="AX175" s="9"/>
      <c r="AY175" s="9"/>
      <c r="AZ175" s="9"/>
      <c r="BA175" s="9"/>
      <c r="BB175" s="9">
        <f t="shared" si="8"/>
        <v>0</v>
      </c>
      <c r="BC175" s="9">
        <f t="shared" si="9"/>
        <v>0</v>
      </c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</row>
    <row r="176" spans="1:77" s="10" customFormat="1" x14ac:dyDescent="0.25">
      <c r="A176" s="10" t="s">
        <v>66</v>
      </c>
      <c r="B176" s="9"/>
      <c r="C176" s="9">
        <f t="shared" si="10"/>
        <v>3</v>
      </c>
      <c r="D176" s="9">
        <f t="shared" si="11"/>
        <v>3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26"/>
      <c r="AM176" s="9"/>
      <c r="AO176" s="9"/>
      <c r="AP176" s="9"/>
      <c r="AQ176" s="9"/>
      <c r="AR176" s="9"/>
      <c r="AS176" s="9">
        <v>46</v>
      </c>
      <c r="AT176" s="9"/>
      <c r="AU176" s="9">
        <v>29</v>
      </c>
      <c r="AV176" s="9">
        <v>55</v>
      </c>
      <c r="AX176" s="9"/>
      <c r="AY176" s="9"/>
      <c r="AZ176" s="9"/>
      <c r="BA176" s="9"/>
      <c r="BB176" s="9">
        <f t="shared" si="8"/>
        <v>3</v>
      </c>
      <c r="BC176" s="9">
        <f t="shared" si="9"/>
        <v>3</v>
      </c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</row>
    <row r="177" spans="1:77" s="27" customFormat="1" x14ac:dyDescent="0.25">
      <c r="A177" s="10" t="s">
        <v>1808</v>
      </c>
      <c r="B177" s="9"/>
      <c r="C177" s="9">
        <f t="shared" si="10"/>
        <v>3</v>
      </c>
      <c r="D177" s="9">
        <f t="shared" si="11"/>
        <v>3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>
        <v>35</v>
      </c>
      <c r="AI177" s="9"/>
      <c r="AJ177" s="9">
        <v>27</v>
      </c>
      <c r="AK177" s="9"/>
      <c r="AL177" s="26">
        <v>39</v>
      </c>
      <c r="AM177" s="9"/>
      <c r="AN177" s="10"/>
      <c r="AO177" s="9"/>
      <c r="AP177" s="9"/>
      <c r="AQ177" s="9"/>
      <c r="AR177" s="9"/>
      <c r="AS177" s="9"/>
      <c r="AT177" s="9"/>
      <c r="AU177" s="9"/>
      <c r="AV177" s="28"/>
      <c r="AW177" s="10"/>
      <c r="AX177" s="9"/>
      <c r="AY177" s="9"/>
      <c r="AZ177" s="9"/>
      <c r="BA177" s="9"/>
      <c r="BB177" s="9">
        <f t="shared" si="8"/>
        <v>3</v>
      </c>
      <c r="BC177" s="9">
        <f t="shared" si="9"/>
        <v>3</v>
      </c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7" customFormat="1" x14ac:dyDescent="0.25">
      <c r="A178" s="10" t="s">
        <v>1019</v>
      </c>
      <c r="B178" s="9"/>
      <c r="C178" s="9">
        <f t="shared" si="10"/>
        <v>3</v>
      </c>
      <c r="D178" s="9">
        <f t="shared" si="11"/>
        <v>3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>
        <v>60</v>
      </c>
      <c r="AD178" s="9"/>
      <c r="AE178" s="9"/>
      <c r="AF178" s="9"/>
      <c r="AG178" s="9"/>
      <c r="AH178" s="9"/>
      <c r="AI178" s="9"/>
      <c r="AJ178" s="9">
        <v>33</v>
      </c>
      <c r="AK178" s="9">
        <v>65</v>
      </c>
      <c r="AL178" s="26"/>
      <c r="AM178" s="9"/>
      <c r="AN178" s="10"/>
      <c r="AO178" s="9"/>
      <c r="AP178" s="9"/>
      <c r="AQ178" s="9"/>
      <c r="AR178" s="9"/>
      <c r="AS178" s="9"/>
      <c r="AT178" s="9"/>
      <c r="AU178" s="9"/>
      <c r="AV178" s="9"/>
      <c r="AW178" s="10"/>
      <c r="AX178" s="9"/>
      <c r="AY178" s="9"/>
      <c r="AZ178" s="9"/>
      <c r="BA178" s="9"/>
      <c r="BB178" s="9">
        <f t="shared" si="8"/>
        <v>3</v>
      </c>
      <c r="BC178" s="9">
        <f t="shared" si="9"/>
        <v>3</v>
      </c>
    </row>
    <row r="179" spans="1:77" s="27" customFormat="1" x14ac:dyDescent="0.25">
      <c r="A179" s="10" t="s">
        <v>1951</v>
      </c>
      <c r="B179" s="9"/>
      <c r="C179" s="9">
        <f t="shared" si="10"/>
        <v>3</v>
      </c>
      <c r="D179" s="9">
        <f t="shared" si="11"/>
        <v>3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26">
        <v>17</v>
      </c>
      <c r="AM179" s="9"/>
      <c r="AN179" s="10"/>
      <c r="AO179" s="1">
        <v>26</v>
      </c>
      <c r="AP179" s="9">
        <v>55</v>
      </c>
      <c r="AQ179" s="9"/>
      <c r="AR179" s="9"/>
      <c r="AS179" s="9"/>
      <c r="AT179" s="9"/>
      <c r="AU179" s="9"/>
      <c r="AV179" s="9"/>
      <c r="AW179" s="10"/>
      <c r="AX179" s="9"/>
      <c r="AY179" s="9"/>
      <c r="AZ179" s="9"/>
      <c r="BA179" s="9"/>
      <c r="BB179" s="9">
        <f t="shared" si="8"/>
        <v>3</v>
      </c>
      <c r="BC179" s="9">
        <f t="shared" si="9"/>
        <v>3</v>
      </c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</row>
    <row r="180" spans="1:77" s="27" customFormat="1" x14ac:dyDescent="0.25">
      <c r="A180" s="10" t="s">
        <v>41</v>
      </c>
      <c r="B180" s="9"/>
      <c r="C180" s="9">
        <f t="shared" si="10"/>
        <v>3</v>
      </c>
      <c r="D180" s="9">
        <f t="shared" si="11"/>
        <v>3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8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26"/>
      <c r="AM180" s="9"/>
      <c r="AN180" s="10"/>
      <c r="AO180" s="9"/>
      <c r="AP180" s="9"/>
      <c r="AQ180" s="9"/>
      <c r="AR180" s="9"/>
      <c r="AS180" s="9">
        <v>16</v>
      </c>
      <c r="AT180" s="9"/>
      <c r="AU180" s="9">
        <v>14</v>
      </c>
      <c r="AV180" s="9">
        <v>19</v>
      </c>
      <c r="AW180" s="10"/>
      <c r="AX180" s="9"/>
      <c r="AY180" s="9"/>
      <c r="AZ180" s="9"/>
      <c r="BA180" s="9"/>
      <c r="BB180" s="9">
        <f t="shared" si="8"/>
        <v>3</v>
      </c>
      <c r="BC180" s="9">
        <f t="shared" si="9"/>
        <v>3</v>
      </c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</row>
    <row r="181" spans="1:77" s="10" customFormat="1" x14ac:dyDescent="0.25">
      <c r="A181" s="34" t="s">
        <v>2108</v>
      </c>
      <c r="B181" s="37"/>
      <c r="C181" s="9">
        <f t="shared" si="10"/>
        <v>3</v>
      </c>
      <c r="D181" s="9">
        <f t="shared" si="11"/>
        <v>3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28"/>
      <c r="AD181" s="28"/>
      <c r="AE181" s="9"/>
      <c r="AF181" s="27"/>
      <c r="AG181" s="9"/>
      <c r="AH181" s="9"/>
      <c r="AI181" s="9"/>
      <c r="AJ181" s="9"/>
      <c r="AK181" s="9"/>
      <c r="AL181" s="26"/>
      <c r="AM181" s="9"/>
      <c r="AO181" s="9"/>
      <c r="AP181" s="9"/>
      <c r="AQ181" s="9"/>
      <c r="AR181" s="9"/>
      <c r="AS181" s="9"/>
      <c r="AT181" s="9">
        <v>14</v>
      </c>
      <c r="AU181" s="9"/>
      <c r="AV181" s="28"/>
      <c r="AX181" s="37"/>
      <c r="AY181" s="37">
        <v>17</v>
      </c>
      <c r="AZ181" s="9">
        <v>19</v>
      </c>
      <c r="BA181" s="37"/>
      <c r="BB181" s="9">
        <f t="shared" si="8"/>
        <v>1</v>
      </c>
      <c r="BC181" s="9">
        <f t="shared" si="9"/>
        <v>1</v>
      </c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</row>
    <row r="182" spans="1:77" s="10" customFormat="1" x14ac:dyDescent="0.25">
      <c r="A182" s="10" t="s">
        <v>988</v>
      </c>
      <c r="B182" s="9"/>
      <c r="C182" s="9">
        <f t="shared" si="10"/>
        <v>3</v>
      </c>
      <c r="D182" s="9">
        <f t="shared" si="11"/>
        <v>3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>
        <v>41</v>
      </c>
      <c r="AD182" s="9">
        <v>49</v>
      </c>
      <c r="AE182" s="9">
        <v>30</v>
      </c>
      <c r="AF182" s="9"/>
      <c r="AG182" s="9"/>
      <c r="AH182" s="9"/>
      <c r="AI182" s="9"/>
      <c r="AJ182" s="9"/>
      <c r="AK182" s="9"/>
      <c r="AL182" s="26"/>
      <c r="AM182" s="9"/>
      <c r="AO182" s="9"/>
      <c r="AP182" s="9"/>
      <c r="AQ182" s="9"/>
      <c r="AR182" s="9"/>
      <c r="AS182" s="9"/>
      <c r="AT182" s="9"/>
      <c r="AU182" s="9"/>
      <c r="AV182" s="9"/>
      <c r="AX182" s="9"/>
      <c r="AY182" s="9"/>
      <c r="AZ182" s="9"/>
      <c r="BA182" s="9"/>
      <c r="BB182" s="9">
        <f t="shared" si="8"/>
        <v>3</v>
      </c>
      <c r="BC182" s="9">
        <f t="shared" si="9"/>
        <v>3</v>
      </c>
    </row>
    <row r="183" spans="1:77" s="27" customFormat="1" x14ac:dyDescent="0.25">
      <c r="A183" s="10" t="s">
        <v>1824</v>
      </c>
      <c r="B183" s="9"/>
      <c r="C183" s="9">
        <f t="shared" si="10"/>
        <v>3</v>
      </c>
      <c r="D183" s="9">
        <f t="shared" si="11"/>
        <v>3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8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>
        <v>36</v>
      </c>
      <c r="AJ183" s="9"/>
      <c r="AK183" s="9">
        <v>47</v>
      </c>
      <c r="AL183" s="26"/>
      <c r="AM183" s="9"/>
      <c r="AN183" s="10"/>
      <c r="AO183" s="1">
        <v>27</v>
      </c>
      <c r="AP183" s="9"/>
      <c r="AQ183" s="9"/>
      <c r="AR183" s="9"/>
      <c r="AS183" s="9"/>
      <c r="AT183" s="9"/>
      <c r="AU183" s="9"/>
      <c r="AV183" s="9"/>
      <c r="AX183" s="9"/>
      <c r="AY183" s="9"/>
      <c r="AZ183" s="9"/>
      <c r="BA183" s="9"/>
      <c r="BB183" s="9">
        <f t="shared" si="8"/>
        <v>3</v>
      </c>
      <c r="BC183" s="9">
        <f t="shared" si="9"/>
        <v>3</v>
      </c>
    </row>
    <row r="184" spans="1:77" s="10" customFormat="1" x14ac:dyDescent="0.25">
      <c r="A184" s="10" t="s">
        <v>591</v>
      </c>
      <c r="B184" s="9"/>
      <c r="C184" s="9">
        <f t="shared" si="10"/>
        <v>3</v>
      </c>
      <c r="D184" s="9">
        <f t="shared" si="11"/>
        <v>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26"/>
      <c r="AM184" s="9"/>
      <c r="AO184" s="9"/>
      <c r="AP184" s="9"/>
      <c r="AQ184" s="9"/>
      <c r="AR184" s="9"/>
      <c r="AS184" s="9"/>
      <c r="AT184" s="9"/>
      <c r="AU184" s="9"/>
      <c r="AV184" s="9"/>
      <c r="AX184" s="9">
        <v>20</v>
      </c>
      <c r="AY184" s="9">
        <v>16</v>
      </c>
      <c r="AZ184" s="9">
        <v>25</v>
      </c>
      <c r="BA184" s="9"/>
      <c r="BB184" s="9">
        <f t="shared" si="8"/>
        <v>1</v>
      </c>
      <c r="BC184" s="9">
        <f t="shared" si="9"/>
        <v>1</v>
      </c>
    </row>
    <row r="185" spans="1:77" s="10" customFormat="1" x14ac:dyDescent="0.25">
      <c r="A185" s="10" t="s">
        <v>63</v>
      </c>
      <c r="B185" s="9"/>
      <c r="C185" s="9">
        <f t="shared" si="10"/>
        <v>3</v>
      </c>
      <c r="D185" s="9">
        <f t="shared" si="11"/>
        <v>3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26"/>
      <c r="AM185" s="9"/>
      <c r="AO185" s="9"/>
      <c r="AP185" s="9"/>
      <c r="AQ185" s="9"/>
      <c r="AR185" s="9"/>
      <c r="AS185" s="9">
        <v>41</v>
      </c>
      <c r="AT185" s="9"/>
      <c r="AU185" s="9">
        <v>36</v>
      </c>
      <c r="AV185" s="9">
        <v>52</v>
      </c>
      <c r="AX185" s="9"/>
      <c r="AY185" s="9"/>
      <c r="AZ185" s="9"/>
      <c r="BA185" s="9"/>
      <c r="BB185" s="9">
        <f t="shared" si="8"/>
        <v>3</v>
      </c>
      <c r="BC185" s="9">
        <f t="shared" si="9"/>
        <v>3</v>
      </c>
    </row>
    <row r="186" spans="1:77" s="27" customFormat="1" x14ac:dyDescent="0.25">
      <c r="A186" s="10" t="s">
        <v>1292</v>
      </c>
      <c r="B186" s="9"/>
      <c r="C186" s="9">
        <f t="shared" si="10"/>
        <v>3</v>
      </c>
      <c r="D186" s="9">
        <f t="shared" si="11"/>
        <v>3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>
        <v>39</v>
      </c>
      <c r="X186" s="28"/>
      <c r="Y186" s="28"/>
      <c r="Z186" s="28"/>
      <c r="AA186" s="28"/>
      <c r="AB186" s="9"/>
      <c r="AC186" s="28"/>
      <c r="AD186" s="28"/>
      <c r="AE186" s="9"/>
      <c r="AG186" s="9"/>
      <c r="AH186" s="9"/>
      <c r="AI186" s="9"/>
      <c r="AJ186" s="9"/>
      <c r="AK186" s="9"/>
      <c r="AL186" s="26"/>
      <c r="AM186" s="9">
        <v>29</v>
      </c>
      <c r="AN186" s="1">
        <v>7</v>
      </c>
      <c r="AO186" s="9"/>
      <c r="AP186" s="9"/>
      <c r="AQ186" s="9"/>
      <c r="AR186" s="9"/>
      <c r="AS186" s="9"/>
      <c r="AT186" s="9"/>
      <c r="AU186" s="9"/>
      <c r="AV186" s="28"/>
      <c r="AW186" s="10"/>
      <c r="AX186" s="9"/>
      <c r="AY186" s="9"/>
      <c r="AZ186" s="9"/>
      <c r="BA186" s="9"/>
      <c r="BB186" s="9">
        <f t="shared" si="8"/>
        <v>3</v>
      </c>
      <c r="BC186" s="9">
        <f t="shared" si="9"/>
        <v>3</v>
      </c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</row>
    <row r="187" spans="1:77" s="10" customFormat="1" x14ac:dyDescent="0.25">
      <c r="A187" t="s">
        <v>2465</v>
      </c>
      <c r="B187" s="1"/>
      <c r="C187" s="9">
        <f t="shared" si="10"/>
        <v>3</v>
      </c>
      <c r="D187" s="9">
        <f t="shared" si="11"/>
        <v>3</v>
      </c>
      <c r="E187" s="9"/>
      <c r="F187" s="9"/>
      <c r="G187" s="9"/>
      <c r="H187" s="9"/>
      <c r="I187" s="9">
        <v>17</v>
      </c>
      <c r="J187" s="9">
        <v>32</v>
      </c>
      <c r="K187" s="9"/>
      <c r="L187" s="9">
        <v>47</v>
      </c>
      <c r="M187" s="9"/>
      <c r="N187" s="9"/>
      <c r="O187" s="9"/>
      <c r="P187" s="9"/>
      <c r="Q187" s="9"/>
      <c r="R187" s="9"/>
      <c r="S187" s="28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26"/>
      <c r="AM187" s="9"/>
      <c r="AO187" s="9"/>
      <c r="AP187" s="9"/>
      <c r="AQ187" s="9"/>
      <c r="AR187" s="9"/>
      <c r="AS187" s="9"/>
      <c r="AT187" s="9"/>
      <c r="AU187" s="9"/>
      <c r="AV187" s="9"/>
      <c r="AW187" s="1"/>
      <c r="AX187" s="9"/>
      <c r="AY187" s="9"/>
      <c r="AZ187" s="9"/>
      <c r="BA187" s="9"/>
      <c r="BB187" s="9">
        <f t="shared" si="8"/>
        <v>0</v>
      </c>
      <c r="BC187" s="9">
        <f t="shared" si="9"/>
        <v>0</v>
      </c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</row>
    <row r="188" spans="1:77" s="10" customFormat="1" x14ac:dyDescent="0.25">
      <c r="A188" s="10" t="s">
        <v>1811</v>
      </c>
      <c r="B188" s="9"/>
      <c r="C188" s="9">
        <f t="shared" si="10"/>
        <v>3</v>
      </c>
      <c r="D188" s="9">
        <f t="shared" si="11"/>
        <v>3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>
        <v>38</v>
      </c>
      <c r="AI188" s="9">
        <v>81</v>
      </c>
      <c r="AJ188" s="9"/>
      <c r="AK188" s="9">
        <v>63</v>
      </c>
      <c r="AL188" s="26"/>
      <c r="AM188" s="9"/>
      <c r="AO188" s="9"/>
      <c r="AP188" s="9"/>
      <c r="AQ188" s="9"/>
      <c r="AR188" s="9"/>
      <c r="AS188" s="9"/>
      <c r="AT188" s="9"/>
      <c r="AU188" s="9"/>
      <c r="AV188" s="9"/>
      <c r="AX188" s="9"/>
      <c r="AY188" s="9"/>
      <c r="AZ188" s="9"/>
      <c r="BA188" s="9"/>
      <c r="BB188" s="9">
        <f t="shared" si="8"/>
        <v>3</v>
      </c>
      <c r="BC188" s="9">
        <f t="shared" si="9"/>
        <v>3</v>
      </c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</row>
    <row r="189" spans="1:77" s="10" customFormat="1" x14ac:dyDescent="0.25">
      <c r="A189" s="10" t="s">
        <v>1578</v>
      </c>
      <c r="B189" s="9"/>
      <c r="C189" s="9">
        <f t="shared" si="10"/>
        <v>3</v>
      </c>
      <c r="D189" s="9">
        <f t="shared" si="11"/>
        <v>3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>
        <v>35</v>
      </c>
      <c r="AC189" s="9"/>
      <c r="AD189" s="9"/>
      <c r="AE189" s="9">
        <v>31</v>
      </c>
      <c r="AF189" s="9">
        <v>77</v>
      </c>
      <c r="AG189" s="9"/>
      <c r="AH189" s="9"/>
      <c r="AI189" s="9"/>
      <c r="AJ189" s="9"/>
      <c r="AK189" s="9"/>
      <c r="AL189" s="26"/>
      <c r="AM189" s="9"/>
      <c r="AO189" s="9"/>
      <c r="AP189" s="9"/>
      <c r="AQ189" s="9"/>
      <c r="AR189" s="9"/>
      <c r="AS189" s="9"/>
      <c r="AT189" s="9"/>
      <c r="AU189" s="9"/>
      <c r="AV189" s="9"/>
      <c r="AX189" s="9"/>
      <c r="AY189" s="9"/>
      <c r="AZ189" s="9"/>
      <c r="BA189" s="9"/>
      <c r="BB189" s="9">
        <f t="shared" si="8"/>
        <v>3</v>
      </c>
      <c r="BC189" s="9">
        <f t="shared" si="9"/>
        <v>3</v>
      </c>
    </row>
    <row r="190" spans="1:77" s="10" customFormat="1" x14ac:dyDescent="0.25">
      <c r="A190" t="s">
        <v>2862</v>
      </c>
      <c r="B190" s="1"/>
      <c r="C190" s="9">
        <f t="shared" si="10"/>
        <v>3</v>
      </c>
      <c r="D190" s="9">
        <f t="shared" si="11"/>
        <v>3</v>
      </c>
      <c r="E190" s="1">
        <v>4</v>
      </c>
      <c r="F190" s="1">
        <v>11</v>
      </c>
      <c r="G190" s="1">
        <v>9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1"/>
      <c r="AK190" s="1"/>
      <c r="AL190" s="24"/>
      <c r="AM190" s="1"/>
      <c r="AN190"/>
      <c r="AO190" s="1"/>
      <c r="AP190" s="1"/>
      <c r="AQ190" s="1"/>
      <c r="AR190" s="1"/>
      <c r="AS190" s="1"/>
      <c r="AT190" s="1"/>
      <c r="AU190" s="9"/>
      <c r="AV190" s="1"/>
      <c r="AW190"/>
      <c r="AX190" s="1"/>
      <c r="AY190" s="1"/>
      <c r="AZ190" s="1"/>
      <c r="BA190" s="1"/>
      <c r="BB190" s="9">
        <f t="shared" si="8"/>
        <v>0</v>
      </c>
      <c r="BC190" s="9">
        <f t="shared" si="9"/>
        <v>0</v>
      </c>
    </row>
    <row r="191" spans="1:77" s="10" customFormat="1" x14ac:dyDescent="0.25">
      <c r="A191" s="10" t="s">
        <v>410</v>
      </c>
      <c r="B191" s="9"/>
      <c r="C191" s="9">
        <f t="shared" si="10"/>
        <v>3</v>
      </c>
      <c r="D191" s="9">
        <f t="shared" si="11"/>
        <v>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8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27"/>
      <c r="AG191" s="9"/>
      <c r="AH191" s="9"/>
      <c r="AI191" s="9"/>
      <c r="AJ191" s="9"/>
      <c r="AK191" s="9"/>
      <c r="AL191" s="26"/>
      <c r="AM191" s="9"/>
      <c r="AO191" s="9"/>
      <c r="AP191" s="9"/>
      <c r="AQ191" s="9"/>
      <c r="AR191" s="9"/>
      <c r="AS191" s="9"/>
      <c r="AT191" s="9">
        <v>15</v>
      </c>
      <c r="AU191" s="9">
        <v>32</v>
      </c>
      <c r="AV191" s="9">
        <v>34</v>
      </c>
      <c r="AX191" s="9"/>
      <c r="AY191" s="9"/>
      <c r="AZ191" s="9"/>
      <c r="BA191" s="9"/>
      <c r="BB191" s="9">
        <f t="shared" si="8"/>
        <v>3</v>
      </c>
      <c r="BC191" s="9">
        <f t="shared" si="9"/>
        <v>3</v>
      </c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</row>
    <row r="192" spans="1:77" s="10" customFormat="1" x14ac:dyDescent="0.25">
      <c r="A192" t="s">
        <v>2014</v>
      </c>
      <c r="B192" s="1"/>
      <c r="C192" s="9">
        <f t="shared" si="10"/>
        <v>3</v>
      </c>
      <c r="D192" s="9">
        <f t="shared" si="11"/>
        <v>3</v>
      </c>
      <c r="E192" s="9"/>
      <c r="F192" s="9"/>
      <c r="G192" s="9"/>
      <c r="H192" s="9"/>
      <c r="I192" s="9"/>
      <c r="J192" s="9"/>
      <c r="K192" s="9"/>
      <c r="L192" s="9"/>
      <c r="M192" s="9"/>
      <c r="N192" s="9">
        <v>43</v>
      </c>
      <c r="O192" s="9">
        <v>24</v>
      </c>
      <c r="P192" s="9">
        <v>11</v>
      </c>
      <c r="Q192" s="9"/>
      <c r="R192" s="9"/>
      <c r="S192" s="28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26"/>
      <c r="AM192" s="9"/>
      <c r="AO192" s="9"/>
      <c r="AP192" s="9"/>
      <c r="AQ192" s="9"/>
      <c r="AR192" s="9"/>
      <c r="AS192" s="9"/>
      <c r="AT192" s="9"/>
      <c r="AU192" s="9"/>
      <c r="AV192" s="9"/>
      <c r="AW192" s="27"/>
      <c r="AX192" s="1"/>
      <c r="AY192" s="1"/>
      <c r="AZ192" s="1"/>
      <c r="BA192" s="1"/>
      <c r="BB192" s="9">
        <f t="shared" si="8"/>
        <v>0</v>
      </c>
      <c r="BC192" s="9">
        <f t="shared" si="9"/>
        <v>0</v>
      </c>
    </row>
    <row r="193" spans="1:77" s="10" customFormat="1" x14ac:dyDescent="0.25">
      <c r="A193" t="s">
        <v>312</v>
      </c>
      <c r="B193" s="1"/>
      <c r="C193" s="9">
        <f t="shared" si="10"/>
        <v>3</v>
      </c>
      <c r="D193" s="9">
        <f t="shared" si="11"/>
        <v>3</v>
      </c>
      <c r="E193" s="9"/>
      <c r="F193" s="9"/>
      <c r="G193" s="9"/>
      <c r="H193" s="9"/>
      <c r="I193" s="9"/>
      <c r="J193" s="9"/>
      <c r="K193" s="9"/>
      <c r="L193" s="9">
        <v>20</v>
      </c>
      <c r="M193" s="9"/>
      <c r="N193" s="9"/>
      <c r="O193" s="9"/>
      <c r="P193" s="9"/>
      <c r="Q193" s="9"/>
      <c r="R193" s="9">
        <v>4</v>
      </c>
      <c r="S193" s="28"/>
      <c r="T193" s="9"/>
      <c r="U193" s="9">
        <v>4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26"/>
      <c r="AM193" s="9"/>
      <c r="AO193" s="9"/>
      <c r="AP193" s="9"/>
      <c r="AQ193" s="9"/>
      <c r="AR193" s="9"/>
      <c r="AS193" s="9"/>
      <c r="AT193" s="9"/>
      <c r="AU193" s="9"/>
      <c r="AV193" s="9"/>
      <c r="AW193" s="27"/>
      <c r="AX193" s="1"/>
      <c r="AY193" s="1"/>
      <c r="AZ193" s="1"/>
      <c r="BA193" s="1"/>
      <c r="BB193" s="9">
        <f t="shared" si="8"/>
        <v>1</v>
      </c>
      <c r="BC193" s="9">
        <f t="shared" si="9"/>
        <v>1</v>
      </c>
    </row>
    <row r="194" spans="1:77" s="10" customFormat="1" x14ac:dyDescent="0.25">
      <c r="A194" s="10" t="s">
        <v>1885</v>
      </c>
      <c r="B194" s="9"/>
      <c r="C194" s="9">
        <f t="shared" si="10"/>
        <v>3</v>
      </c>
      <c r="D194" s="9">
        <f t="shared" si="11"/>
        <v>3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>
        <v>47</v>
      </c>
      <c r="AJ194" s="9"/>
      <c r="AK194" s="9">
        <v>43</v>
      </c>
      <c r="AL194" s="26"/>
      <c r="AM194" s="9"/>
      <c r="AN194" s="1">
        <v>19</v>
      </c>
      <c r="AO194" s="9"/>
      <c r="AP194" s="9"/>
      <c r="AQ194" s="9"/>
      <c r="AR194" s="9"/>
      <c r="AS194" s="9"/>
      <c r="AT194" s="9"/>
      <c r="AU194" s="9"/>
      <c r="AV194" s="28"/>
      <c r="AX194" s="9"/>
      <c r="AY194" s="9"/>
      <c r="AZ194" s="9"/>
      <c r="BA194" s="9"/>
      <c r="BB194" s="9">
        <f t="shared" si="8"/>
        <v>3</v>
      </c>
      <c r="BC194" s="9">
        <f t="shared" si="9"/>
        <v>3</v>
      </c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</row>
    <row r="195" spans="1:77" s="27" customFormat="1" x14ac:dyDescent="0.25">
      <c r="A195" s="10" t="s">
        <v>965</v>
      </c>
      <c r="B195" s="9"/>
      <c r="C195" s="9">
        <f t="shared" si="10"/>
        <v>3</v>
      </c>
      <c r="D195" s="9">
        <f t="shared" si="11"/>
        <v>3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8"/>
      <c r="T195" s="9"/>
      <c r="U195" s="9"/>
      <c r="V195" s="9"/>
      <c r="W195" s="9"/>
      <c r="X195" s="9">
        <v>21</v>
      </c>
      <c r="Y195" s="9"/>
      <c r="Z195" s="9"/>
      <c r="AA195" s="9"/>
      <c r="AB195" s="9">
        <v>6</v>
      </c>
      <c r="AC195" s="9">
        <v>25</v>
      </c>
      <c r="AD195" s="9"/>
      <c r="AE195" s="9"/>
      <c r="AF195" s="9"/>
      <c r="AG195" s="9"/>
      <c r="AH195" s="9"/>
      <c r="AI195" s="9"/>
      <c r="AJ195" s="9"/>
      <c r="AK195" s="9"/>
      <c r="AL195" s="26"/>
      <c r="AM195" s="9"/>
      <c r="AN195" s="10"/>
      <c r="AO195" s="9"/>
      <c r="AP195" s="9"/>
      <c r="AQ195" s="9"/>
      <c r="AR195" s="9"/>
      <c r="AS195" s="9"/>
      <c r="AT195" s="9"/>
      <c r="AU195" s="9"/>
      <c r="AV195" s="9"/>
      <c r="AW195" s="10"/>
      <c r="AX195" s="9"/>
      <c r="AY195" s="9"/>
      <c r="AZ195" s="9"/>
      <c r="BA195" s="9"/>
      <c r="BB195" s="9">
        <f t="shared" si="8"/>
        <v>3</v>
      </c>
      <c r="BC195" s="9">
        <f t="shared" si="9"/>
        <v>3</v>
      </c>
      <c r="BX195" s="10"/>
      <c r="BY195" s="10"/>
    </row>
    <row r="196" spans="1:77" s="10" customFormat="1" x14ac:dyDescent="0.25">
      <c r="A196" s="10" t="s">
        <v>1789</v>
      </c>
      <c r="B196" s="9"/>
      <c r="C196" s="9">
        <f t="shared" si="10"/>
        <v>3</v>
      </c>
      <c r="D196" s="9">
        <f t="shared" si="11"/>
        <v>3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8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26"/>
      <c r="AM196" s="9"/>
      <c r="AO196" s="9"/>
      <c r="AP196" s="9">
        <v>36</v>
      </c>
      <c r="AQ196" s="9"/>
      <c r="AR196" s="9"/>
      <c r="AS196" s="9"/>
      <c r="AT196" s="9"/>
      <c r="AU196" s="9">
        <v>28</v>
      </c>
      <c r="AV196" s="9">
        <v>33</v>
      </c>
      <c r="AW196" s="27"/>
      <c r="AX196" s="9"/>
      <c r="AY196" s="9"/>
      <c r="AZ196" s="9"/>
      <c r="BA196" s="9"/>
      <c r="BB196" s="9">
        <f t="shared" si="8"/>
        <v>3</v>
      </c>
      <c r="BC196" s="9">
        <f t="shared" si="9"/>
        <v>3</v>
      </c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7" customFormat="1" x14ac:dyDescent="0.25">
      <c r="A197" t="s">
        <v>2371</v>
      </c>
      <c r="B197" s="1"/>
      <c r="C197" s="9">
        <f t="shared" si="10"/>
        <v>3</v>
      </c>
      <c r="D197" s="9">
        <f t="shared" si="11"/>
        <v>4</v>
      </c>
      <c r="E197" s="9"/>
      <c r="F197" s="1">
        <v>17</v>
      </c>
      <c r="G197" s="9"/>
      <c r="H197" s="9"/>
      <c r="I197" s="1"/>
      <c r="J197" s="1">
        <v>6</v>
      </c>
      <c r="K197" s="9" t="s">
        <v>1316</v>
      </c>
      <c r="L197" s="9"/>
      <c r="M197" s="9">
        <v>24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26"/>
      <c r="AM197" s="9"/>
      <c r="AN197" s="10"/>
      <c r="AO197" s="9"/>
      <c r="AP197" s="9"/>
      <c r="AQ197" s="9"/>
      <c r="AR197" s="9"/>
      <c r="AS197" s="9"/>
      <c r="AT197" s="9"/>
      <c r="AU197" s="9"/>
      <c r="AV197" s="9"/>
      <c r="AW197" s="10"/>
      <c r="AX197" s="9"/>
      <c r="AY197" s="9"/>
      <c r="AZ197" s="9"/>
      <c r="BA197" s="9"/>
      <c r="BB197" s="9">
        <f t="shared" ref="BB197:BB260" si="12">COUNT(AX197,AW197,AV197,AU197,AT197,AS197,AR197,AQ197,AP197,AO197,AN197,AM197,AL197,AK197,AJ197,AI197,AH197,AG197,AF197,AE197,AD197,AC197,AB197,AA197,Z197,Y197,X197,W197,V197,U197)</f>
        <v>0</v>
      </c>
      <c r="BC197" s="9">
        <f t="shared" ref="BC197:BC260" si="13">COUNTA(AX197,AW197,AV197,AU197,AT197,AS197,AR197,AQ197,AP197,AO197,AN197,AM197,AL197,AK197,AJ197,AI197,AH197,AG197,AF197,AE197,AD197,AC197,AB197,AA197,Z197,Y197,X197,W197,V197,U197)</f>
        <v>0</v>
      </c>
    </row>
    <row r="198" spans="1:77" s="27" customFormat="1" x14ac:dyDescent="0.25">
      <c r="A198" s="10" t="s">
        <v>23</v>
      </c>
      <c r="B198" s="9"/>
      <c r="C198" s="9">
        <f t="shared" ref="C198:C261" si="14">COUNT(E198,F198,G198,H198,I198,J198,K198,L198,M198,N198,O198,P198,Q198,R198,S198,T198,AY198,AZ198,BA198) + BB198</f>
        <v>3</v>
      </c>
      <c r="D198" s="9">
        <f t="shared" ref="D198:D261" si="15">COUNTA(E198,F198,G198,H198,I198,J198,K198,L198,M198,N198,O198,P198,Q198,R198,S198,T198,AY198,AZ198,BA198)+BC198</f>
        <v>4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26"/>
      <c r="AM198" s="9"/>
      <c r="AN198" s="10"/>
      <c r="AO198" s="9"/>
      <c r="AP198" s="9"/>
      <c r="AQ198" s="9">
        <v>16</v>
      </c>
      <c r="AR198" s="9"/>
      <c r="AS198" s="9">
        <v>17</v>
      </c>
      <c r="AT198" s="9">
        <v>10</v>
      </c>
      <c r="AU198" s="9" t="s">
        <v>1316</v>
      </c>
      <c r="AV198" s="28"/>
      <c r="AW198" s="10"/>
      <c r="AX198" s="9"/>
      <c r="AY198" s="9"/>
      <c r="AZ198" s="9"/>
      <c r="BA198" s="9"/>
      <c r="BB198" s="9">
        <f t="shared" si="12"/>
        <v>3</v>
      </c>
      <c r="BC198" s="9">
        <f t="shared" si="13"/>
        <v>4</v>
      </c>
    </row>
    <row r="199" spans="1:77" s="10" customFormat="1" x14ac:dyDescent="0.25">
      <c r="A199" s="10" t="s">
        <v>1897</v>
      </c>
      <c r="B199" s="9"/>
      <c r="C199" s="9">
        <f t="shared" si="14"/>
        <v>3</v>
      </c>
      <c r="D199" s="9">
        <f t="shared" si="15"/>
        <v>4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 t="s">
        <v>1316</v>
      </c>
      <c r="AJ199" s="9"/>
      <c r="AK199" s="9">
        <v>28</v>
      </c>
      <c r="AL199" s="26">
        <v>22</v>
      </c>
      <c r="AM199" s="9">
        <v>17</v>
      </c>
      <c r="AO199" s="9"/>
      <c r="AP199" s="9"/>
      <c r="AQ199" s="9"/>
      <c r="AR199" s="9"/>
      <c r="AS199" s="9"/>
      <c r="AT199" s="9"/>
      <c r="AU199" s="9"/>
      <c r="AV199" s="28"/>
      <c r="AW199" s="27"/>
      <c r="AX199" s="9"/>
      <c r="AY199" s="9"/>
      <c r="AZ199" s="9"/>
      <c r="BA199" s="9"/>
      <c r="BB199" s="9">
        <f t="shared" si="12"/>
        <v>3</v>
      </c>
      <c r="BC199" s="9">
        <f t="shared" si="13"/>
        <v>4</v>
      </c>
    </row>
    <row r="200" spans="1:77" x14ac:dyDescent="0.25">
      <c r="A200" s="10" t="s">
        <v>1377</v>
      </c>
      <c r="B200" s="9"/>
      <c r="C200" s="9">
        <f t="shared" si="14"/>
        <v>3</v>
      </c>
      <c r="D200" s="9">
        <f t="shared" si="15"/>
        <v>4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X200" s="9">
        <v>4</v>
      </c>
      <c r="AB200" s="9" t="s">
        <v>1316</v>
      </c>
      <c r="AE200" s="9">
        <v>9</v>
      </c>
      <c r="AF200" s="27"/>
      <c r="AJ200" s="9"/>
      <c r="AK200" s="9"/>
      <c r="AL200" s="26">
        <v>10</v>
      </c>
      <c r="AM200" s="9"/>
      <c r="AN200" s="10"/>
      <c r="AO200" s="9"/>
      <c r="AP200" s="9"/>
      <c r="AQ200" s="9"/>
      <c r="AR200" s="9"/>
      <c r="AS200" s="9"/>
      <c r="AT200" s="9"/>
      <c r="AV200" s="9"/>
      <c r="AW200" s="10"/>
      <c r="AX200" s="9"/>
      <c r="AY200" s="9"/>
      <c r="AZ200" s="9"/>
      <c r="BA200" s="9"/>
      <c r="BB200" s="9">
        <f t="shared" si="12"/>
        <v>3</v>
      </c>
      <c r="BC200" s="9">
        <f t="shared" si="13"/>
        <v>4</v>
      </c>
    </row>
    <row r="201" spans="1:77" s="27" customFormat="1" x14ac:dyDescent="0.25">
      <c r="A201" s="10" t="s">
        <v>1688</v>
      </c>
      <c r="B201" s="9"/>
      <c r="C201" s="9">
        <f t="shared" si="14"/>
        <v>3</v>
      </c>
      <c r="D201" s="9">
        <f t="shared" si="15"/>
        <v>4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 t="s">
        <v>1316</v>
      </c>
      <c r="AF201" s="9"/>
      <c r="AG201" s="9"/>
      <c r="AH201" s="9"/>
      <c r="AI201" s="9"/>
      <c r="AJ201" s="9"/>
      <c r="AK201" s="9"/>
      <c r="AL201" s="26">
        <v>43</v>
      </c>
      <c r="AM201" s="9"/>
      <c r="AN201" s="10"/>
      <c r="AO201" s="1">
        <v>10</v>
      </c>
      <c r="AP201" s="9">
        <v>17</v>
      </c>
      <c r="AQ201" s="9"/>
      <c r="AR201" s="9"/>
      <c r="AS201" s="9"/>
      <c r="AT201" s="9"/>
      <c r="AU201" s="9"/>
      <c r="AV201" s="9"/>
      <c r="AW201" s="10"/>
      <c r="AX201" s="9"/>
      <c r="AY201" s="9"/>
      <c r="AZ201" s="9"/>
      <c r="BA201" s="9"/>
      <c r="BB201" s="9">
        <f t="shared" si="12"/>
        <v>3</v>
      </c>
      <c r="BC201" s="9">
        <f t="shared" si="13"/>
        <v>4</v>
      </c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</row>
    <row r="202" spans="1:77" s="27" customFormat="1" x14ac:dyDescent="0.25">
      <c r="A202" t="s">
        <v>2560</v>
      </c>
      <c r="B202" s="9" t="s">
        <v>2688</v>
      </c>
      <c r="C202" s="9">
        <f t="shared" si="14"/>
        <v>3</v>
      </c>
      <c r="D202" s="9">
        <f t="shared" si="15"/>
        <v>4</v>
      </c>
      <c r="E202" s="9"/>
      <c r="F202" s="1">
        <v>59</v>
      </c>
      <c r="G202" s="9"/>
      <c r="H202" s="9"/>
      <c r="I202" s="9">
        <v>40</v>
      </c>
      <c r="J202" s="9">
        <v>58</v>
      </c>
      <c r="K202" s="9" t="s">
        <v>1316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26"/>
      <c r="AM202" s="9"/>
      <c r="AN202" s="10"/>
      <c r="AO202" s="9"/>
      <c r="AP202" s="9"/>
      <c r="AQ202" s="9"/>
      <c r="AR202" s="9"/>
      <c r="AS202" s="9"/>
      <c r="AT202" s="9"/>
      <c r="AU202" s="9"/>
      <c r="AV202" s="9"/>
      <c r="AX202" s="9"/>
      <c r="AY202" s="9"/>
      <c r="AZ202" s="9"/>
      <c r="BA202" s="9"/>
      <c r="BB202" s="9">
        <f t="shared" si="12"/>
        <v>0</v>
      </c>
      <c r="BC202" s="9">
        <f t="shared" si="13"/>
        <v>0</v>
      </c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</row>
    <row r="203" spans="1:77" s="10" customFormat="1" x14ac:dyDescent="0.25">
      <c r="A203" s="10" t="s">
        <v>1977</v>
      </c>
      <c r="B203" s="9"/>
      <c r="C203" s="9">
        <f t="shared" si="14"/>
        <v>3</v>
      </c>
      <c r="D203" s="9">
        <f t="shared" si="15"/>
        <v>4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8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 t="s">
        <v>1316</v>
      </c>
      <c r="AK203" s="9"/>
      <c r="AL203" s="26"/>
      <c r="AM203" s="9">
        <v>22</v>
      </c>
      <c r="AO203" s="1">
        <v>18</v>
      </c>
      <c r="AP203" s="9">
        <v>44</v>
      </c>
      <c r="AQ203" s="9"/>
      <c r="AR203" s="9"/>
      <c r="AS203" s="9"/>
      <c r="AT203" s="9"/>
      <c r="AU203" s="9"/>
      <c r="AV203" s="9"/>
      <c r="AX203" s="9"/>
      <c r="AY203" s="9"/>
      <c r="AZ203" s="9"/>
      <c r="BA203" s="9"/>
      <c r="BB203" s="9">
        <f t="shared" si="12"/>
        <v>3</v>
      </c>
      <c r="BC203" s="9">
        <f t="shared" si="13"/>
        <v>4</v>
      </c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</row>
    <row r="204" spans="1:77" s="10" customFormat="1" x14ac:dyDescent="0.25">
      <c r="A204" s="10" t="s">
        <v>1089</v>
      </c>
      <c r="B204" s="9"/>
      <c r="C204" s="9">
        <f t="shared" si="14"/>
        <v>3</v>
      </c>
      <c r="D204" s="9">
        <f t="shared" si="15"/>
        <v>4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 t="s">
        <v>1316</v>
      </c>
      <c r="AD204" s="9">
        <v>44</v>
      </c>
      <c r="AE204" s="9">
        <v>44</v>
      </c>
      <c r="AF204" s="9">
        <v>68</v>
      </c>
      <c r="AG204" s="9"/>
      <c r="AH204" s="9"/>
      <c r="AI204" s="9"/>
      <c r="AJ204" s="9"/>
      <c r="AK204" s="9"/>
      <c r="AL204" s="26"/>
      <c r="AM204" s="9"/>
      <c r="AO204" s="9"/>
      <c r="AP204" s="9"/>
      <c r="AQ204" s="9"/>
      <c r="AR204" s="9"/>
      <c r="AS204" s="9"/>
      <c r="AT204" s="9"/>
      <c r="AU204" s="9"/>
      <c r="AV204" s="9"/>
      <c r="AX204" s="9"/>
      <c r="AY204" s="9"/>
      <c r="AZ204" s="9"/>
      <c r="BA204" s="9"/>
      <c r="BB204" s="9">
        <f t="shared" si="12"/>
        <v>3</v>
      </c>
      <c r="BC204" s="9">
        <f t="shared" si="13"/>
        <v>4</v>
      </c>
    </row>
    <row r="205" spans="1:77" s="10" customFormat="1" x14ac:dyDescent="0.25">
      <c r="A205" s="10" t="s">
        <v>2000</v>
      </c>
      <c r="B205" s="9"/>
      <c r="C205" s="9">
        <f t="shared" si="14"/>
        <v>3</v>
      </c>
      <c r="D205" s="9">
        <f t="shared" si="15"/>
        <v>4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26"/>
      <c r="AM205" s="9"/>
      <c r="AO205" s="9"/>
      <c r="AP205" s="9">
        <v>11</v>
      </c>
      <c r="AQ205" s="9"/>
      <c r="AR205" s="9"/>
      <c r="AS205" s="9">
        <v>2</v>
      </c>
      <c r="AT205" s="9"/>
      <c r="AU205" s="9" t="s">
        <v>1316</v>
      </c>
      <c r="AV205" s="9">
        <v>21</v>
      </c>
      <c r="AX205" s="9"/>
      <c r="AY205" s="9"/>
      <c r="AZ205" s="9"/>
      <c r="BA205" s="9"/>
      <c r="BB205" s="9">
        <f t="shared" si="12"/>
        <v>3</v>
      </c>
      <c r="BC205" s="9">
        <f t="shared" si="13"/>
        <v>4</v>
      </c>
    </row>
    <row r="206" spans="1:77" s="10" customFormat="1" x14ac:dyDescent="0.25">
      <c r="A206" s="10" t="s">
        <v>43</v>
      </c>
      <c r="B206" s="9"/>
      <c r="C206" s="9">
        <f t="shared" si="14"/>
        <v>3</v>
      </c>
      <c r="D206" s="9">
        <f t="shared" si="15"/>
        <v>4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26"/>
      <c r="AM206" s="9"/>
      <c r="AO206" s="9"/>
      <c r="AP206" s="9"/>
      <c r="AQ206" s="9"/>
      <c r="AR206" s="9"/>
      <c r="AS206" s="9">
        <v>20</v>
      </c>
      <c r="AT206" s="9"/>
      <c r="AU206" s="9" t="s">
        <v>1316</v>
      </c>
      <c r="AV206" s="9"/>
      <c r="AX206" s="9"/>
      <c r="AY206" s="9"/>
      <c r="AZ206" s="9">
        <v>15</v>
      </c>
      <c r="BA206" s="9">
        <v>17</v>
      </c>
      <c r="BB206" s="9">
        <f t="shared" si="12"/>
        <v>1</v>
      </c>
      <c r="BC206" s="9">
        <f t="shared" si="13"/>
        <v>2</v>
      </c>
    </row>
    <row r="207" spans="1:77" s="10" customFormat="1" x14ac:dyDescent="0.25">
      <c r="A207" t="s">
        <v>2669</v>
      </c>
      <c r="B207" s="1"/>
      <c r="C207" s="9">
        <f t="shared" si="14"/>
        <v>3</v>
      </c>
      <c r="D207" s="9">
        <f t="shared" si="15"/>
        <v>4</v>
      </c>
      <c r="E207" s="9"/>
      <c r="F207" s="1">
        <v>39</v>
      </c>
      <c r="G207" s="9">
        <v>18</v>
      </c>
      <c r="H207" s="9" t="s">
        <v>1316</v>
      </c>
      <c r="I207" s="1"/>
      <c r="J207" s="1">
        <v>51</v>
      </c>
      <c r="K207" s="9"/>
      <c r="L207" s="9"/>
      <c r="M207" s="9"/>
      <c r="N207" s="9"/>
      <c r="O207" s="9"/>
      <c r="P207" s="9"/>
      <c r="Q207" s="9"/>
      <c r="R207" s="9"/>
      <c r="S207" s="28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26"/>
      <c r="AM207" s="9"/>
      <c r="AO207" s="9"/>
      <c r="AP207" s="9"/>
      <c r="AQ207" s="9"/>
      <c r="AR207" s="9"/>
      <c r="AS207" s="9"/>
      <c r="AT207" s="9"/>
      <c r="AU207" s="9"/>
      <c r="AV207" s="9"/>
      <c r="AW207" s="1"/>
      <c r="AX207" s="9"/>
      <c r="AY207" s="9"/>
      <c r="AZ207" s="9"/>
      <c r="BA207" s="9"/>
      <c r="BB207" s="9">
        <f t="shared" si="12"/>
        <v>0</v>
      </c>
      <c r="BC207" s="9">
        <f t="shared" si="13"/>
        <v>0</v>
      </c>
    </row>
    <row r="208" spans="1:77" s="10" customFormat="1" x14ac:dyDescent="0.25">
      <c r="A208" s="10" t="s">
        <v>1228</v>
      </c>
      <c r="B208" s="9"/>
      <c r="C208" s="9">
        <f t="shared" si="14"/>
        <v>3</v>
      </c>
      <c r="D208" s="9">
        <f t="shared" si="15"/>
        <v>4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 t="s">
        <v>1316</v>
      </c>
      <c r="Z208" s="9"/>
      <c r="AA208" s="9"/>
      <c r="AB208" s="9"/>
      <c r="AC208" s="9"/>
      <c r="AD208" s="9">
        <v>47</v>
      </c>
      <c r="AE208" s="9">
        <v>45</v>
      </c>
      <c r="AF208" s="27"/>
      <c r="AG208" s="9"/>
      <c r="AH208" s="9"/>
      <c r="AI208" s="9">
        <v>48</v>
      </c>
      <c r="AJ208" s="9"/>
      <c r="AK208" s="9"/>
      <c r="AL208" s="26"/>
      <c r="AM208" s="9"/>
      <c r="AO208" s="9"/>
      <c r="AP208" s="9"/>
      <c r="AQ208" s="9"/>
      <c r="AR208" s="9"/>
      <c r="AS208" s="9"/>
      <c r="AT208" s="9"/>
      <c r="AU208" s="9"/>
      <c r="AV208" s="9"/>
      <c r="AW208" s="27"/>
      <c r="AX208" s="9"/>
      <c r="AY208" s="9"/>
      <c r="AZ208" s="9"/>
      <c r="BA208" s="9"/>
      <c r="BB208" s="9">
        <f t="shared" si="12"/>
        <v>3</v>
      </c>
      <c r="BC208" s="9">
        <f t="shared" si="13"/>
        <v>4</v>
      </c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</row>
    <row r="209" spans="1:77" s="27" customFormat="1" x14ac:dyDescent="0.25">
      <c r="A209" s="10" t="s">
        <v>1049</v>
      </c>
      <c r="B209" s="9"/>
      <c r="C209" s="9">
        <f t="shared" si="14"/>
        <v>3</v>
      </c>
      <c r="D209" s="9">
        <f t="shared" si="15"/>
        <v>4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>
        <v>40</v>
      </c>
      <c r="P209" s="9"/>
      <c r="Q209" s="9">
        <v>21</v>
      </c>
      <c r="R209" s="9"/>
      <c r="S209" s="28"/>
      <c r="T209" s="9"/>
      <c r="U209" s="9"/>
      <c r="V209" s="9"/>
      <c r="W209" s="9"/>
      <c r="X209" s="9"/>
      <c r="Y209" s="9"/>
      <c r="Z209" s="9"/>
      <c r="AA209" s="9" t="s">
        <v>1316</v>
      </c>
      <c r="AB209" s="9"/>
      <c r="AC209" s="9">
        <v>77</v>
      </c>
      <c r="AD209" s="9"/>
      <c r="AE209" s="9"/>
      <c r="AF209" s="9"/>
      <c r="AG209" s="9"/>
      <c r="AH209" s="9"/>
      <c r="AI209" s="9"/>
      <c r="AJ209" s="9"/>
      <c r="AK209" s="9"/>
      <c r="AL209" s="26"/>
      <c r="AM209" s="9"/>
      <c r="AN209" s="10"/>
      <c r="AO209" s="9"/>
      <c r="AP209" s="9"/>
      <c r="AQ209" s="9"/>
      <c r="AR209" s="9"/>
      <c r="AS209" s="9"/>
      <c r="AT209" s="9"/>
      <c r="AU209" s="9"/>
      <c r="AV209" s="9"/>
      <c r="AW209" s="10"/>
      <c r="AX209" s="9"/>
      <c r="AY209" s="9"/>
      <c r="AZ209" s="9"/>
      <c r="BA209" s="9"/>
      <c r="BB209" s="9">
        <f t="shared" si="12"/>
        <v>1</v>
      </c>
      <c r="BC209" s="9">
        <f t="shared" si="13"/>
        <v>2</v>
      </c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</row>
    <row r="210" spans="1:77" s="10" customFormat="1" x14ac:dyDescent="0.25">
      <c r="A210" s="10" t="s">
        <v>1059</v>
      </c>
      <c r="B210" s="9"/>
      <c r="C210" s="9">
        <f t="shared" si="14"/>
        <v>3</v>
      </c>
      <c r="D210" s="9">
        <f t="shared" si="15"/>
        <v>4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>
        <v>84</v>
      </c>
      <c r="AD210" s="9">
        <v>85</v>
      </c>
      <c r="AE210" s="9" t="s">
        <v>1316</v>
      </c>
      <c r="AF210" s="9">
        <v>83</v>
      </c>
      <c r="AG210" s="9"/>
      <c r="AH210" s="9"/>
      <c r="AI210" s="9"/>
      <c r="AJ210" s="9"/>
      <c r="AK210" s="9"/>
      <c r="AL210" s="26"/>
      <c r="AM210" s="9"/>
      <c r="AO210" s="9"/>
      <c r="AP210" s="9"/>
      <c r="AQ210" s="9"/>
      <c r="AR210" s="9"/>
      <c r="AS210" s="9"/>
      <c r="AT210" s="9"/>
      <c r="AU210" s="9"/>
      <c r="AV210" s="9"/>
      <c r="AX210" s="9"/>
      <c r="AY210" s="9"/>
      <c r="AZ210" s="9"/>
      <c r="BA210" s="9"/>
      <c r="BB210" s="9">
        <f t="shared" si="12"/>
        <v>3</v>
      </c>
      <c r="BC210" s="9">
        <f t="shared" si="13"/>
        <v>4</v>
      </c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</row>
    <row r="211" spans="1:77" s="10" customFormat="1" x14ac:dyDescent="0.25">
      <c r="A211" s="10" t="s">
        <v>1001</v>
      </c>
      <c r="B211" s="9"/>
      <c r="C211" s="9">
        <f t="shared" si="14"/>
        <v>3</v>
      </c>
      <c r="D211" s="9">
        <f t="shared" si="15"/>
        <v>4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 t="s">
        <v>1524</v>
      </c>
      <c r="AA211" s="9">
        <v>29</v>
      </c>
      <c r="AB211" s="9">
        <v>37</v>
      </c>
      <c r="AC211" s="9">
        <v>49</v>
      </c>
      <c r="AD211" s="9"/>
      <c r="AE211" s="9"/>
      <c r="AF211" s="9"/>
      <c r="AG211" s="9"/>
      <c r="AH211" s="9"/>
      <c r="AI211" s="9"/>
      <c r="AJ211" s="9"/>
      <c r="AK211" s="9"/>
      <c r="AL211" s="26"/>
      <c r="AM211" s="9"/>
      <c r="AO211" s="9"/>
      <c r="AP211" s="9"/>
      <c r="AQ211" s="9"/>
      <c r="AR211" s="9"/>
      <c r="AS211" s="9"/>
      <c r="AT211" s="9"/>
      <c r="AU211" s="9"/>
      <c r="AV211" s="9"/>
      <c r="AX211" s="9"/>
      <c r="AY211" s="9"/>
      <c r="AZ211" s="9"/>
      <c r="BA211" s="9"/>
      <c r="BB211" s="9">
        <f t="shared" si="12"/>
        <v>3</v>
      </c>
      <c r="BC211" s="9">
        <f t="shared" si="13"/>
        <v>4</v>
      </c>
    </row>
    <row r="212" spans="1:77" s="27" customFormat="1" x14ac:dyDescent="0.25">
      <c r="A212" s="10" t="s">
        <v>1126</v>
      </c>
      <c r="B212" s="9"/>
      <c r="C212" s="9">
        <f t="shared" si="14"/>
        <v>3</v>
      </c>
      <c r="D212" s="9">
        <f t="shared" si="15"/>
        <v>4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 t="s">
        <v>1316</v>
      </c>
      <c r="AD212" s="9"/>
      <c r="AE212" s="9"/>
      <c r="AF212" s="9"/>
      <c r="AG212" s="9"/>
      <c r="AH212" s="9"/>
      <c r="AI212" s="9"/>
      <c r="AJ212" s="9"/>
      <c r="AK212" s="9"/>
      <c r="AL212" s="26"/>
      <c r="AM212" s="9"/>
      <c r="AN212" s="10"/>
      <c r="AO212" s="9"/>
      <c r="AP212" s="9"/>
      <c r="AQ212" s="9"/>
      <c r="AR212" s="9"/>
      <c r="AS212" s="9"/>
      <c r="AT212" s="9"/>
      <c r="AU212" s="9">
        <v>16</v>
      </c>
      <c r="AV212" s="9">
        <v>26</v>
      </c>
      <c r="AX212" s="9"/>
      <c r="AY212" s="9">
        <v>19</v>
      </c>
      <c r="AZ212" s="9"/>
      <c r="BA212" s="9"/>
      <c r="BB212" s="9">
        <f t="shared" si="12"/>
        <v>2</v>
      </c>
      <c r="BC212" s="9">
        <f t="shared" si="13"/>
        <v>3</v>
      </c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</row>
    <row r="213" spans="1:77" s="27" customFormat="1" x14ac:dyDescent="0.25">
      <c r="A213" s="10" t="s">
        <v>1880</v>
      </c>
      <c r="B213" s="9"/>
      <c r="C213" s="9">
        <f t="shared" si="14"/>
        <v>3</v>
      </c>
      <c r="D213" s="9">
        <f t="shared" si="15"/>
        <v>4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>
        <v>19</v>
      </c>
      <c r="AJ213" s="9" t="s">
        <v>1316</v>
      </c>
      <c r="AK213" s="9">
        <v>11</v>
      </c>
      <c r="AL213" s="26">
        <v>32</v>
      </c>
      <c r="AM213" s="9"/>
      <c r="AN213" s="10"/>
      <c r="AO213" s="9"/>
      <c r="AP213" s="9"/>
      <c r="AQ213" s="9"/>
      <c r="AR213" s="9"/>
      <c r="AS213" s="9"/>
      <c r="AT213" s="9"/>
      <c r="AU213" s="9"/>
      <c r="AV213" s="9"/>
      <c r="AW213" s="10"/>
      <c r="AX213" s="9"/>
      <c r="AY213" s="9"/>
      <c r="AZ213" s="9"/>
      <c r="BA213" s="9"/>
      <c r="BB213" s="9">
        <f t="shared" si="12"/>
        <v>3</v>
      </c>
      <c r="BC213" s="9">
        <f t="shared" si="13"/>
        <v>4</v>
      </c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</row>
    <row r="214" spans="1:77" s="27" customFormat="1" x14ac:dyDescent="0.25">
      <c r="A214" s="10" t="s">
        <v>1887</v>
      </c>
      <c r="B214" s="9"/>
      <c r="C214" s="9">
        <f t="shared" si="14"/>
        <v>3</v>
      </c>
      <c r="D214" s="9">
        <f t="shared" si="15"/>
        <v>4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8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>
        <v>67</v>
      </c>
      <c r="AJ214" s="9" t="s">
        <v>1316</v>
      </c>
      <c r="AK214" s="9">
        <v>58</v>
      </c>
      <c r="AL214" s="26">
        <v>55</v>
      </c>
      <c r="AM214" s="9"/>
      <c r="AN214" s="10"/>
      <c r="AO214" s="9"/>
      <c r="AP214" s="9"/>
      <c r="AQ214" s="9"/>
      <c r="AR214" s="9"/>
      <c r="AS214" s="9"/>
      <c r="AT214" s="9"/>
      <c r="AU214" s="9"/>
      <c r="AV214" s="9"/>
      <c r="AX214" s="9"/>
      <c r="AY214" s="9"/>
      <c r="AZ214" s="9"/>
      <c r="BA214" s="9"/>
      <c r="BB214" s="9">
        <f t="shared" si="12"/>
        <v>3</v>
      </c>
      <c r="BC214" s="9">
        <f t="shared" si="13"/>
        <v>4</v>
      </c>
      <c r="BX214" s="10"/>
      <c r="BY214" s="10"/>
    </row>
    <row r="215" spans="1:77" s="27" customFormat="1" x14ac:dyDescent="0.25">
      <c r="A215" s="10" t="s">
        <v>1983</v>
      </c>
      <c r="B215" s="9"/>
      <c r="C215" s="9">
        <f t="shared" si="14"/>
        <v>3</v>
      </c>
      <c r="D215" s="9">
        <f t="shared" si="15"/>
        <v>4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26"/>
      <c r="AM215" s="9">
        <v>36</v>
      </c>
      <c r="AN215" s="9" t="s">
        <v>1317</v>
      </c>
      <c r="AO215" s="1">
        <v>33</v>
      </c>
      <c r="AP215" s="9">
        <v>63</v>
      </c>
      <c r="AQ215" s="9"/>
      <c r="AR215" s="9"/>
      <c r="AS215" s="9"/>
      <c r="AT215" s="9"/>
      <c r="AU215" s="9"/>
      <c r="AV215" s="28"/>
      <c r="AW215" s="10"/>
      <c r="AX215" s="9"/>
      <c r="AY215" s="9"/>
      <c r="AZ215" s="9"/>
      <c r="BA215" s="9"/>
      <c r="BB215" s="9">
        <f t="shared" si="12"/>
        <v>3</v>
      </c>
      <c r="BC215" s="9">
        <f t="shared" si="13"/>
        <v>4</v>
      </c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</row>
    <row r="216" spans="1:77" s="27" customFormat="1" x14ac:dyDescent="0.25">
      <c r="A216" s="10" t="s">
        <v>1608</v>
      </c>
      <c r="B216" s="9"/>
      <c r="C216" s="9">
        <f t="shared" si="14"/>
        <v>3</v>
      </c>
      <c r="D216" s="9">
        <f t="shared" si="15"/>
        <v>4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>
        <v>16</v>
      </c>
      <c r="AE216" s="9"/>
      <c r="AF216" s="9"/>
      <c r="AG216" s="9"/>
      <c r="AH216" s="9"/>
      <c r="AI216" s="9"/>
      <c r="AJ216" s="9"/>
      <c r="AK216" s="9"/>
      <c r="AL216" s="26">
        <v>14</v>
      </c>
      <c r="AM216" s="9">
        <v>10</v>
      </c>
      <c r="AN216" s="10"/>
      <c r="AO216" s="9" t="s">
        <v>1316</v>
      </c>
      <c r="AP216" s="9"/>
      <c r="AQ216" s="9"/>
      <c r="AR216" s="9"/>
      <c r="AS216" s="9"/>
      <c r="AT216" s="9"/>
      <c r="AU216" s="9"/>
      <c r="AV216" s="9"/>
      <c r="AX216" s="9"/>
      <c r="AY216" s="9"/>
      <c r="AZ216" s="9"/>
      <c r="BA216" s="9"/>
      <c r="BB216" s="9">
        <f t="shared" si="12"/>
        <v>3</v>
      </c>
      <c r="BC216" s="9">
        <f t="shared" si="13"/>
        <v>4</v>
      </c>
    </row>
    <row r="217" spans="1:77" s="10" customFormat="1" x14ac:dyDescent="0.25">
      <c r="A217" t="s">
        <v>2612</v>
      </c>
      <c r="B217" s="1"/>
      <c r="C217" s="9">
        <f t="shared" si="14"/>
        <v>3</v>
      </c>
      <c r="D217" s="9">
        <f t="shared" si="15"/>
        <v>4</v>
      </c>
      <c r="E217" s="9"/>
      <c r="F217" s="1">
        <v>51</v>
      </c>
      <c r="G217" s="9" t="s">
        <v>1316</v>
      </c>
      <c r="H217" s="9"/>
      <c r="I217" s="1">
        <v>39</v>
      </c>
      <c r="J217" s="1">
        <v>62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26"/>
      <c r="AM217" s="9"/>
      <c r="AO217" s="9"/>
      <c r="AP217" s="9"/>
      <c r="AQ217" s="9"/>
      <c r="AR217" s="9"/>
      <c r="AS217" s="9"/>
      <c r="AT217" s="9"/>
      <c r="AU217" s="9"/>
      <c r="AV217" s="28"/>
      <c r="AX217" s="9"/>
      <c r="AY217" s="9"/>
      <c r="AZ217" s="9"/>
      <c r="BA217" s="9"/>
      <c r="BB217" s="9">
        <f t="shared" si="12"/>
        <v>0</v>
      </c>
      <c r="BC217" s="9">
        <f t="shared" si="13"/>
        <v>0</v>
      </c>
    </row>
    <row r="218" spans="1:77" s="10" customFormat="1" x14ac:dyDescent="0.25">
      <c r="A218" t="s">
        <v>2768</v>
      </c>
      <c r="B218" s="1"/>
      <c r="C218" s="9">
        <f t="shared" si="14"/>
        <v>3</v>
      </c>
      <c r="D218" s="9">
        <f t="shared" si="15"/>
        <v>4</v>
      </c>
      <c r="E218" s="1">
        <v>45</v>
      </c>
      <c r="F218" s="1">
        <v>38</v>
      </c>
      <c r="G218" s="1">
        <v>33</v>
      </c>
      <c r="H218" s="51" t="s">
        <v>1316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1"/>
      <c r="AK218" s="1"/>
      <c r="AL218" s="24"/>
      <c r="AM218" s="1"/>
      <c r="AN218"/>
      <c r="AO218" s="1"/>
      <c r="AP218" s="1"/>
      <c r="AQ218" s="1"/>
      <c r="AR218" s="1"/>
      <c r="AS218" s="1"/>
      <c r="AT218" s="1"/>
      <c r="AU218" s="9"/>
      <c r="AV218" s="1"/>
      <c r="AW218"/>
      <c r="AX218" s="1"/>
      <c r="AY218" s="1"/>
      <c r="AZ218" s="1"/>
      <c r="BA218" s="1"/>
      <c r="BB218" s="9">
        <f t="shared" si="12"/>
        <v>0</v>
      </c>
      <c r="BC218" s="9">
        <f t="shared" si="13"/>
        <v>0</v>
      </c>
    </row>
    <row r="219" spans="1:77" s="10" customFormat="1" x14ac:dyDescent="0.25">
      <c r="A219" s="10" t="s">
        <v>539</v>
      </c>
      <c r="B219" s="9"/>
      <c r="C219" s="9">
        <f t="shared" si="14"/>
        <v>3</v>
      </c>
      <c r="D219" s="9">
        <f t="shared" si="15"/>
        <v>4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26"/>
      <c r="AM219" s="9"/>
      <c r="AO219" s="9"/>
      <c r="AP219" s="9"/>
      <c r="AQ219" s="9"/>
      <c r="AR219" s="9"/>
      <c r="AS219" s="9"/>
      <c r="AT219" s="9"/>
      <c r="AU219" s="9">
        <v>6</v>
      </c>
      <c r="AV219" s="9">
        <v>1</v>
      </c>
      <c r="AW219" s="1">
        <v>4</v>
      </c>
      <c r="AX219" s="9" t="s">
        <v>1524</v>
      </c>
      <c r="AY219" s="9"/>
      <c r="AZ219" s="9"/>
      <c r="BA219" s="9"/>
      <c r="BB219" s="9">
        <f t="shared" si="12"/>
        <v>3</v>
      </c>
      <c r="BC219" s="9">
        <f t="shared" si="13"/>
        <v>4</v>
      </c>
    </row>
    <row r="220" spans="1:77" s="10" customFormat="1" x14ac:dyDescent="0.25">
      <c r="A220" t="s">
        <v>2179</v>
      </c>
      <c r="B220" s="1"/>
      <c r="C220" s="9">
        <f t="shared" si="14"/>
        <v>3</v>
      </c>
      <c r="D220" s="9">
        <f t="shared" si="15"/>
        <v>4</v>
      </c>
      <c r="E220" s="9"/>
      <c r="F220" s="9"/>
      <c r="G220" s="9"/>
      <c r="H220" s="9"/>
      <c r="I220" s="9"/>
      <c r="J220" s="9"/>
      <c r="K220" s="9"/>
      <c r="L220" s="9">
        <v>76</v>
      </c>
      <c r="M220" s="9" t="s">
        <v>1316</v>
      </c>
      <c r="N220" s="9">
        <v>86</v>
      </c>
      <c r="O220" s="9">
        <v>52</v>
      </c>
      <c r="P220" s="9"/>
      <c r="Q220" s="9"/>
      <c r="R220" s="9"/>
      <c r="S220" s="28"/>
      <c r="T220" s="9"/>
      <c r="U220" s="9"/>
      <c r="V220" s="9"/>
      <c r="W220" s="9"/>
      <c r="X220" s="9"/>
      <c r="Y220" s="28"/>
      <c r="Z220" s="28"/>
      <c r="AA220" s="28"/>
      <c r="AB220" s="9"/>
      <c r="AC220" s="28"/>
      <c r="AD220" s="28"/>
      <c r="AE220" s="9"/>
      <c r="AF220" s="27"/>
      <c r="AG220" s="9"/>
      <c r="AH220" s="9"/>
      <c r="AI220" s="9"/>
      <c r="AJ220" s="9"/>
      <c r="AK220" s="9"/>
      <c r="AL220" s="26"/>
      <c r="AM220" s="9"/>
      <c r="AO220" s="9"/>
      <c r="AP220" s="9"/>
      <c r="AQ220" s="9"/>
      <c r="AR220" s="9"/>
      <c r="AS220" s="9"/>
      <c r="AT220" s="9"/>
      <c r="AU220" s="9"/>
      <c r="AV220" s="28"/>
      <c r="AX220" s="1"/>
      <c r="AY220" s="1"/>
      <c r="AZ220" s="1"/>
      <c r="BA220" s="1"/>
      <c r="BB220" s="9">
        <f t="shared" si="12"/>
        <v>0</v>
      </c>
      <c r="BC220" s="9">
        <f t="shared" si="13"/>
        <v>0</v>
      </c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10" customFormat="1" x14ac:dyDescent="0.25">
      <c r="A221" t="s">
        <v>2477</v>
      </c>
      <c r="B221" s="1"/>
      <c r="C221" s="9">
        <f t="shared" si="14"/>
        <v>3</v>
      </c>
      <c r="D221" s="9">
        <f t="shared" si="15"/>
        <v>4</v>
      </c>
      <c r="E221" s="1">
        <v>20</v>
      </c>
      <c r="F221" s="9"/>
      <c r="G221" s="9"/>
      <c r="H221" s="9"/>
      <c r="I221" s="9" t="s">
        <v>1316</v>
      </c>
      <c r="J221" s="9">
        <v>20</v>
      </c>
      <c r="K221" s="9"/>
      <c r="L221" s="9">
        <v>78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26"/>
      <c r="AM221" s="9"/>
      <c r="AO221" s="9"/>
      <c r="AP221" s="9"/>
      <c r="AQ221" s="9"/>
      <c r="AR221" s="9"/>
      <c r="AS221" s="9"/>
      <c r="AT221" s="9"/>
      <c r="AU221" s="9"/>
      <c r="AV221" s="9"/>
      <c r="AX221" s="9"/>
      <c r="AY221" s="9"/>
      <c r="AZ221" s="9"/>
      <c r="BA221" s="9"/>
      <c r="BB221" s="9">
        <f t="shared" si="12"/>
        <v>0</v>
      </c>
      <c r="BC221" s="9">
        <f t="shared" si="13"/>
        <v>0</v>
      </c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</row>
    <row r="222" spans="1:77" s="10" customFormat="1" x14ac:dyDescent="0.25">
      <c r="A222" t="s">
        <v>2016</v>
      </c>
      <c r="B222" s="1"/>
      <c r="C222" s="9">
        <f t="shared" si="14"/>
        <v>3</v>
      </c>
      <c r="D222" s="9">
        <f t="shared" si="15"/>
        <v>4</v>
      </c>
      <c r="E222" s="9"/>
      <c r="F222" s="9"/>
      <c r="G222" s="9"/>
      <c r="H222" s="9"/>
      <c r="I222" s="9"/>
      <c r="J222" s="9"/>
      <c r="K222" s="9"/>
      <c r="L222" s="9">
        <v>8</v>
      </c>
      <c r="M222" s="9" t="s">
        <v>1316</v>
      </c>
      <c r="N222" s="9">
        <v>33</v>
      </c>
      <c r="O222" s="9"/>
      <c r="P222" s="9">
        <v>18</v>
      </c>
      <c r="Q222" s="19"/>
      <c r="R222" s="1"/>
      <c r="S222" s="1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1"/>
      <c r="AK222" s="1"/>
      <c r="AL222" s="24"/>
      <c r="AM222" s="1"/>
      <c r="AN222"/>
      <c r="AO222" s="1"/>
      <c r="AP222" s="1"/>
      <c r="AQ222" s="1"/>
      <c r="AR222" s="1"/>
      <c r="AS222" s="1"/>
      <c r="AT222" s="1"/>
      <c r="AU222" s="9"/>
      <c r="AV222" s="1"/>
      <c r="AW222"/>
      <c r="AX222" s="1"/>
      <c r="AY222" s="1"/>
      <c r="AZ222" s="1"/>
      <c r="BA222" s="1"/>
      <c r="BB222" s="9">
        <f t="shared" si="12"/>
        <v>0</v>
      </c>
      <c r="BC222" s="9">
        <f t="shared" si="13"/>
        <v>0</v>
      </c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10" customFormat="1" x14ac:dyDescent="0.25">
      <c r="A223" s="10" t="s">
        <v>39</v>
      </c>
      <c r="B223" s="9"/>
      <c r="C223" s="9">
        <f t="shared" si="14"/>
        <v>3</v>
      </c>
      <c r="D223" s="9">
        <f t="shared" si="15"/>
        <v>4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26"/>
      <c r="AM223" s="9"/>
      <c r="AO223" s="9"/>
      <c r="AP223" s="9"/>
      <c r="AQ223" s="9"/>
      <c r="AR223" s="9"/>
      <c r="AS223" s="9">
        <v>4</v>
      </c>
      <c r="AT223" s="9"/>
      <c r="AU223" s="9" t="s">
        <v>1316</v>
      </c>
      <c r="AV223" s="9"/>
      <c r="AW223" s="27"/>
      <c r="AX223" s="9"/>
      <c r="AY223" s="9">
        <v>1</v>
      </c>
      <c r="AZ223" s="9"/>
      <c r="BA223" s="9">
        <v>2</v>
      </c>
      <c r="BB223" s="9">
        <f t="shared" si="12"/>
        <v>1</v>
      </c>
      <c r="BC223" s="9">
        <f t="shared" si="13"/>
        <v>2</v>
      </c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7" customFormat="1" x14ac:dyDescent="0.25">
      <c r="A224" s="10" t="s">
        <v>1613</v>
      </c>
      <c r="B224" s="9"/>
      <c r="C224" s="9">
        <f t="shared" si="14"/>
        <v>3</v>
      </c>
      <c r="D224" s="9">
        <f t="shared" si="15"/>
        <v>4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>
        <v>39</v>
      </c>
      <c r="AE224" s="9"/>
      <c r="AF224" s="9"/>
      <c r="AG224" s="9"/>
      <c r="AH224" s="9"/>
      <c r="AI224" s="9"/>
      <c r="AJ224" s="9" t="s">
        <v>1316</v>
      </c>
      <c r="AK224" s="9"/>
      <c r="AL224" s="26"/>
      <c r="AM224" s="9"/>
      <c r="AN224" s="1">
        <v>13</v>
      </c>
      <c r="AO224" s="9"/>
      <c r="AP224" s="9"/>
      <c r="AQ224" s="9"/>
      <c r="AR224" s="9">
        <v>15</v>
      </c>
      <c r="AS224" s="9"/>
      <c r="AT224" s="9"/>
      <c r="AU224" s="9"/>
      <c r="AV224" s="9"/>
      <c r="AX224" s="9"/>
      <c r="AY224" s="9"/>
      <c r="AZ224" s="9"/>
      <c r="BA224" s="9"/>
      <c r="BB224" s="9">
        <f t="shared" si="12"/>
        <v>3</v>
      </c>
      <c r="BC224" s="9">
        <f t="shared" si="13"/>
        <v>4</v>
      </c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7" customFormat="1" x14ac:dyDescent="0.25">
      <c r="A225" t="s">
        <v>2180</v>
      </c>
      <c r="B225" s="1"/>
      <c r="C225" s="9">
        <f t="shared" si="14"/>
        <v>3</v>
      </c>
      <c r="D225" s="9">
        <f t="shared" si="15"/>
        <v>4</v>
      </c>
      <c r="E225" s="9"/>
      <c r="F225" s="9"/>
      <c r="G225" s="9"/>
      <c r="H225" s="9"/>
      <c r="I225" s="9"/>
      <c r="J225" s="9">
        <v>70</v>
      </c>
      <c r="K225" s="9"/>
      <c r="L225" s="9"/>
      <c r="M225" s="9" t="s">
        <v>1316</v>
      </c>
      <c r="N225" s="9">
        <v>45</v>
      </c>
      <c r="O225" s="9">
        <v>47</v>
      </c>
      <c r="P225" s="9"/>
      <c r="Q225" s="9"/>
      <c r="R225" s="9"/>
      <c r="S225" s="28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26"/>
      <c r="AM225" s="9"/>
      <c r="AN225" s="10"/>
      <c r="AO225" s="9"/>
      <c r="AP225" s="9"/>
      <c r="AQ225" s="9"/>
      <c r="AR225" s="9"/>
      <c r="AS225" s="9"/>
      <c r="AT225" s="9"/>
      <c r="AU225" s="9"/>
      <c r="AV225" s="28"/>
      <c r="AW225" s="10"/>
      <c r="AX225" s="9"/>
      <c r="AY225" s="1"/>
      <c r="AZ225" s="1"/>
      <c r="BA225" s="1"/>
      <c r="BB225" s="9">
        <f t="shared" si="12"/>
        <v>0</v>
      </c>
      <c r="BC225" s="9">
        <f t="shared" si="13"/>
        <v>0</v>
      </c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7" customFormat="1" x14ac:dyDescent="0.25">
      <c r="A226" t="s">
        <v>592</v>
      </c>
      <c r="B226" s="1"/>
      <c r="C226" s="9">
        <f t="shared" si="14"/>
        <v>3</v>
      </c>
      <c r="D226" s="9">
        <f t="shared" si="15"/>
        <v>4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8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G226" s="9"/>
      <c r="AH226" s="9"/>
      <c r="AI226" s="9"/>
      <c r="AJ226" s="9"/>
      <c r="AK226" s="9"/>
      <c r="AL226" s="26"/>
      <c r="AM226" s="9"/>
      <c r="AN226" s="10"/>
      <c r="AO226" s="9"/>
      <c r="AP226" s="9"/>
      <c r="AQ226" s="9"/>
      <c r="AR226" s="9"/>
      <c r="AS226" s="9"/>
      <c r="AT226" s="9"/>
      <c r="AU226" s="9"/>
      <c r="AV226" s="9"/>
      <c r="AX226" s="9" t="s">
        <v>1524</v>
      </c>
      <c r="AY226" s="1">
        <v>20</v>
      </c>
      <c r="AZ226" s="9">
        <v>16</v>
      </c>
      <c r="BA226" s="1">
        <v>14</v>
      </c>
      <c r="BB226" s="9">
        <f t="shared" si="12"/>
        <v>0</v>
      </c>
      <c r="BC226" s="9">
        <f t="shared" si="13"/>
        <v>1</v>
      </c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10" customFormat="1" x14ac:dyDescent="0.25">
      <c r="A227" t="s">
        <v>460</v>
      </c>
      <c r="B227" s="1"/>
      <c r="C227" s="9">
        <f t="shared" si="14"/>
        <v>3</v>
      </c>
      <c r="D227" s="9">
        <f t="shared" si="15"/>
        <v>5</v>
      </c>
      <c r="E227" s="9"/>
      <c r="F227" s="9"/>
      <c r="G227" s="9"/>
      <c r="H227" s="9"/>
      <c r="I227" s="9"/>
      <c r="J227" s="9"/>
      <c r="K227" s="9"/>
      <c r="L227" s="9"/>
      <c r="M227" s="9"/>
      <c r="N227" s="9">
        <v>87</v>
      </c>
      <c r="O227" s="9">
        <v>59</v>
      </c>
      <c r="P227" s="9"/>
      <c r="Q227" s="9" t="s">
        <v>1316</v>
      </c>
      <c r="R227" s="9"/>
      <c r="S227" s="9" t="s">
        <v>1316</v>
      </c>
      <c r="T227" s="9">
        <v>46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26"/>
      <c r="AM227" s="9"/>
      <c r="AO227" s="9"/>
      <c r="AP227" s="9"/>
      <c r="AQ227" s="9"/>
      <c r="AR227" s="9"/>
      <c r="AS227" s="9"/>
      <c r="AT227" s="9"/>
      <c r="AU227" s="9"/>
      <c r="AV227" s="9"/>
      <c r="AX227" s="1"/>
      <c r="AY227" s="1"/>
      <c r="AZ227" s="1"/>
      <c r="BA227" s="1"/>
      <c r="BB227" s="9">
        <f t="shared" si="12"/>
        <v>0</v>
      </c>
      <c r="BC227" s="9">
        <f t="shared" si="13"/>
        <v>0</v>
      </c>
    </row>
    <row r="228" spans="1:77" s="10" customFormat="1" x14ac:dyDescent="0.25">
      <c r="A228" t="s">
        <v>707</v>
      </c>
      <c r="B228" s="1"/>
      <c r="C228" s="9">
        <f t="shared" si="14"/>
        <v>3</v>
      </c>
      <c r="D228" s="9">
        <f t="shared" si="15"/>
        <v>5</v>
      </c>
      <c r="E228" s="9"/>
      <c r="F228" s="1">
        <v>45</v>
      </c>
      <c r="G228" s="9">
        <v>39</v>
      </c>
      <c r="H228" s="9" t="s">
        <v>1317</v>
      </c>
      <c r="I228" s="9"/>
      <c r="J228" s="9"/>
      <c r="K228" s="9"/>
      <c r="L228" s="9"/>
      <c r="M228" s="9"/>
      <c r="N228" s="9"/>
      <c r="O228" s="9"/>
      <c r="P228" s="9"/>
      <c r="Q228" s="9" t="s">
        <v>1316</v>
      </c>
      <c r="R228" s="9">
        <v>48</v>
      </c>
      <c r="S228" s="9"/>
      <c r="T228" s="9"/>
      <c r="U228" s="9"/>
      <c r="V228" s="9"/>
      <c r="W228" s="9"/>
      <c r="X228" s="9"/>
      <c r="Y228" s="28"/>
      <c r="Z228" s="28"/>
      <c r="AA228" s="28"/>
      <c r="AB228" s="9"/>
      <c r="AC228" s="28"/>
      <c r="AD228" s="28"/>
      <c r="AE228" s="9"/>
      <c r="AF228" s="27"/>
      <c r="AG228" s="9"/>
      <c r="AH228" s="9"/>
      <c r="AI228" s="9"/>
      <c r="AJ228" s="9"/>
      <c r="AK228" s="9"/>
      <c r="AL228" s="26"/>
      <c r="AM228" s="9"/>
      <c r="AO228" s="9"/>
      <c r="AP228" s="9"/>
      <c r="AQ228" s="9"/>
      <c r="AR228" s="9"/>
      <c r="AS228" s="9"/>
      <c r="AT228" s="9"/>
      <c r="AU228" s="9"/>
      <c r="AV228" s="9"/>
      <c r="AX228" s="9"/>
      <c r="AY228" s="1"/>
      <c r="AZ228" s="1"/>
      <c r="BA228" s="1"/>
      <c r="BB228" s="9">
        <f t="shared" si="12"/>
        <v>0</v>
      </c>
      <c r="BC228" s="9">
        <f t="shared" si="13"/>
        <v>0</v>
      </c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</row>
    <row r="229" spans="1:77" s="10" customFormat="1" x14ac:dyDescent="0.25">
      <c r="A229" s="10" t="s">
        <v>967</v>
      </c>
      <c r="B229" s="9"/>
      <c r="C229" s="9">
        <f t="shared" si="14"/>
        <v>3</v>
      </c>
      <c r="D229" s="9">
        <f t="shared" si="15"/>
        <v>5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 t="s">
        <v>1316</v>
      </c>
      <c r="T229" s="9"/>
      <c r="U229" s="9"/>
      <c r="V229" s="9"/>
      <c r="W229" s="9"/>
      <c r="X229" s="9">
        <v>23</v>
      </c>
      <c r="Y229" s="9"/>
      <c r="Z229" s="9"/>
      <c r="AA229" s="9"/>
      <c r="AB229" s="9" t="s">
        <v>1316</v>
      </c>
      <c r="AC229" s="9">
        <v>26</v>
      </c>
      <c r="AD229" s="9">
        <v>40</v>
      </c>
      <c r="AE229" s="9"/>
      <c r="AF229" s="9"/>
      <c r="AG229" s="9"/>
      <c r="AH229" s="9"/>
      <c r="AI229" s="9"/>
      <c r="AJ229" s="9"/>
      <c r="AK229" s="9"/>
      <c r="AL229" s="26"/>
      <c r="AM229" s="9"/>
      <c r="AO229" s="9"/>
      <c r="AP229" s="9"/>
      <c r="AQ229" s="9"/>
      <c r="AR229" s="9"/>
      <c r="AS229" s="9"/>
      <c r="AT229" s="9"/>
      <c r="AU229" s="9"/>
      <c r="AV229" s="9"/>
      <c r="AX229" s="9"/>
      <c r="AY229" s="9"/>
      <c r="AZ229" s="9"/>
      <c r="BA229" s="9"/>
      <c r="BB229" s="9">
        <f t="shared" si="12"/>
        <v>3</v>
      </c>
      <c r="BC229" s="9">
        <f t="shared" si="13"/>
        <v>4</v>
      </c>
    </row>
    <row r="230" spans="1:77" s="10" customFormat="1" x14ac:dyDescent="0.25">
      <c r="A230" t="s">
        <v>2476</v>
      </c>
      <c r="B230" s="1"/>
      <c r="C230" s="9">
        <f t="shared" si="14"/>
        <v>3</v>
      </c>
      <c r="D230" s="9">
        <f t="shared" si="15"/>
        <v>5</v>
      </c>
      <c r="E230" s="9"/>
      <c r="F230" s="9"/>
      <c r="G230" s="9"/>
      <c r="H230" s="9" t="s">
        <v>1316</v>
      </c>
      <c r="I230" s="9">
        <v>38</v>
      </c>
      <c r="J230" s="9">
        <v>82</v>
      </c>
      <c r="K230" s="9" t="s">
        <v>1316</v>
      </c>
      <c r="L230" s="9">
        <v>75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26"/>
      <c r="AM230" s="9"/>
      <c r="AO230" s="9"/>
      <c r="AP230" s="9"/>
      <c r="AQ230" s="9"/>
      <c r="AR230" s="9"/>
      <c r="AS230" s="9"/>
      <c r="AT230" s="9"/>
      <c r="AU230" s="9"/>
      <c r="AV230" s="9"/>
      <c r="AX230" s="9"/>
      <c r="AY230" s="9"/>
      <c r="AZ230" s="9"/>
      <c r="BA230" s="9"/>
      <c r="BB230" s="9">
        <f t="shared" si="12"/>
        <v>0</v>
      </c>
      <c r="BC230" s="9">
        <f t="shared" si="13"/>
        <v>0</v>
      </c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</row>
    <row r="231" spans="1:77" s="27" customFormat="1" x14ac:dyDescent="0.25">
      <c r="A231" t="s">
        <v>772</v>
      </c>
      <c r="B231" s="1"/>
      <c r="C231" s="9">
        <f t="shared" si="14"/>
        <v>3</v>
      </c>
      <c r="D231" s="9">
        <f t="shared" si="15"/>
        <v>5</v>
      </c>
      <c r="E231" s="9"/>
      <c r="F231" s="9"/>
      <c r="G231" s="9"/>
      <c r="H231" s="9"/>
      <c r="I231" s="9"/>
      <c r="J231" s="9"/>
      <c r="K231" s="9"/>
      <c r="L231" s="9">
        <v>70</v>
      </c>
      <c r="M231" s="9"/>
      <c r="N231" s="9">
        <v>67</v>
      </c>
      <c r="O231" s="9"/>
      <c r="P231" s="9">
        <v>46</v>
      </c>
      <c r="Q231" s="9" t="s">
        <v>1316</v>
      </c>
      <c r="R231" s="9" t="s">
        <v>1317</v>
      </c>
      <c r="S231" s="28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26"/>
      <c r="AM231" s="9"/>
      <c r="AN231" s="10"/>
      <c r="AO231" s="9"/>
      <c r="AP231" s="9"/>
      <c r="AQ231" s="9"/>
      <c r="AR231" s="9"/>
      <c r="AS231" s="9"/>
      <c r="AT231" s="9"/>
      <c r="AU231" s="9"/>
      <c r="AV231" s="9"/>
      <c r="AW231" s="10"/>
      <c r="AX231" s="9"/>
      <c r="AY231" s="1"/>
      <c r="AZ231" s="1"/>
      <c r="BA231" s="1"/>
      <c r="BB231" s="9">
        <f t="shared" si="12"/>
        <v>0</v>
      </c>
      <c r="BC231" s="9">
        <f t="shared" si="13"/>
        <v>0</v>
      </c>
      <c r="BX231" s="10"/>
      <c r="BY231" s="10"/>
    </row>
    <row r="232" spans="1:77" s="10" customFormat="1" x14ac:dyDescent="0.25">
      <c r="A232" s="10" t="s">
        <v>976</v>
      </c>
      <c r="B232" s="9"/>
      <c r="C232" s="9">
        <f t="shared" si="14"/>
        <v>3</v>
      </c>
      <c r="D232" s="9">
        <f t="shared" si="15"/>
        <v>5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>
        <v>49</v>
      </c>
      <c r="S232" s="9" t="s">
        <v>1316</v>
      </c>
      <c r="T232" s="9"/>
      <c r="U232" s="9"/>
      <c r="V232" s="9"/>
      <c r="W232" s="9"/>
      <c r="X232" s="9"/>
      <c r="Y232" s="9"/>
      <c r="Z232" s="9"/>
      <c r="AA232" s="9"/>
      <c r="AB232" s="9"/>
      <c r="AC232" s="9">
        <v>33</v>
      </c>
      <c r="AD232" s="9">
        <v>77</v>
      </c>
      <c r="AE232" s="9"/>
      <c r="AF232" s="9"/>
      <c r="AG232" s="9"/>
      <c r="AH232" s="9"/>
      <c r="AI232" s="9" t="s">
        <v>1316</v>
      </c>
      <c r="AJ232" s="9"/>
      <c r="AK232" s="9"/>
      <c r="AL232" s="26"/>
      <c r="AM232" s="9"/>
      <c r="AO232" s="9"/>
      <c r="AP232" s="9"/>
      <c r="AQ232" s="9"/>
      <c r="AR232" s="9"/>
      <c r="AS232" s="9"/>
      <c r="AT232" s="9"/>
      <c r="AU232" s="9"/>
      <c r="AV232" s="28"/>
      <c r="AX232" s="9"/>
      <c r="AY232" s="9"/>
      <c r="AZ232" s="9"/>
      <c r="BA232" s="9"/>
      <c r="BB232" s="9">
        <f t="shared" si="12"/>
        <v>2</v>
      </c>
      <c r="BC232" s="9">
        <f t="shared" si="13"/>
        <v>3</v>
      </c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7" customFormat="1" x14ac:dyDescent="0.25">
      <c r="A233" s="10" t="s">
        <v>1171</v>
      </c>
      <c r="B233" s="9"/>
      <c r="C233" s="9">
        <f t="shared" si="14"/>
        <v>3</v>
      </c>
      <c r="D233" s="9">
        <f t="shared" si="15"/>
        <v>5</v>
      </c>
      <c r="E233" s="9"/>
      <c r="F233" s="9"/>
      <c r="G233" s="9"/>
      <c r="H233" s="9"/>
      <c r="I233" s="9">
        <v>28</v>
      </c>
      <c r="J233" s="9"/>
      <c r="K233" s="9"/>
      <c r="L233" s="9"/>
      <c r="M233" s="9"/>
      <c r="N233" s="9"/>
      <c r="O233" s="9"/>
      <c r="P233" s="9"/>
      <c r="Q233" s="9"/>
      <c r="R233" s="9"/>
      <c r="S233" s="28"/>
      <c r="T233" s="9"/>
      <c r="U233" s="9"/>
      <c r="V233" s="9" t="s">
        <v>1316</v>
      </c>
      <c r="W233" s="9"/>
      <c r="X233" s="9"/>
      <c r="Y233" s="9"/>
      <c r="Z233" s="9" t="s">
        <v>1316</v>
      </c>
      <c r="AA233" s="9">
        <v>31</v>
      </c>
      <c r="AB233" s="9"/>
      <c r="AC233" s="28"/>
      <c r="AD233" s="9">
        <v>30</v>
      </c>
      <c r="AE233" s="9"/>
      <c r="AG233" s="9"/>
      <c r="AH233" s="9"/>
      <c r="AI233" s="9"/>
      <c r="AJ233" s="9"/>
      <c r="AK233" s="9"/>
      <c r="AL233" s="26"/>
      <c r="AM233" s="9"/>
      <c r="AN233" s="10"/>
      <c r="AO233" s="9"/>
      <c r="AP233" s="9"/>
      <c r="AQ233" s="9"/>
      <c r="AR233" s="9"/>
      <c r="AS233" s="9"/>
      <c r="AT233" s="9"/>
      <c r="AU233" s="9"/>
      <c r="AV233" s="9"/>
      <c r="AW233" s="10"/>
      <c r="AX233" s="9"/>
      <c r="AY233" s="9"/>
      <c r="AZ233" s="9"/>
      <c r="BA233" s="9"/>
      <c r="BB233" s="9">
        <f t="shared" si="12"/>
        <v>2</v>
      </c>
      <c r="BC233" s="9">
        <f t="shared" si="13"/>
        <v>4</v>
      </c>
    </row>
    <row r="234" spans="1:77" s="10" customFormat="1" x14ac:dyDescent="0.25">
      <c r="A234" s="10" t="s">
        <v>920</v>
      </c>
      <c r="B234" s="9"/>
      <c r="C234" s="9">
        <f t="shared" si="14"/>
        <v>3</v>
      </c>
      <c r="D234" s="9">
        <f t="shared" si="15"/>
        <v>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 t="s">
        <v>1316</v>
      </c>
      <c r="AA234" s="9" t="s">
        <v>1316</v>
      </c>
      <c r="AB234" s="9"/>
      <c r="AC234" s="9">
        <v>3</v>
      </c>
      <c r="AD234" s="9">
        <v>6</v>
      </c>
      <c r="AE234" s="9">
        <v>14</v>
      </c>
      <c r="AF234" s="9"/>
      <c r="AG234" s="9"/>
      <c r="AH234" s="9"/>
      <c r="AI234" s="9"/>
      <c r="AJ234" s="9"/>
      <c r="AK234" s="9"/>
      <c r="AL234" s="26"/>
      <c r="AM234" s="9"/>
      <c r="AO234" s="9"/>
      <c r="AP234" s="9"/>
      <c r="AQ234" s="9"/>
      <c r="AR234" s="9"/>
      <c r="AS234" s="9"/>
      <c r="AT234" s="9"/>
      <c r="AU234" s="9"/>
      <c r="AV234" s="9"/>
      <c r="AW234" s="27"/>
      <c r="AX234" s="9"/>
      <c r="AY234" s="9"/>
      <c r="AZ234" s="9"/>
      <c r="BA234" s="9"/>
      <c r="BB234" s="9">
        <f t="shared" si="12"/>
        <v>3</v>
      </c>
      <c r="BC234" s="9">
        <f t="shared" si="13"/>
        <v>5</v>
      </c>
    </row>
    <row r="235" spans="1:77" s="10" customFormat="1" x14ac:dyDescent="0.25">
      <c r="A235" s="10" t="s">
        <v>1442</v>
      </c>
      <c r="B235" s="9"/>
      <c r="C235" s="9">
        <f t="shared" si="14"/>
        <v>3</v>
      </c>
      <c r="D235" s="9">
        <f t="shared" si="15"/>
        <v>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 t="s">
        <v>1316</v>
      </c>
      <c r="Y235" s="9"/>
      <c r="Z235" s="9"/>
      <c r="AA235" s="9"/>
      <c r="AB235" s="9"/>
      <c r="AC235" s="9"/>
      <c r="AD235" s="9"/>
      <c r="AE235" s="9" t="s">
        <v>1316</v>
      </c>
      <c r="AF235" s="27"/>
      <c r="AG235" s="9" t="s">
        <v>1524</v>
      </c>
      <c r="AH235" s="9">
        <v>33</v>
      </c>
      <c r="AI235" s="9">
        <v>41</v>
      </c>
      <c r="AJ235" s="9">
        <v>19</v>
      </c>
      <c r="AK235" s="9"/>
      <c r="AL235" s="26"/>
      <c r="AM235" s="9"/>
      <c r="AO235" s="9"/>
      <c r="AP235" s="9"/>
      <c r="AQ235" s="9"/>
      <c r="AR235" s="9"/>
      <c r="AS235" s="9"/>
      <c r="AT235" s="9"/>
      <c r="AU235" s="9"/>
      <c r="AV235" s="28"/>
      <c r="AW235" s="27"/>
      <c r="AX235" s="9"/>
      <c r="AY235" s="9"/>
      <c r="AZ235" s="9"/>
      <c r="BA235" s="9"/>
      <c r="BB235" s="9">
        <f t="shared" si="12"/>
        <v>3</v>
      </c>
      <c r="BC235" s="9">
        <f t="shared" si="13"/>
        <v>6</v>
      </c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</row>
    <row r="236" spans="1:77" s="10" customFormat="1" x14ac:dyDescent="0.25">
      <c r="A236" t="s">
        <v>2519</v>
      </c>
      <c r="B236" s="1"/>
      <c r="C236" s="9">
        <f t="shared" si="14"/>
        <v>3</v>
      </c>
      <c r="D236" s="9">
        <f t="shared" si="15"/>
        <v>6</v>
      </c>
      <c r="E236" s="9"/>
      <c r="F236" s="1">
        <v>27</v>
      </c>
      <c r="G236" s="9">
        <v>35</v>
      </c>
      <c r="H236" s="9"/>
      <c r="I236" s="9" t="s">
        <v>1316</v>
      </c>
      <c r="J236" s="9">
        <v>39</v>
      </c>
      <c r="K236" s="9" t="s">
        <v>1316</v>
      </c>
      <c r="L236" s="9" t="s">
        <v>1316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28"/>
      <c r="Y236" s="28"/>
      <c r="Z236" s="9"/>
      <c r="AA236" s="28"/>
      <c r="AB236" s="9"/>
      <c r="AC236" s="28"/>
      <c r="AD236" s="28"/>
      <c r="AE236" s="9"/>
      <c r="AF236" s="27"/>
      <c r="AG236" s="9"/>
      <c r="AH236" s="9"/>
      <c r="AI236" s="9"/>
      <c r="AJ236" s="9"/>
      <c r="AK236" s="9"/>
      <c r="AL236" s="26"/>
      <c r="AM236" s="9"/>
      <c r="AO236" s="9"/>
      <c r="AP236" s="9"/>
      <c r="AQ236" s="9"/>
      <c r="AR236" s="9"/>
      <c r="AS236" s="9"/>
      <c r="AT236" s="9"/>
      <c r="AU236" s="9"/>
      <c r="AV236" s="9"/>
      <c r="AX236" s="9"/>
      <c r="AY236" s="1"/>
      <c r="AZ236" s="1"/>
      <c r="BA236" s="1"/>
      <c r="BB236" s="9">
        <f t="shared" si="12"/>
        <v>0</v>
      </c>
      <c r="BC236" s="9">
        <f t="shared" si="13"/>
        <v>0</v>
      </c>
    </row>
    <row r="237" spans="1:77" x14ac:dyDescent="0.25">
      <c r="A237" s="10" t="s">
        <v>1177</v>
      </c>
      <c r="B237" s="9"/>
      <c r="C237" s="9">
        <f t="shared" si="14"/>
        <v>3</v>
      </c>
      <c r="D237" s="9">
        <f t="shared" si="15"/>
        <v>6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V237" s="9" t="s">
        <v>1316</v>
      </c>
      <c r="AA237" s="9" t="s">
        <v>1316</v>
      </c>
      <c r="AC237" s="28"/>
      <c r="AD237" s="28"/>
      <c r="AF237" s="9">
        <v>19</v>
      </c>
      <c r="AH237" s="9">
        <v>11</v>
      </c>
      <c r="AJ237" s="9" t="s">
        <v>1316</v>
      </c>
      <c r="AK237" s="9">
        <v>10</v>
      </c>
      <c r="AL237" s="26"/>
      <c r="AM237" s="9"/>
      <c r="AN237" s="10"/>
      <c r="AO237" s="9"/>
      <c r="AP237" s="9"/>
      <c r="AQ237" s="9"/>
      <c r="AR237" s="9"/>
      <c r="AS237" s="9"/>
      <c r="AT237" s="9"/>
      <c r="AV237" s="9"/>
      <c r="AW237" s="10"/>
      <c r="AX237" s="9"/>
      <c r="AY237" s="9"/>
      <c r="AZ237" s="9"/>
      <c r="BA237" s="9"/>
      <c r="BB237" s="9">
        <f t="shared" si="12"/>
        <v>3</v>
      </c>
      <c r="BC237" s="9">
        <f t="shared" si="13"/>
        <v>6</v>
      </c>
    </row>
    <row r="238" spans="1:77" x14ac:dyDescent="0.25">
      <c r="A238" s="10" t="s">
        <v>1750</v>
      </c>
      <c r="B238" s="9"/>
      <c r="C238" s="9">
        <f t="shared" si="14"/>
        <v>3</v>
      </c>
      <c r="D238" s="9">
        <f t="shared" si="15"/>
        <v>6</v>
      </c>
      <c r="E238" s="9"/>
      <c r="F238" s="9"/>
      <c r="G238" s="9"/>
      <c r="H238" s="9"/>
      <c r="I238" s="9"/>
      <c r="J238" s="9"/>
      <c r="K238" s="9"/>
      <c r="L238" s="9"/>
      <c r="M238" s="9"/>
      <c r="N238" s="9">
        <v>46</v>
      </c>
      <c r="O238" s="9"/>
      <c r="P238" s="9"/>
      <c r="Q238" s="9"/>
      <c r="R238" s="9">
        <v>36</v>
      </c>
      <c r="S238" s="9" t="s">
        <v>1316</v>
      </c>
      <c r="T238" s="9">
        <v>42</v>
      </c>
      <c r="U238" s="9" t="s">
        <v>1316</v>
      </c>
      <c r="AF238" s="9" t="s">
        <v>1316</v>
      </c>
      <c r="AJ238" s="9"/>
      <c r="AK238" s="9"/>
      <c r="AL238" s="26"/>
      <c r="AM238" s="9"/>
      <c r="AN238" s="10"/>
      <c r="AO238" s="9"/>
      <c r="AP238" s="9"/>
      <c r="AQ238" s="9"/>
      <c r="AR238" s="9"/>
      <c r="AS238" s="9"/>
      <c r="AT238" s="9"/>
      <c r="AV238" s="9"/>
      <c r="AW238" s="27"/>
      <c r="AX238" s="9"/>
      <c r="AY238" s="9"/>
      <c r="AZ238" s="9"/>
      <c r="BA238" s="9"/>
      <c r="BB238" s="9">
        <f t="shared" si="12"/>
        <v>0</v>
      </c>
      <c r="BC238" s="9">
        <f t="shared" si="13"/>
        <v>2</v>
      </c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</row>
    <row r="239" spans="1:77" x14ac:dyDescent="0.25">
      <c r="A239" s="10" t="s">
        <v>1311</v>
      </c>
      <c r="B239" s="9"/>
      <c r="C239" s="9">
        <f t="shared" si="14"/>
        <v>3</v>
      </c>
      <c r="D239" s="9">
        <f t="shared" si="15"/>
        <v>6</v>
      </c>
      <c r="E239" s="9"/>
      <c r="F239" s="9"/>
      <c r="G239" s="9"/>
      <c r="H239" s="9"/>
      <c r="I239" s="9"/>
      <c r="J239" s="9"/>
      <c r="K239" s="9" t="s">
        <v>1316</v>
      </c>
      <c r="L239" s="9"/>
      <c r="M239" s="9"/>
      <c r="N239" s="9"/>
      <c r="O239" s="9" t="s">
        <v>1316</v>
      </c>
      <c r="P239" s="9"/>
      <c r="Q239" s="9"/>
      <c r="R239" s="9">
        <v>61</v>
      </c>
      <c r="S239" s="9"/>
      <c r="V239" s="9" t="s">
        <v>1316</v>
      </c>
      <c r="W239" s="9">
        <v>58</v>
      </c>
      <c r="X239" s="9">
        <v>78</v>
      </c>
      <c r="Y239" s="28"/>
      <c r="Z239" s="28"/>
      <c r="AA239" s="28"/>
      <c r="AC239" s="28"/>
      <c r="AD239" s="28"/>
      <c r="AF239" s="27"/>
      <c r="AJ239" s="9"/>
      <c r="AK239" s="9"/>
      <c r="AL239" s="26"/>
      <c r="AM239" s="9"/>
      <c r="AN239" s="10"/>
      <c r="AO239" s="9"/>
      <c r="AP239" s="9"/>
      <c r="AQ239" s="9"/>
      <c r="AR239" s="9"/>
      <c r="AS239" s="9"/>
      <c r="AT239" s="9"/>
      <c r="AV239" s="9"/>
      <c r="AW239" s="10"/>
      <c r="AX239" s="9"/>
      <c r="AY239" s="9"/>
      <c r="AZ239" s="9"/>
      <c r="BA239" s="9"/>
      <c r="BB239" s="9">
        <f t="shared" si="12"/>
        <v>2</v>
      </c>
      <c r="BC239" s="9">
        <f t="shared" si="13"/>
        <v>3</v>
      </c>
    </row>
    <row r="240" spans="1:77" s="27" customFormat="1" x14ac:dyDescent="0.25">
      <c r="A240" s="10" t="s">
        <v>1105</v>
      </c>
      <c r="B240" s="9"/>
      <c r="C240" s="9">
        <f t="shared" si="14"/>
        <v>3</v>
      </c>
      <c r="D240" s="9">
        <f t="shared" si="15"/>
        <v>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>
        <v>18</v>
      </c>
      <c r="V240" s="9"/>
      <c r="W240" s="9"/>
      <c r="X240" s="9"/>
      <c r="Y240" s="9">
        <v>7</v>
      </c>
      <c r="Z240" s="9" t="s">
        <v>1316</v>
      </c>
      <c r="AA240" s="9" t="s">
        <v>1316</v>
      </c>
      <c r="AB240" s="9">
        <v>24</v>
      </c>
      <c r="AC240" s="9" t="s">
        <v>1316</v>
      </c>
      <c r="AD240" s="9"/>
      <c r="AE240" s="9"/>
      <c r="AF240" s="9"/>
      <c r="AG240" s="9"/>
      <c r="AH240" s="9"/>
      <c r="AI240" s="9"/>
      <c r="AJ240" s="9"/>
      <c r="AK240" s="9"/>
      <c r="AL240" s="26"/>
      <c r="AM240" s="9"/>
      <c r="AN240" s="10"/>
      <c r="AO240" s="9"/>
      <c r="AP240" s="9"/>
      <c r="AQ240" s="9"/>
      <c r="AR240" s="9"/>
      <c r="AS240" s="9"/>
      <c r="AT240" s="9"/>
      <c r="AU240" s="9"/>
      <c r="AV240" s="28"/>
      <c r="AW240" s="10"/>
      <c r="AX240" s="9"/>
      <c r="AY240" s="9"/>
      <c r="AZ240" s="9"/>
      <c r="BA240" s="9"/>
      <c r="BB240" s="9">
        <f t="shared" si="12"/>
        <v>3</v>
      </c>
      <c r="BC240" s="9">
        <f t="shared" si="13"/>
        <v>6</v>
      </c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</row>
    <row r="241" spans="1:77" s="10" customFormat="1" x14ac:dyDescent="0.25">
      <c r="A241" s="10" t="s">
        <v>1329</v>
      </c>
      <c r="B241" s="9"/>
      <c r="C241" s="9">
        <f t="shared" si="14"/>
        <v>3</v>
      </c>
      <c r="D241" s="9">
        <f t="shared" si="15"/>
        <v>6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 t="s">
        <v>1316</v>
      </c>
      <c r="R241" s="9"/>
      <c r="S241" s="9"/>
      <c r="T241" s="9"/>
      <c r="U241" s="9"/>
      <c r="V241" s="9"/>
      <c r="W241" s="9" t="s">
        <v>1316</v>
      </c>
      <c r="X241" s="28"/>
      <c r="Y241" s="28"/>
      <c r="Z241" s="28"/>
      <c r="AA241" s="28"/>
      <c r="AB241" s="9">
        <v>16</v>
      </c>
      <c r="AC241" s="28"/>
      <c r="AD241" s="9">
        <v>33</v>
      </c>
      <c r="AE241" s="9"/>
      <c r="AF241" s="9">
        <v>49</v>
      </c>
      <c r="AG241" s="9" t="s">
        <v>1524</v>
      </c>
      <c r="AH241" s="9"/>
      <c r="AI241" s="9"/>
      <c r="AJ241" s="9"/>
      <c r="AK241" s="9"/>
      <c r="AL241" s="26"/>
      <c r="AM241" s="9"/>
      <c r="AO241" s="9"/>
      <c r="AP241" s="9"/>
      <c r="AQ241" s="9"/>
      <c r="AR241" s="9"/>
      <c r="AS241" s="9"/>
      <c r="AT241" s="9"/>
      <c r="AU241" s="9"/>
      <c r="AV241" s="28"/>
      <c r="AX241" s="9"/>
      <c r="AY241" s="9"/>
      <c r="AZ241" s="9"/>
      <c r="BA241" s="9"/>
      <c r="BB241" s="9">
        <f t="shared" si="12"/>
        <v>3</v>
      </c>
      <c r="BC241" s="9">
        <f t="shared" si="13"/>
        <v>5</v>
      </c>
    </row>
    <row r="242" spans="1:77" s="27" customFormat="1" x14ac:dyDescent="0.25">
      <c r="A242" s="10" t="s">
        <v>1226</v>
      </c>
      <c r="B242" s="9"/>
      <c r="C242" s="9">
        <f t="shared" si="14"/>
        <v>3</v>
      </c>
      <c r="D242" s="9">
        <f t="shared" si="15"/>
        <v>6</v>
      </c>
      <c r="E242" s="9"/>
      <c r="F242" s="9" t="s">
        <v>1316</v>
      </c>
      <c r="G242" s="9"/>
      <c r="H242" s="9"/>
      <c r="I242" s="9"/>
      <c r="J242" s="9"/>
      <c r="K242" s="9"/>
      <c r="L242" s="9"/>
      <c r="M242" s="9"/>
      <c r="N242" s="9">
        <v>40</v>
      </c>
      <c r="O242" s="9"/>
      <c r="P242" s="9"/>
      <c r="Q242" s="9" t="s">
        <v>1316</v>
      </c>
      <c r="R242" s="9">
        <v>20</v>
      </c>
      <c r="S242" s="9"/>
      <c r="T242" s="9"/>
      <c r="U242" s="9"/>
      <c r="V242" s="9"/>
      <c r="W242" s="9"/>
      <c r="X242" s="9"/>
      <c r="Y242" s="9"/>
      <c r="Z242" s="9"/>
      <c r="AA242" s="9" t="s">
        <v>1316</v>
      </c>
      <c r="AB242" s="9">
        <v>23</v>
      </c>
      <c r="AC242" s="9"/>
      <c r="AD242" s="9"/>
      <c r="AE242" s="9"/>
      <c r="AG242" s="9"/>
      <c r="AH242" s="9"/>
      <c r="AI242" s="9"/>
      <c r="AJ242" s="9"/>
      <c r="AK242" s="9"/>
      <c r="AL242" s="26"/>
      <c r="AM242" s="9"/>
      <c r="AN242" s="10"/>
      <c r="AO242" s="9"/>
      <c r="AP242" s="9"/>
      <c r="AQ242" s="9"/>
      <c r="AR242" s="9"/>
      <c r="AS242" s="9"/>
      <c r="AT242" s="9"/>
      <c r="AU242" s="9"/>
      <c r="AV242" s="28"/>
      <c r="AW242" s="10"/>
      <c r="AX242" s="9"/>
      <c r="AY242" s="9"/>
      <c r="AZ242" s="9"/>
      <c r="BA242" s="9"/>
      <c r="BB242" s="9">
        <f t="shared" si="12"/>
        <v>1</v>
      </c>
      <c r="BC242" s="9">
        <f t="shared" si="13"/>
        <v>2</v>
      </c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7" customFormat="1" x14ac:dyDescent="0.25">
      <c r="A243" s="10" t="s">
        <v>1055</v>
      </c>
      <c r="B243" s="9" t="s">
        <v>2688</v>
      </c>
      <c r="C243" s="9">
        <f t="shared" si="14"/>
        <v>3</v>
      </c>
      <c r="D243" s="9">
        <f t="shared" si="15"/>
        <v>6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 t="s">
        <v>1316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>
        <v>80</v>
      </c>
      <c r="AD243" s="9">
        <v>81</v>
      </c>
      <c r="AE243" s="9">
        <v>49</v>
      </c>
      <c r="AF243" s="9" t="s">
        <v>1316</v>
      </c>
      <c r="AG243" s="9" t="s">
        <v>1316</v>
      </c>
      <c r="AH243" s="9"/>
      <c r="AI243" s="9"/>
      <c r="AJ243" s="9"/>
      <c r="AK243" s="9"/>
      <c r="AL243" s="26"/>
      <c r="AM243" s="9"/>
      <c r="AN243" s="10"/>
      <c r="AO243" s="9"/>
      <c r="AP243" s="9"/>
      <c r="AQ243" s="9"/>
      <c r="AR243" s="9"/>
      <c r="AS243" s="9"/>
      <c r="AT243" s="9"/>
      <c r="AU243" s="9"/>
      <c r="AV243" s="9"/>
      <c r="AX243" s="9"/>
      <c r="AY243" s="9"/>
      <c r="AZ243" s="9"/>
      <c r="BA243" s="9"/>
      <c r="BB243" s="9">
        <f t="shared" si="12"/>
        <v>3</v>
      </c>
      <c r="BC243" s="9">
        <f t="shared" si="13"/>
        <v>5</v>
      </c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</row>
    <row r="244" spans="1:77" s="10" customFormat="1" x14ac:dyDescent="0.25">
      <c r="A244" s="10" t="s">
        <v>1118</v>
      </c>
      <c r="B244" s="9"/>
      <c r="C244" s="9">
        <f t="shared" si="14"/>
        <v>3</v>
      </c>
      <c r="D244" s="9">
        <f t="shared" si="15"/>
        <v>6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 t="s">
        <v>1316</v>
      </c>
      <c r="AD244" s="9">
        <v>1</v>
      </c>
      <c r="AE244" s="9"/>
      <c r="AF244" s="9"/>
      <c r="AG244" s="9" t="s">
        <v>1524</v>
      </c>
      <c r="AH244" s="9">
        <v>3</v>
      </c>
      <c r="AI244" s="9">
        <v>1</v>
      </c>
      <c r="AJ244" s="9" t="s">
        <v>1316</v>
      </c>
      <c r="AK244" s="9"/>
      <c r="AL244" s="26"/>
      <c r="AM244" s="9"/>
      <c r="AO244" s="9"/>
      <c r="AP244" s="9"/>
      <c r="AQ244" s="9"/>
      <c r="AR244" s="9"/>
      <c r="AS244" s="9"/>
      <c r="AT244" s="9"/>
      <c r="AU244" s="9"/>
      <c r="AV244" s="9"/>
      <c r="AW244" s="27"/>
      <c r="AX244" s="9"/>
      <c r="AY244" s="9"/>
      <c r="AZ244" s="9"/>
      <c r="BA244" s="9"/>
      <c r="BB244" s="9">
        <f t="shared" si="12"/>
        <v>3</v>
      </c>
      <c r="BC244" s="9">
        <f t="shared" si="13"/>
        <v>6</v>
      </c>
    </row>
    <row r="245" spans="1:77" s="10" customFormat="1" x14ac:dyDescent="0.25">
      <c r="A245" t="s">
        <v>446</v>
      </c>
      <c r="B245" s="1"/>
      <c r="C245" s="9">
        <f t="shared" si="14"/>
        <v>3</v>
      </c>
      <c r="D245" s="9">
        <f t="shared" si="15"/>
        <v>6</v>
      </c>
      <c r="E245" s="9"/>
      <c r="F245" s="9"/>
      <c r="G245" s="9"/>
      <c r="H245" s="9"/>
      <c r="I245" s="9"/>
      <c r="J245" s="9"/>
      <c r="K245" s="9" t="s">
        <v>1316</v>
      </c>
      <c r="L245" s="9"/>
      <c r="M245" s="9">
        <v>12</v>
      </c>
      <c r="N245" s="9"/>
      <c r="O245" s="9" t="s">
        <v>1316</v>
      </c>
      <c r="P245" s="9"/>
      <c r="Q245" s="9">
        <v>20</v>
      </c>
      <c r="R245" s="9" t="s">
        <v>1316</v>
      </c>
      <c r="S245" s="9"/>
      <c r="T245" s="9">
        <v>14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26"/>
      <c r="AM245" s="9"/>
      <c r="AO245" s="9"/>
      <c r="AP245" s="9"/>
      <c r="AQ245" s="9"/>
      <c r="AR245" s="9"/>
      <c r="AS245" s="9"/>
      <c r="AT245" s="9"/>
      <c r="AU245" s="9"/>
      <c r="AV245" s="28"/>
      <c r="AX245" s="1"/>
      <c r="AY245" s="1"/>
      <c r="AZ245" s="1"/>
      <c r="BA245" s="1"/>
      <c r="BB245" s="9">
        <f t="shared" si="12"/>
        <v>0</v>
      </c>
      <c r="BC245" s="9">
        <f t="shared" si="13"/>
        <v>0</v>
      </c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10" customFormat="1" x14ac:dyDescent="0.25">
      <c r="A246" s="10" t="s">
        <v>1046</v>
      </c>
      <c r="B246" s="9"/>
      <c r="C246" s="9">
        <f t="shared" si="14"/>
        <v>3</v>
      </c>
      <c r="D246" s="9">
        <f t="shared" si="15"/>
        <v>6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 t="s">
        <v>1316</v>
      </c>
      <c r="AB246" s="9" t="s">
        <v>1316</v>
      </c>
      <c r="AC246" s="9">
        <v>75</v>
      </c>
      <c r="AD246" s="9">
        <v>79</v>
      </c>
      <c r="AE246" s="9" t="s">
        <v>1316</v>
      </c>
      <c r="AF246" s="9"/>
      <c r="AG246" s="9">
        <v>39</v>
      </c>
      <c r="AH246" s="9"/>
      <c r="AI246" s="9"/>
      <c r="AJ246" s="9"/>
      <c r="AK246" s="9"/>
      <c r="AL246" s="26"/>
      <c r="AM246" s="9"/>
      <c r="AO246" s="9"/>
      <c r="AP246" s="9"/>
      <c r="AQ246" s="9"/>
      <c r="AR246" s="9"/>
      <c r="AS246" s="9"/>
      <c r="AT246" s="9"/>
      <c r="AU246" s="9"/>
      <c r="AV246" s="9"/>
      <c r="AW246" s="27"/>
      <c r="AX246" s="9"/>
      <c r="AY246" s="9"/>
      <c r="AZ246" s="9"/>
      <c r="BA246" s="9"/>
      <c r="BB246" s="9">
        <f t="shared" si="12"/>
        <v>3</v>
      </c>
      <c r="BC246" s="9">
        <f t="shared" si="13"/>
        <v>6</v>
      </c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</row>
    <row r="247" spans="1:77" s="10" customFormat="1" x14ac:dyDescent="0.25">
      <c r="A247" s="10" t="s">
        <v>1884</v>
      </c>
      <c r="B247" s="9"/>
      <c r="C247" s="9">
        <f t="shared" si="14"/>
        <v>3</v>
      </c>
      <c r="D247" s="9">
        <f t="shared" si="15"/>
        <v>6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8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 t="s">
        <v>1316</v>
      </c>
      <c r="AI247" s="9">
        <v>45</v>
      </c>
      <c r="AJ247" s="9" t="s">
        <v>1316</v>
      </c>
      <c r="AK247" s="9">
        <v>44</v>
      </c>
      <c r="AL247" s="26"/>
      <c r="AM247" s="9">
        <v>32</v>
      </c>
      <c r="AN247" s="10" t="s">
        <v>1316</v>
      </c>
      <c r="AO247" s="9"/>
      <c r="AP247" s="9"/>
      <c r="AQ247" s="9"/>
      <c r="AR247" s="9"/>
      <c r="AS247" s="9"/>
      <c r="AT247" s="9"/>
      <c r="AU247" s="9"/>
      <c r="AV247" s="28"/>
      <c r="AW247" s="27"/>
      <c r="AX247" s="9"/>
      <c r="AY247" s="9"/>
      <c r="AZ247" s="9"/>
      <c r="BA247" s="9"/>
      <c r="BB247" s="9">
        <f t="shared" si="12"/>
        <v>3</v>
      </c>
      <c r="BC247" s="9">
        <f t="shared" si="13"/>
        <v>6</v>
      </c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10" customFormat="1" x14ac:dyDescent="0.25">
      <c r="A248" s="10" t="s">
        <v>1400</v>
      </c>
      <c r="B248" s="9"/>
      <c r="C248" s="9">
        <f t="shared" si="14"/>
        <v>3</v>
      </c>
      <c r="D248" s="9">
        <f t="shared" si="15"/>
        <v>6</v>
      </c>
      <c r="E248" s="9"/>
      <c r="F248" s="9"/>
      <c r="G248" s="9"/>
      <c r="H248" s="9"/>
      <c r="I248" s="9"/>
      <c r="J248" s="9"/>
      <c r="K248" s="9" t="s">
        <v>1316</v>
      </c>
      <c r="L248" s="9">
        <v>40</v>
      </c>
      <c r="M248" s="9"/>
      <c r="N248" s="9">
        <v>80</v>
      </c>
      <c r="O248" s="9"/>
      <c r="P248" s="9" t="s">
        <v>1317</v>
      </c>
      <c r="Q248" s="9"/>
      <c r="R248" s="9"/>
      <c r="S248" s="28"/>
      <c r="T248" s="9"/>
      <c r="U248" s="9"/>
      <c r="V248" s="9" t="s">
        <v>1316</v>
      </c>
      <c r="W248" s="9"/>
      <c r="X248" s="9">
        <v>49</v>
      </c>
      <c r="Y248" s="9"/>
      <c r="Z248" s="9"/>
      <c r="AA248" s="9"/>
      <c r="AB248" s="9"/>
      <c r="AC248" s="9"/>
      <c r="AD248" s="9"/>
      <c r="AE248" s="9"/>
      <c r="AF248" s="27"/>
      <c r="AG248" s="9"/>
      <c r="AH248" s="9"/>
      <c r="AI248" s="9"/>
      <c r="AJ248" s="9"/>
      <c r="AK248" s="9"/>
      <c r="AL248" s="26"/>
      <c r="AM248" s="9"/>
      <c r="AO248" s="9"/>
      <c r="AP248" s="9"/>
      <c r="AQ248" s="9"/>
      <c r="AR248" s="9"/>
      <c r="AS248" s="9"/>
      <c r="AT248" s="9"/>
      <c r="AU248" s="9"/>
      <c r="AV248" s="9"/>
      <c r="AW248" s="27"/>
      <c r="AX248" s="9"/>
      <c r="AY248" s="9"/>
      <c r="AZ248" s="9"/>
      <c r="BA248" s="9"/>
      <c r="BB248" s="9">
        <f t="shared" si="12"/>
        <v>1</v>
      </c>
      <c r="BC248" s="9">
        <f t="shared" si="13"/>
        <v>2</v>
      </c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10" customFormat="1" x14ac:dyDescent="0.25">
      <c r="A249" s="10" t="s">
        <v>2345</v>
      </c>
      <c r="B249" s="9"/>
      <c r="C249" s="9">
        <f t="shared" si="14"/>
        <v>3</v>
      </c>
      <c r="D249" s="9">
        <f t="shared" si="15"/>
        <v>7</v>
      </c>
      <c r="E249" s="9" t="s">
        <v>1316</v>
      </c>
      <c r="F249" s="9" t="s">
        <v>1316</v>
      </c>
      <c r="G249" s="9"/>
      <c r="H249" s="9"/>
      <c r="I249" s="9" t="s">
        <v>1316</v>
      </c>
      <c r="J249" s="9" t="s">
        <v>1316</v>
      </c>
      <c r="K249" s="9"/>
      <c r="L249" s="9">
        <v>2</v>
      </c>
      <c r="M249" s="9">
        <v>18</v>
      </c>
      <c r="N249" s="9">
        <v>23</v>
      </c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27"/>
      <c r="AG249" s="9"/>
      <c r="AH249" s="9"/>
      <c r="AI249" s="9"/>
      <c r="AJ249" s="9"/>
      <c r="AK249" s="9"/>
      <c r="AL249" s="26"/>
      <c r="AM249" s="9"/>
      <c r="AO249" s="9"/>
      <c r="AP249" s="9"/>
      <c r="AQ249" s="9"/>
      <c r="AR249" s="9"/>
      <c r="AS249" s="9"/>
      <c r="AT249" s="9"/>
      <c r="AU249" s="9"/>
      <c r="AV249" s="28"/>
      <c r="AX249" s="1"/>
      <c r="AY249" s="1"/>
      <c r="AZ249" s="1"/>
      <c r="BA249" s="1"/>
      <c r="BB249" s="9">
        <f t="shared" si="12"/>
        <v>0</v>
      </c>
      <c r="BC249" s="9">
        <f t="shared" si="13"/>
        <v>0</v>
      </c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</row>
    <row r="250" spans="1:77" s="10" customFormat="1" x14ac:dyDescent="0.25">
      <c r="A250" t="s">
        <v>2147</v>
      </c>
      <c r="B250" s="1"/>
      <c r="C250" s="9">
        <f t="shared" si="14"/>
        <v>3</v>
      </c>
      <c r="D250" s="9">
        <f t="shared" si="15"/>
        <v>7</v>
      </c>
      <c r="E250" s="9" t="s">
        <v>1316</v>
      </c>
      <c r="F250" s="1">
        <v>13</v>
      </c>
      <c r="G250" s="9"/>
      <c r="H250" s="9"/>
      <c r="I250" s="9"/>
      <c r="J250" s="9" t="s">
        <v>1316</v>
      </c>
      <c r="K250" s="9" t="s">
        <v>1316</v>
      </c>
      <c r="L250" s="9">
        <v>36</v>
      </c>
      <c r="M250" s="9"/>
      <c r="N250" s="9">
        <v>39</v>
      </c>
      <c r="O250" s="9" t="s">
        <v>1316</v>
      </c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26"/>
      <c r="AM250" s="9"/>
      <c r="AO250" s="9"/>
      <c r="AP250" s="9"/>
      <c r="AQ250" s="9"/>
      <c r="AR250" s="9"/>
      <c r="AS250" s="9"/>
      <c r="AT250" s="9"/>
      <c r="AU250" s="9"/>
      <c r="AV250" s="9"/>
      <c r="AX250" s="9"/>
      <c r="AY250" s="9"/>
      <c r="AZ250" s="9"/>
      <c r="BA250" s="9"/>
      <c r="BB250" s="9">
        <f t="shared" si="12"/>
        <v>0</v>
      </c>
      <c r="BC250" s="9">
        <f t="shared" si="13"/>
        <v>0</v>
      </c>
    </row>
    <row r="251" spans="1:77" s="10" customFormat="1" x14ac:dyDescent="0.25">
      <c r="A251" t="s">
        <v>172</v>
      </c>
      <c r="B251" s="1"/>
      <c r="C251" s="9">
        <f t="shared" si="14"/>
        <v>3</v>
      </c>
      <c r="D251" s="9">
        <f t="shared" si="15"/>
        <v>7</v>
      </c>
      <c r="E251" s="9"/>
      <c r="F251" s="9"/>
      <c r="G251" s="9"/>
      <c r="H251" s="9"/>
      <c r="I251" s="9"/>
      <c r="J251" s="9"/>
      <c r="K251" s="9"/>
      <c r="L251" s="9"/>
      <c r="M251" s="9"/>
      <c r="N251" s="9">
        <v>65</v>
      </c>
      <c r="O251" s="9">
        <v>61</v>
      </c>
      <c r="P251" s="9"/>
      <c r="Q251" s="9" t="s">
        <v>1316</v>
      </c>
      <c r="R251" s="9">
        <v>58</v>
      </c>
      <c r="S251" s="9" t="s">
        <v>1316</v>
      </c>
      <c r="T251" s="9" t="s">
        <v>1316</v>
      </c>
      <c r="U251" s="9"/>
      <c r="V251" s="9" t="s">
        <v>1316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26"/>
      <c r="AM251" s="9"/>
      <c r="AO251" s="9"/>
      <c r="AP251" s="9"/>
      <c r="AQ251" s="9"/>
      <c r="AR251" s="9"/>
      <c r="AS251" s="9"/>
      <c r="AT251" s="9"/>
      <c r="AU251" s="9"/>
      <c r="AV251" s="9"/>
      <c r="AX251" s="1"/>
      <c r="AY251" s="1"/>
      <c r="AZ251" s="1"/>
      <c r="BA251" s="1"/>
      <c r="BB251" s="9">
        <f t="shared" si="12"/>
        <v>0</v>
      </c>
      <c r="BC251" s="9">
        <f t="shared" si="13"/>
        <v>1</v>
      </c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</row>
    <row r="252" spans="1:77" s="10" customFormat="1" x14ac:dyDescent="0.25">
      <c r="A252" s="10" t="s">
        <v>1170</v>
      </c>
      <c r="B252" s="9"/>
      <c r="C252" s="9">
        <f t="shared" si="14"/>
        <v>3</v>
      </c>
      <c r="D252" s="9">
        <f t="shared" si="15"/>
        <v>7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 t="s">
        <v>1316</v>
      </c>
      <c r="P252" s="9"/>
      <c r="Q252" s="9"/>
      <c r="R252" s="9"/>
      <c r="S252" s="9"/>
      <c r="T252" s="9"/>
      <c r="U252" s="9"/>
      <c r="V252" s="9"/>
      <c r="W252" s="9"/>
      <c r="X252" s="9"/>
      <c r="Y252" s="9">
        <v>8</v>
      </c>
      <c r="Z252" s="9" t="s">
        <v>1524</v>
      </c>
      <c r="AA252" s="9">
        <v>30</v>
      </c>
      <c r="AB252" s="9"/>
      <c r="AC252" s="28"/>
      <c r="AD252" s="28"/>
      <c r="AE252" s="9"/>
      <c r="AF252" s="9" t="s">
        <v>1316</v>
      </c>
      <c r="AG252" s="9" t="s">
        <v>1524</v>
      </c>
      <c r="AH252" s="9"/>
      <c r="AI252" s="9">
        <v>68</v>
      </c>
      <c r="AJ252" s="9"/>
      <c r="AK252" s="9"/>
      <c r="AL252" s="26"/>
      <c r="AM252" s="9"/>
      <c r="AO252" s="9"/>
      <c r="AP252" s="9"/>
      <c r="AQ252" s="9"/>
      <c r="AR252" s="9"/>
      <c r="AS252" s="9"/>
      <c r="AT252" s="9"/>
      <c r="AU252" s="9"/>
      <c r="AV252" s="9"/>
      <c r="AX252" s="9"/>
      <c r="AY252" s="9"/>
      <c r="AZ252" s="9"/>
      <c r="BA252" s="9"/>
      <c r="BB252" s="9">
        <f t="shared" si="12"/>
        <v>3</v>
      </c>
      <c r="BC252" s="9">
        <f t="shared" si="13"/>
        <v>6</v>
      </c>
    </row>
    <row r="253" spans="1:77" s="10" customFormat="1" x14ac:dyDescent="0.25">
      <c r="A253" t="s">
        <v>366</v>
      </c>
      <c r="B253" s="1"/>
      <c r="C253" s="9">
        <f t="shared" si="14"/>
        <v>3</v>
      </c>
      <c r="D253" s="9">
        <f t="shared" si="15"/>
        <v>7</v>
      </c>
      <c r="E253" s="9"/>
      <c r="F253" s="9"/>
      <c r="G253" s="9"/>
      <c r="H253" s="9"/>
      <c r="I253" s="9"/>
      <c r="J253" s="9"/>
      <c r="K253" s="9"/>
      <c r="L253" s="9">
        <v>83</v>
      </c>
      <c r="M253" s="9"/>
      <c r="N253" s="9"/>
      <c r="O253" s="9" t="s">
        <v>1316</v>
      </c>
      <c r="P253" s="9"/>
      <c r="Q253" s="9" t="s">
        <v>1316</v>
      </c>
      <c r="R253" s="9">
        <v>37</v>
      </c>
      <c r="S253" s="9" t="s">
        <v>1316</v>
      </c>
      <c r="T253" s="9">
        <v>47</v>
      </c>
      <c r="U253" s="9" t="s">
        <v>1316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26"/>
      <c r="AM253" s="9"/>
      <c r="AO253" s="9"/>
      <c r="AP253" s="9"/>
      <c r="AQ253" s="9"/>
      <c r="AR253" s="9"/>
      <c r="AS253" s="9"/>
      <c r="AT253" s="9"/>
      <c r="AU253" s="9"/>
      <c r="AV253" s="9"/>
      <c r="AX253" s="1"/>
      <c r="AY253" s="1"/>
      <c r="AZ253" s="1"/>
      <c r="BA253" s="1"/>
      <c r="BB253" s="9">
        <f t="shared" si="12"/>
        <v>0</v>
      </c>
      <c r="BC253" s="9">
        <f t="shared" si="13"/>
        <v>1</v>
      </c>
    </row>
    <row r="254" spans="1:77" s="10" customFormat="1" x14ac:dyDescent="0.25">
      <c r="A254" s="10" t="s">
        <v>1357</v>
      </c>
      <c r="B254" s="9"/>
      <c r="C254" s="9">
        <f t="shared" si="14"/>
        <v>3</v>
      </c>
      <c r="D254" s="9">
        <f t="shared" si="15"/>
        <v>7</v>
      </c>
      <c r="E254" s="9"/>
      <c r="F254" s="9"/>
      <c r="G254" s="9"/>
      <c r="H254" s="9"/>
      <c r="I254" s="9"/>
      <c r="J254" s="9"/>
      <c r="K254" s="9"/>
      <c r="L254" s="9"/>
      <c r="M254" s="9"/>
      <c r="N254" s="9" t="s">
        <v>1316</v>
      </c>
      <c r="O254" s="9">
        <v>57</v>
      </c>
      <c r="P254" s="9"/>
      <c r="Q254" s="9"/>
      <c r="R254" s="9"/>
      <c r="S254" s="9"/>
      <c r="T254" s="9"/>
      <c r="U254" s="9" t="s">
        <v>1316</v>
      </c>
      <c r="V254" s="9"/>
      <c r="W254" s="9" t="s">
        <v>1316</v>
      </c>
      <c r="X254" s="9">
        <v>37</v>
      </c>
      <c r="Y254" s="28"/>
      <c r="Z254" s="9" t="s">
        <v>1316</v>
      </c>
      <c r="AA254" s="28"/>
      <c r="AB254" s="9"/>
      <c r="AC254" s="28"/>
      <c r="AD254" s="28"/>
      <c r="AE254" s="9"/>
      <c r="AF254" s="27"/>
      <c r="AG254" s="9"/>
      <c r="AH254" s="9"/>
      <c r="AI254" s="9">
        <v>79</v>
      </c>
      <c r="AJ254" s="9"/>
      <c r="AK254" s="9"/>
      <c r="AL254" s="26"/>
      <c r="AM254" s="9"/>
      <c r="AO254" s="9"/>
      <c r="AP254" s="9"/>
      <c r="AQ254" s="9"/>
      <c r="AR254" s="9"/>
      <c r="AS254" s="9"/>
      <c r="AT254" s="9"/>
      <c r="AU254" s="9"/>
      <c r="AV254" s="9"/>
      <c r="AW254" s="27"/>
      <c r="AX254" s="9"/>
      <c r="AY254" s="9"/>
      <c r="AZ254" s="9"/>
      <c r="BA254" s="9"/>
      <c r="BB254" s="9">
        <f t="shared" si="12"/>
        <v>2</v>
      </c>
      <c r="BC254" s="9">
        <f t="shared" si="13"/>
        <v>5</v>
      </c>
    </row>
    <row r="255" spans="1:77" s="10" customFormat="1" x14ac:dyDescent="0.25">
      <c r="A255" t="s">
        <v>2426</v>
      </c>
      <c r="B255" s="1"/>
      <c r="C255" s="9">
        <f t="shared" si="14"/>
        <v>3</v>
      </c>
      <c r="D255" s="9">
        <f t="shared" si="15"/>
        <v>7</v>
      </c>
      <c r="E255" s="1">
        <v>108</v>
      </c>
      <c r="F255" s="9" t="s">
        <v>1316</v>
      </c>
      <c r="G255" s="9"/>
      <c r="H255" s="9" t="s">
        <v>1316</v>
      </c>
      <c r="I255" s="9" t="s">
        <v>1316</v>
      </c>
      <c r="J255" s="9">
        <v>111</v>
      </c>
      <c r="K255" s="9"/>
      <c r="L255" s="9">
        <v>123</v>
      </c>
      <c r="M255" s="9" t="s">
        <v>1317</v>
      </c>
      <c r="N255" s="9"/>
      <c r="O255" s="9"/>
      <c r="P255" s="9"/>
      <c r="Q255" s="19"/>
      <c r="R255" s="1"/>
      <c r="S255" s="1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1"/>
      <c r="AK255" s="1"/>
      <c r="AL255" s="24"/>
      <c r="AM255" s="1"/>
      <c r="AN255"/>
      <c r="AO255" s="1"/>
      <c r="AP255" s="1"/>
      <c r="AQ255" s="1"/>
      <c r="AR255" s="1"/>
      <c r="AS255" s="1"/>
      <c r="AT255" s="1"/>
      <c r="AU255" s="9"/>
      <c r="AV255" s="1"/>
      <c r="AW255"/>
      <c r="AX255" s="1"/>
      <c r="AY255" s="1"/>
      <c r="AZ255" s="1"/>
      <c r="BA255" s="1"/>
      <c r="BB255" s="9">
        <f t="shared" si="12"/>
        <v>0</v>
      </c>
      <c r="BC255" s="9">
        <f t="shared" si="13"/>
        <v>0</v>
      </c>
    </row>
    <row r="256" spans="1:77" s="10" customFormat="1" x14ac:dyDescent="0.25">
      <c r="A256" s="10" t="s">
        <v>1130</v>
      </c>
      <c r="B256" s="9"/>
      <c r="C256" s="9">
        <f t="shared" si="14"/>
        <v>3</v>
      </c>
      <c r="D256" s="9">
        <f t="shared" si="15"/>
        <v>7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>
        <v>53</v>
      </c>
      <c r="S256" s="9" t="s">
        <v>1316</v>
      </c>
      <c r="T256" s="9"/>
      <c r="U256" s="9"/>
      <c r="V256" s="9"/>
      <c r="W256" s="9" t="s">
        <v>1316</v>
      </c>
      <c r="X256" s="9">
        <v>15</v>
      </c>
      <c r="Y256" s="9"/>
      <c r="Z256" s="9"/>
      <c r="AA256" s="9" t="s">
        <v>1316</v>
      </c>
      <c r="AB256" s="9">
        <v>5</v>
      </c>
      <c r="AC256" s="9" t="s">
        <v>1316</v>
      </c>
      <c r="AD256" s="9"/>
      <c r="AE256" s="9"/>
      <c r="AF256" s="9"/>
      <c r="AG256" s="9"/>
      <c r="AH256" s="9"/>
      <c r="AI256" s="9"/>
      <c r="AJ256" s="9"/>
      <c r="AK256" s="9"/>
      <c r="AL256" s="26"/>
      <c r="AM256" s="9"/>
      <c r="AO256" s="9"/>
      <c r="AP256" s="9"/>
      <c r="AQ256" s="9"/>
      <c r="AR256" s="9"/>
      <c r="AS256" s="9"/>
      <c r="AT256" s="9"/>
      <c r="AU256" s="9"/>
      <c r="AV256" s="9"/>
      <c r="AW256" s="27"/>
      <c r="AX256" s="9"/>
      <c r="AY256" s="9"/>
      <c r="AZ256" s="9"/>
      <c r="BA256" s="9"/>
      <c r="BB256" s="9">
        <f t="shared" si="12"/>
        <v>2</v>
      </c>
      <c r="BC256" s="9">
        <f t="shared" si="13"/>
        <v>5</v>
      </c>
    </row>
    <row r="257" spans="1:77" s="10" customFormat="1" x14ac:dyDescent="0.25">
      <c r="A257" t="s">
        <v>480</v>
      </c>
      <c r="B257" s="1"/>
      <c r="C257" s="9">
        <f t="shared" si="14"/>
        <v>3</v>
      </c>
      <c r="D257" s="9">
        <f t="shared" si="15"/>
        <v>7</v>
      </c>
      <c r="E257" s="9"/>
      <c r="F257" s="9"/>
      <c r="G257" s="9"/>
      <c r="H257" s="9"/>
      <c r="I257" s="9" t="s">
        <v>1316</v>
      </c>
      <c r="J257" s="9"/>
      <c r="K257" s="9"/>
      <c r="L257" s="9">
        <v>41</v>
      </c>
      <c r="M257" s="9"/>
      <c r="N257" s="9"/>
      <c r="O257" s="9">
        <v>41</v>
      </c>
      <c r="P257" s="9"/>
      <c r="Q257" s="9"/>
      <c r="R257" s="9" t="s">
        <v>1316</v>
      </c>
      <c r="S257" s="9" t="s">
        <v>1316</v>
      </c>
      <c r="T257" s="9" t="s">
        <v>1316</v>
      </c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27"/>
      <c r="AG257" s="9"/>
      <c r="AH257" s="9"/>
      <c r="AI257" s="9"/>
      <c r="AJ257" s="9"/>
      <c r="AK257" s="9"/>
      <c r="AL257" s="26"/>
      <c r="AM257" s="9"/>
      <c r="AO257" s="9"/>
      <c r="AP257" s="9"/>
      <c r="AQ257" s="9"/>
      <c r="AR257" s="9"/>
      <c r="AS257" s="9"/>
      <c r="AT257" s="9"/>
      <c r="AU257" s="9"/>
      <c r="AV257" s="9">
        <v>8</v>
      </c>
      <c r="AX257" s="1"/>
      <c r="AY257" s="1"/>
      <c r="AZ257" s="1"/>
      <c r="BA257" s="1"/>
      <c r="BB257" s="9">
        <f t="shared" si="12"/>
        <v>1</v>
      </c>
      <c r="BC257" s="9">
        <f t="shared" si="13"/>
        <v>1</v>
      </c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</row>
    <row r="258" spans="1:77" s="10" customFormat="1" x14ac:dyDescent="0.25">
      <c r="A258" t="s">
        <v>239</v>
      </c>
      <c r="B258" s="1"/>
      <c r="C258" s="9">
        <f t="shared" si="14"/>
        <v>3</v>
      </c>
      <c r="D258" s="9">
        <f t="shared" si="15"/>
        <v>8</v>
      </c>
      <c r="E258" s="9"/>
      <c r="F258" s="1">
        <v>55</v>
      </c>
      <c r="G258" s="9" t="s">
        <v>1316</v>
      </c>
      <c r="H258" s="9"/>
      <c r="I258" s="9" t="s">
        <v>1316</v>
      </c>
      <c r="J258" s="9">
        <v>72</v>
      </c>
      <c r="K258" s="9"/>
      <c r="L258" s="9"/>
      <c r="M258" s="9" t="s">
        <v>1316</v>
      </c>
      <c r="N258" s="9">
        <v>59</v>
      </c>
      <c r="O258" s="9"/>
      <c r="P258" s="9" t="s">
        <v>1316</v>
      </c>
      <c r="Q258" s="19" t="s">
        <v>1316</v>
      </c>
      <c r="R258" s="1"/>
      <c r="S258" s="1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1"/>
      <c r="AK258" s="1"/>
      <c r="AL258" s="24"/>
      <c r="AM258" s="1"/>
      <c r="AN258"/>
      <c r="AO258" s="1"/>
      <c r="AP258" s="1"/>
      <c r="AQ258" s="1"/>
      <c r="AR258" s="1"/>
      <c r="AS258" s="1"/>
      <c r="AT258" s="1"/>
      <c r="AU258" s="9"/>
      <c r="AV258" s="1"/>
      <c r="AW258"/>
      <c r="AX258" s="1"/>
      <c r="AY258" s="1"/>
      <c r="AZ258" s="1"/>
      <c r="BA258" s="1"/>
      <c r="BB258" s="9">
        <f t="shared" si="12"/>
        <v>0</v>
      </c>
      <c r="BC258" s="9">
        <f t="shared" si="13"/>
        <v>0</v>
      </c>
    </row>
    <row r="259" spans="1:77" s="10" customFormat="1" x14ac:dyDescent="0.25">
      <c r="A259" s="10" t="s">
        <v>1641</v>
      </c>
      <c r="B259" s="9"/>
      <c r="C259" s="9">
        <f t="shared" si="14"/>
        <v>3</v>
      </c>
      <c r="D259" s="9">
        <f t="shared" si="15"/>
        <v>8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8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 t="s">
        <v>1316</v>
      </c>
      <c r="AE259" s="9"/>
      <c r="AF259" s="9"/>
      <c r="AG259" s="9"/>
      <c r="AH259" s="9"/>
      <c r="AI259" s="9"/>
      <c r="AJ259" s="9"/>
      <c r="AK259" s="9" t="s">
        <v>1316</v>
      </c>
      <c r="AL259" s="26"/>
      <c r="AM259" s="9"/>
      <c r="AO259" s="9"/>
      <c r="AP259" s="9"/>
      <c r="AQ259" s="9"/>
      <c r="AR259" s="9" t="s">
        <v>1316</v>
      </c>
      <c r="AS259" s="9"/>
      <c r="AT259" s="9" t="s">
        <v>1316</v>
      </c>
      <c r="AU259" s="9">
        <v>42</v>
      </c>
      <c r="AV259" s="9">
        <v>39</v>
      </c>
      <c r="AW259" s="10" t="s">
        <v>1316</v>
      </c>
      <c r="AX259" s="9">
        <v>22</v>
      </c>
      <c r="AY259" s="9"/>
      <c r="AZ259" s="9"/>
      <c r="BA259" s="9"/>
      <c r="BB259" s="9">
        <f t="shared" si="12"/>
        <v>3</v>
      </c>
      <c r="BC259" s="9">
        <f t="shared" si="13"/>
        <v>8</v>
      </c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7" customFormat="1" x14ac:dyDescent="0.25">
      <c r="A260" t="s">
        <v>2337</v>
      </c>
      <c r="B260" s="1"/>
      <c r="C260" s="9">
        <f t="shared" si="14"/>
        <v>3</v>
      </c>
      <c r="D260" s="9">
        <f t="shared" si="15"/>
        <v>10</v>
      </c>
      <c r="E260" s="1">
        <v>63</v>
      </c>
      <c r="F260" s="9" t="s">
        <v>1316</v>
      </c>
      <c r="G260" s="9" t="s">
        <v>1316</v>
      </c>
      <c r="H260" s="9" t="s">
        <v>1316</v>
      </c>
      <c r="I260" s="9" t="s">
        <v>1316</v>
      </c>
      <c r="J260" s="9">
        <v>88</v>
      </c>
      <c r="K260" s="9" t="s">
        <v>1316</v>
      </c>
      <c r="L260" s="9">
        <v>53</v>
      </c>
      <c r="M260" s="9" t="s">
        <v>1316</v>
      </c>
      <c r="N260" s="9" t="s">
        <v>1316</v>
      </c>
      <c r="O260" s="9"/>
      <c r="P260" s="9"/>
      <c r="Q260" s="9"/>
      <c r="R260" s="9"/>
      <c r="S260" s="28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26"/>
      <c r="AM260" s="9"/>
      <c r="AN260" s="10"/>
      <c r="AO260" s="9"/>
      <c r="AP260" s="9"/>
      <c r="AQ260" s="9"/>
      <c r="AR260" s="9"/>
      <c r="AS260" s="9"/>
      <c r="AT260" s="9"/>
      <c r="AU260" s="9"/>
      <c r="AV260" s="9"/>
      <c r="AW260" s="10"/>
      <c r="AX260" s="9"/>
      <c r="AY260" s="9"/>
      <c r="AZ260" s="9"/>
      <c r="BA260" s="9"/>
      <c r="BB260" s="9">
        <f t="shared" si="12"/>
        <v>0</v>
      </c>
      <c r="BC260" s="9">
        <f t="shared" si="13"/>
        <v>0</v>
      </c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</row>
    <row r="261" spans="1:77" s="27" customFormat="1" x14ac:dyDescent="0.25">
      <c r="A261" s="10" t="s">
        <v>1028</v>
      </c>
      <c r="B261" s="9"/>
      <c r="C261" s="9">
        <f t="shared" si="14"/>
        <v>3</v>
      </c>
      <c r="D261" s="9">
        <f t="shared" si="15"/>
        <v>12</v>
      </c>
      <c r="E261" s="9"/>
      <c r="F261" s="9"/>
      <c r="G261" s="9"/>
      <c r="H261" s="9"/>
      <c r="I261" s="9" t="s">
        <v>1316</v>
      </c>
      <c r="J261" s="9"/>
      <c r="K261" s="9" t="s">
        <v>1317</v>
      </c>
      <c r="L261" s="9">
        <v>151</v>
      </c>
      <c r="M261" s="9"/>
      <c r="N261" s="9"/>
      <c r="O261" s="9" t="s">
        <v>1316</v>
      </c>
      <c r="P261" s="9" t="s">
        <v>1316</v>
      </c>
      <c r="Q261" s="9" t="s">
        <v>1316</v>
      </c>
      <c r="R261" s="9" t="s">
        <v>1317</v>
      </c>
      <c r="S261" s="9" t="s">
        <v>1316</v>
      </c>
      <c r="T261" s="9"/>
      <c r="U261" s="9"/>
      <c r="V261" s="9"/>
      <c r="W261" s="9"/>
      <c r="X261" s="9"/>
      <c r="Y261" s="9"/>
      <c r="Z261" s="9" t="s">
        <v>1316</v>
      </c>
      <c r="AA261" s="9" t="s">
        <v>1316</v>
      </c>
      <c r="AB261" s="9"/>
      <c r="AC261" s="9">
        <v>65</v>
      </c>
      <c r="AD261" s="9">
        <v>80</v>
      </c>
      <c r="AE261" s="9"/>
      <c r="AF261" s="9"/>
      <c r="AG261" s="9"/>
      <c r="AH261" s="9"/>
      <c r="AI261" s="9"/>
      <c r="AJ261" s="9"/>
      <c r="AK261" s="9"/>
      <c r="AL261" s="26"/>
      <c r="AM261" s="9"/>
      <c r="AN261" s="10"/>
      <c r="AO261" s="9"/>
      <c r="AP261" s="9"/>
      <c r="AQ261" s="9"/>
      <c r="AR261" s="9"/>
      <c r="AS261" s="9"/>
      <c r="AT261" s="9"/>
      <c r="AU261" s="9"/>
      <c r="AV261" s="9"/>
      <c r="AW261" s="10"/>
      <c r="AX261" s="9"/>
      <c r="AY261" s="9"/>
      <c r="AZ261" s="9"/>
      <c r="BA261" s="9"/>
      <c r="BB261" s="9">
        <f t="shared" ref="BB261:BB268" si="16">COUNT(AX261,AW261,AV261,AU261,AT261,AS261,AR261,AQ261,AP261,AO261,AN261,AM261,AL261,AK261,AJ261,AI261,AH261,AG261,AF261,AE261,AD261,AC261,AB261,AA261,Z261,Y261,X261,W261,V261,U261)</f>
        <v>2</v>
      </c>
      <c r="BC261" s="9">
        <f t="shared" ref="BC261:BC324" si="17">COUNTA(AX261,AW261,AV261,AU261,AT261,AS261,AR261,AQ261,AP261,AO261,AN261,AM261,AL261,AK261,AJ261,AI261,AH261,AG261,AF261,AE261,AD261,AC261,AB261,AA261,Z261,Y261,X261,W261,V261,U261)</f>
        <v>4</v>
      </c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</row>
    <row r="262" spans="1:77" s="27" customFormat="1" x14ac:dyDescent="0.25">
      <c r="A262" t="s">
        <v>2342</v>
      </c>
      <c r="B262" s="1"/>
      <c r="C262" s="9">
        <f t="shared" ref="C262:C325" si="18">COUNT(E262,F262,G262,H262,I262,J262,K262,L262,M262,N262,O262,P262,Q262,R262,S262,T262,AY262,AZ262,BA262) + BB262</f>
        <v>2</v>
      </c>
      <c r="D262" s="9">
        <f t="shared" ref="D262:D325" si="19">COUNTA(E262,F262,G262,H262,I262,J262,K262,L262,M262,N262,O262,P262,Q262,R262,S262,T262,AY262,AZ262,BA262)+BC262</f>
        <v>2</v>
      </c>
      <c r="E262" s="9"/>
      <c r="F262" s="9"/>
      <c r="G262" s="9"/>
      <c r="H262" s="9"/>
      <c r="I262" s="9"/>
      <c r="J262" s="9"/>
      <c r="K262" s="9"/>
      <c r="L262" s="9"/>
      <c r="M262" s="9">
        <v>16</v>
      </c>
      <c r="N262" s="9">
        <v>16</v>
      </c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26"/>
      <c r="AM262" s="9"/>
      <c r="AN262" s="10"/>
      <c r="AO262" s="9"/>
      <c r="AP262" s="9"/>
      <c r="AQ262" s="9"/>
      <c r="AR262" s="9"/>
      <c r="AS262" s="9"/>
      <c r="AT262" s="9"/>
      <c r="AU262" s="9"/>
      <c r="AV262" s="9"/>
      <c r="AX262" s="1"/>
      <c r="AY262" s="1"/>
      <c r="AZ262" s="1"/>
      <c r="BA262" s="1"/>
      <c r="BB262" s="9">
        <f t="shared" si="16"/>
        <v>0</v>
      </c>
      <c r="BC262" s="9">
        <f t="shared" si="17"/>
        <v>0</v>
      </c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</row>
    <row r="263" spans="1:77" s="27" customFormat="1" x14ac:dyDescent="0.25">
      <c r="A263" t="s">
        <v>2603</v>
      </c>
      <c r="B263" s="1"/>
      <c r="C263" s="9">
        <f t="shared" si="18"/>
        <v>2</v>
      </c>
      <c r="D263" s="9">
        <f t="shared" si="19"/>
        <v>2</v>
      </c>
      <c r="E263" s="9"/>
      <c r="F263" s="9"/>
      <c r="G263" s="9">
        <v>13</v>
      </c>
      <c r="H263" s="9"/>
      <c r="I263" s="1"/>
      <c r="J263" s="1">
        <v>36</v>
      </c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26"/>
      <c r="AM263" s="9"/>
      <c r="AN263" s="10"/>
      <c r="AO263" s="9"/>
      <c r="AP263" s="9"/>
      <c r="AQ263" s="9"/>
      <c r="AR263" s="9"/>
      <c r="AS263" s="9"/>
      <c r="AT263" s="9"/>
      <c r="AU263" s="9"/>
      <c r="AV263" s="9"/>
      <c r="AW263" s="10"/>
      <c r="AX263" s="9"/>
      <c r="AY263" s="9"/>
      <c r="AZ263" s="9"/>
      <c r="BA263" s="9"/>
      <c r="BB263" s="9">
        <f t="shared" si="16"/>
        <v>0</v>
      </c>
      <c r="BC263" s="9">
        <f t="shared" si="17"/>
        <v>0</v>
      </c>
    </row>
    <row r="264" spans="1:77" s="10" customFormat="1" x14ac:dyDescent="0.25">
      <c r="A264" s="10" t="s">
        <v>826</v>
      </c>
      <c r="B264" s="9"/>
      <c r="C264" s="9">
        <f t="shared" si="18"/>
        <v>2</v>
      </c>
      <c r="D264" s="9">
        <f t="shared" si="19"/>
        <v>2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26"/>
      <c r="AM264" s="9"/>
      <c r="AO264" s="9"/>
      <c r="AP264" s="9"/>
      <c r="AQ264" s="9"/>
      <c r="AR264" s="9"/>
      <c r="AS264" s="9"/>
      <c r="AT264" s="9"/>
      <c r="AU264" s="9"/>
      <c r="AV264" s="9"/>
      <c r="AW264" s="1">
        <v>8</v>
      </c>
      <c r="AX264" s="9"/>
      <c r="AY264" s="9"/>
      <c r="AZ264" s="9">
        <v>7</v>
      </c>
      <c r="BA264" s="9"/>
      <c r="BB264" s="9">
        <f t="shared" si="16"/>
        <v>1</v>
      </c>
      <c r="BC264" s="9">
        <f t="shared" si="17"/>
        <v>1</v>
      </c>
    </row>
    <row r="265" spans="1:77" s="10" customFormat="1" x14ac:dyDescent="0.25">
      <c r="A265" s="10" t="s">
        <v>926</v>
      </c>
      <c r="B265" s="9"/>
      <c r="C265" s="9">
        <f t="shared" si="18"/>
        <v>2</v>
      </c>
      <c r="D265" s="9">
        <f t="shared" si="19"/>
        <v>2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>
        <v>50</v>
      </c>
      <c r="AD265" s="9">
        <v>69</v>
      </c>
      <c r="AE265" s="9"/>
      <c r="AF265" s="9"/>
      <c r="AG265" s="9"/>
      <c r="AH265" s="9"/>
      <c r="AI265" s="9"/>
      <c r="AJ265" s="9"/>
      <c r="AK265" s="9"/>
      <c r="AL265" s="26"/>
      <c r="AM265" s="9"/>
      <c r="AO265" s="9"/>
      <c r="AP265" s="9"/>
      <c r="AQ265" s="9"/>
      <c r="AR265" s="9"/>
      <c r="AS265" s="9"/>
      <c r="AT265" s="9"/>
      <c r="AU265" s="9"/>
      <c r="AV265" s="28"/>
      <c r="AX265" s="9"/>
      <c r="AY265" s="9"/>
      <c r="AZ265" s="9"/>
      <c r="BA265" s="9"/>
      <c r="BB265" s="9">
        <f t="shared" si="16"/>
        <v>2</v>
      </c>
      <c r="BC265" s="9">
        <f t="shared" si="17"/>
        <v>2</v>
      </c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</row>
    <row r="266" spans="1:77" s="10" customFormat="1" x14ac:dyDescent="0.25">
      <c r="A266" t="s">
        <v>2758</v>
      </c>
      <c r="B266" s="9"/>
      <c r="C266" s="9">
        <f t="shared" si="18"/>
        <v>2</v>
      </c>
      <c r="D266" s="9">
        <f t="shared" si="19"/>
        <v>2</v>
      </c>
      <c r="E266" s="9"/>
      <c r="F266" s="1">
        <v>21</v>
      </c>
      <c r="G266" s="9"/>
      <c r="H266" s="9">
        <v>27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26"/>
      <c r="AM266" s="9"/>
      <c r="AO266" s="9"/>
      <c r="AP266" s="9"/>
      <c r="AQ266" s="9"/>
      <c r="AR266" s="9"/>
      <c r="AS266" s="9"/>
      <c r="AT266" s="9"/>
      <c r="AU266" s="9"/>
      <c r="AV266" s="9"/>
      <c r="AX266" s="9"/>
      <c r="AY266" s="9"/>
      <c r="AZ266" s="9"/>
      <c r="BA266" s="9"/>
      <c r="BB266" s="9">
        <f t="shared" si="16"/>
        <v>0</v>
      </c>
      <c r="BC266" s="9">
        <f t="shared" si="17"/>
        <v>0</v>
      </c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</row>
    <row r="267" spans="1:77" s="10" customFormat="1" x14ac:dyDescent="0.25">
      <c r="A267" s="10" t="s">
        <v>1827</v>
      </c>
      <c r="B267" s="9"/>
      <c r="C267" s="9">
        <f t="shared" si="18"/>
        <v>2</v>
      </c>
      <c r="D267" s="9">
        <f t="shared" si="19"/>
        <v>2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8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>
        <v>58</v>
      </c>
      <c r="AJ267" s="9">
        <v>31</v>
      </c>
      <c r="AK267" s="9"/>
      <c r="AL267" s="26"/>
      <c r="AM267" s="9"/>
      <c r="AO267" s="9"/>
      <c r="AP267" s="9"/>
      <c r="AQ267" s="9"/>
      <c r="AR267" s="9"/>
      <c r="AS267" s="9"/>
      <c r="AT267" s="9"/>
      <c r="AU267" s="9"/>
      <c r="AV267" s="28"/>
      <c r="AX267" s="9"/>
      <c r="AY267" s="9"/>
      <c r="AZ267" s="9"/>
      <c r="BA267" s="9"/>
      <c r="BB267" s="9">
        <f t="shared" si="16"/>
        <v>2</v>
      </c>
      <c r="BC267" s="9">
        <f t="shared" si="17"/>
        <v>2</v>
      </c>
    </row>
    <row r="268" spans="1:77" s="27" customFormat="1" x14ac:dyDescent="0.25">
      <c r="A268" t="s">
        <v>694</v>
      </c>
      <c r="B268" s="1"/>
      <c r="C268" s="9">
        <f t="shared" si="18"/>
        <v>2</v>
      </c>
      <c r="D268" s="9">
        <f t="shared" si="19"/>
        <v>2</v>
      </c>
      <c r="E268" s="9"/>
      <c r="F268" s="9"/>
      <c r="G268" s="9"/>
      <c r="H268" s="9"/>
      <c r="I268" s="9"/>
      <c r="J268" s="9"/>
      <c r="K268" s="9"/>
      <c r="L268" s="9"/>
      <c r="M268" s="9"/>
      <c r="N268" s="9">
        <v>92</v>
      </c>
      <c r="O268" s="9"/>
      <c r="P268" s="9"/>
      <c r="Q268" s="9"/>
      <c r="R268" s="9">
        <v>39</v>
      </c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26"/>
      <c r="AM268" s="9"/>
      <c r="AN268" s="10"/>
      <c r="AO268" s="9"/>
      <c r="AP268" s="9"/>
      <c r="AQ268" s="9"/>
      <c r="AR268" s="9"/>
      <c r="AS268" s="9"/>
      <c r="AT268" s="9"/>
      <c r="AU268" s="9"/>
      <c r="AV268" s="9"/>
      <c r="AW268" s="10"/>
      <c r="AX268" s="9"/>
      <c r="AY268" s="1"/>
      <c r="AZ268" s="1"/>
      <c r="BA268" s="1"/>
      <c r="BB268" s="9">
        <f t="shared" si="16"/>
        <v>0</v>
      </c>
      <c r="BC268" s="9">
        <f t="shared" si="17"/>
        <v>0</v>
      </c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</row>
    <row r="269" spans="1:77" s="27" customFormat="1" x14ac:dyDescent="0.25">
      <c r="A269" t="s">
        <v>2886</v>
      </c>
      <c r="B269" s="1"/>
      <c r="C269" s="9">
        <f t="shared" si="18"/>
        <v>2</v>
      </c>
      <c r="D269" s="9">
        <f t="shared" si="19"/>
        <v>2</v>
      </c>
      <c r="E269" s="1">
        <v>61</v>
      </c>
      <c r="F269" s="1">
        <v>68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1"/>
      <c r="AK269" s="1"/>
      <c r="AL269" s="24"/>
      <c r="AM269" s="1"/>
      <c r="AN269"/>
      <c r="AO269" s="1"/>
      <c r="AP269" s="1"/>
      <c r="AQ269" s="1"/>
      <c r="AR269" s="1"/>
      <c r="AS269" s="1"/>
      <c r="AT269" s="1"/>
      <c r="AU269" s="9"/>
      <c r="AV269" s="1"/>
      <c r="AW269"/>
      <c r="AX269" s="1"/>
      <c r="AY269" s="1"/>
      <c r="AZ269" s="1"/>
      <c r="BA269" s="1"/>
      <c r="BB269"/>
      <c r="BC269" s="9">
        <f t="shared" si="17"/>
        <v>0</v>
      </c>
    </row>
    <row r="270" spans="1:77" s="27" customFormat="1" x14ac:dyDescent="0.25">
      <c r="A270" t="s">
        <v>2666</v>
      </c>
      <c r="B270" s="1"/>
      <c r="C270" s="9">
        <f t="shared" si="18"/>
        <v>2</v>
      </c>
      <c r="D270" s="9">
        <f t="shared" si="19"/>
        <v>2</v>
      </c>
      <c r="E270" s="9"/>
      <c r="F270" s="1">
        <v>20</v>
      </c>
      <c r="G270" s="9"/>
      <c r="H270" s="9"/>
      <c r="I270" s="9"/>
      <c r="J270" s="9">
        <v>34</v>
      </c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26"/>
      <c r="AM270" s="9"/>
      <c r="AN270" s="10"/>
      <c r="AO270" s="9"/>
      <c r="AP270" s="9"/>
      <c r="AQ270" s="9"/>
      <c r="AR270" s="9"/>
      <c r="AS270" s="9"/>
      <c r="AT270" s="9"/>
      <c r="AU270" s="9"/>
      <c r="AV270" s="9"/>
      <c r="AW270" s="10"/>
      <c r="AX270" s="9"/>
      <c r="AY270" s="9"/>
      <c r="AZ270" s="9"/>
      <c r="BA270" s="9"/>
      <c r="BB270" s="9">
        <f t="shared" ref="BB270:BB281" si="20">COUNT(AX270,AW270,AV270,AU270,AT270,AS270,AR270,AQ270,AP270,AO270,AN270,AM270,AL270,AK270,AJ270,AI270,AH270,AG270,AF270,AE270,AD270,AC270,AB270,AA270,Z270,Y270,X270,W270,V270,U270)</f>
        <v>0</v>
      </c>
      <c r="BC270" s="9">
        <f t="shared" si="17"/>
        <v>0</v>
      </c>
    </row>
    <row r="271" spans="1:77" s="27" customFormat="1" x14ac:dyDescent="0.25">
      <c r="A271" t="s">
        <v>2755</v>
      </c>
      <c r="B271" s="1"/>
      <c r="C271" s="9">
        <f t="shared" si="18"/>
        <v>2</v>
      </c>
      <c r="D271" s="9">
        <f t="shared" si="19"/>
        <v>2</v>
      </c>
      <c r="E271" s="9"/>
      <c r="F271" s="9"/>
      <c r="G271" s="9">
        <v>4</v>
      </c>
      <c r="H271" s="9">
        <v>13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28"/>
      <c r="Z271" s="28"/>
      <c r="AA271" s="28"/>
      <c r="AB271" s="9"/>
      <c r="AC271" s="28"/>
      <c r="AD271" s="28"/>
      <c r="AE271" s="9"/>
      <c r="AG271" s="9"/>
      <c r="AH271" s="9"/>
      <c r="AI271" s="9"/>
      <c r="AJ271" s="9"/>
      <c r="AK271" s="9"/>
      <c r="AL271" s="26"/>
      <c r="AM271" s="9"/>
      <c r="AN271" s="10"/>
      <c r="AO271" s="9"/>
      <c r="AP271" s="9"/>
      <c r="AQ271" s="9"/>
      <c r="AR271" s="9"/>
      <c r="AS271" s="9"/>
      <c r="AT271" s="9"/>
      <c r="AU271" s="9"/>
      <c r="AV271" s="28"/>
      <c r="AX271" s="9"/>
      <c r="AY271" s="9"/>
      <c r="AZ271" s="9"/>
      <c r="BA271" s="9"/>
      <c r="BB271" s="9">
        <f t="shared" si="20"/>
        <v>0</v>
      </c>
      <c r="BC271" s="9">
        <f t="shared" si="17"/>
        <v>0</v>
      </c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</row>
    <row r="272" spans="1:77" s="27" customFormat="1" x14ac:dyDescent="0.25">
      <c r="A272" s="10" t="s">
        <v>1431</v>
      </c>
      <c r="B272" s="9"/>
      <c r="C272" s="9">
        <f t="shared" si="18"/>
        <v>2</v>
      </c>
      <c r="D272" s="9">
        <f t="shared" si="19"/>
        <v>2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8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26"/>
      <c r="AM272" s="9"/>
      <c r="AN272" s="10"/>
      <c r="AO272" s="9"/>
      <c r="AP272" s="9"/>
      <c r="AQ272" s="9"/>
      <c r="AR272" s="9"/>
      <c r="AS272" s="9"/>
      <c r="AT272" s="9"/>
      <c r="AU272" s="9"/>
      <c r="AV272" s="9">
        <v>49</v>
      </c>
      <c r="AW272" s="1">
        <v>22</v>
      </c>
      <c r="AX272" s="9"/>
      <c r="AY272" s="9"/>
      <c r="AZ272" s="9"/>
      <c r="BA272" s="9"/>
      <c r="BB272" s="9">
        <f t="shared" si="20"/>
        <v>2</v>
      </c>
      <c r="BC272" s="9">
        <f t="shared" si="17"/>
        <v>2</v>
      </c>
    </row>
    <row r="273" spans="1:77" s="27" customFormat="1" x14ac:dyDescent="0.25">
      <c r="A273" s="10" t="s">
        <v>1921</v>
      </c>
      <c r="B273" s="9"/>
      <c r="C273" s="9">
        <f t="shared" si="18"/>
        <v>2</v>
      </c>
      <c r="D273" s="9">
        <f t="shared" si="19"/>
        <v>2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>
        <v>25</v>
      </c>
      <c r="AL273" s="26"/>
      <c r="AM273" s="9"/>
      <c r="AN273" s="10"/>
      <c r="AO273" s="9"/>
      <c r="AP273" s="9">
        <v>47</v>
      </c>
      <c r="AQ273" s="9"/>
      <c r="AR273" s="9"/>
      <c r="AS273" s="9"/>
      <c r="AT273" s="9"/>
      <c r="AU273" s="9"/>
      <c r="AV273" s="9"/>
      <c r="AX273" s="9"/>
      <c r="AY273" s="9"/>
      <c r="AZ273" s="9"/>
      <c r="BA273" s="9"/>
      <c r="BB273" s="9">
        <f t="shared" si="20"/>
        <v>2</v>
      </c>
      <c r="BC273" s="9">
        <f t="shared" si="17"/>
        <v>2</v>
      </c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</row>
    <row r="274" spans="1:77" s="27" customFormat="1" x14ac:dyDescent="0.25">
      <c r="A274" s="10" t="s">
        <v>803</v>
      </c>
      <c r="B274" s="9"/>
      <c r="C274" s="9">
        <f t="shared" si="18"/>
        <v>2</v>
      </c>
      <c r="D274" s="9">
        <f t="shared" si="19"/>
        <v>2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26"/>
      <c r="AM274" s="9"/>
      <c r="AN274" s="10"/>
      <c r="AO274" s="9"/>
      <c r="AP274" s="9"/>
      <c r="AQ274" s="9"/>
      <c r="AR274" s="9"/>
      <c r="AS274" s="9"/>
      <c r="AT274" s="9"/>
      <c r="AU274" s="9"/>
      <c r="AV274" s="9"/>
      <c r="AW274" s="10"/>
      <c r="AX274" s="9">
        <v>6</v>
      </c>
      <c r="AY274" s="9">
        <v>9</v>
      </c>
      <c r="AZ274" s="9"/>
      <c r="BA274" s="9"/>
      <c r="BB274" s="9">
        <f t="shared" si="20"/>
        <v>1</v>
      </c>
      <c r="BC274" s="9">
        <f t="shared" si="17"/>
        <v>1</v>
      </c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10" customFormat="1" x14ac:dyDescent="0.25">
      <c r="A275" s="10" t="s">
        <v>1925</v>
      </c>
      <c r="B275" s="9"/>
      <c r="C275" s="9">
        <f t="shared" si="18"/>
        <v>2</v>
      </c>
      <c r="D275" s="9">
        <f t="shared" si="19"/>
        <v>2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>
        <v>37</v>
      </c>
      <c r="AL275" s="26"/>
      <c r="AM275" s="9"/>
      <c r="AO275" s="9"/>
      <c r="AP275" s="9"/>
      <c r="AQ275" s="9">
        <v>23</v>
      </c>
      <c r="AR275" s="9"/>
      <c r="AS275" s="9"/>
      <c r="AT275" s="9"/>
      <c r="AU275" s="9"/>
      <c r="AV275" s="9"/>
      <c r="AW275" s="27"/>
      <c r="AX275" s="9"/>
      <c r="AY275" s="9"/>
      <c r="AZ275" s="9"/>
      <c r="BA275" s="9"/>
      <c r="BB275" s="9">
        <f t="shared" si="20"/>
        <v>2</v>
      </c>
      <c r="BC275" s="9">
        <f t="shared" si="17"/>
        <v>2</v>
      </c>
    </row>
    <row r="276" spans="1:77" s="10" customFormat="1" x14ac:dyDescent="0.25">
      <c r="A276" s="10" t="s">
        <v>2109</v>
      </c>
      <c r="B276" s="9"/>
      <c r="C276" s="9">
        <f t="shared" si="18"/>
        <v>2</v>
      </c>
      <c r="D276" s="9">
        <f t="shared" si="19"/>
        <v>2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26"/>
      <c r="AM276" s="9"/>
      <c r="AO276" s="9"/>
      <c r="AP276" s="9"/>
      <c r="AQ276" s="9"/>
      <c r="AR276" s="9"/>
      <c r="AS276" s="9"/>
      <c r="AT276" s="9"/>
      <c r="AU276" s="9"/>
      <c r="AV276" s="9"/>
      <c r="AW276" s="27"/>
      <c r="AX276" s="9"/>
      <c r="AY276" s="9">
        <v>26</v>
      </c>
      <c r="AZ276" s="9">
        <v>17</v>
      </c>
      <c r="BA276" s="9"/>
      <c r="BB276" s="9">
        <f t="shared" si="20"/>
        <v>0</v>
      </c>
      <c r="BC276" s="9">
        <f t="shared" si="17"/>
        <v>0</v>
      </c>
    </row>
    <row r="277" spans="1:77" s="10" customFormat="1" x14ac:dyDescent="0.25">
      <c r="A277" s="10" t="s">
        <v>50</v>
      </c>
      <c r="B277" s="9"/>
      <c r="C277" s="9">
        <f t="shared" si="18"/>
        <v>2</v>
      </c>
      <c r="D277" s="9">
        <f t="shared" si="19"/>
        <v>2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26"/>
      <c r="AM277" s="9"/>
      <c r="AO277" s="9"/>
      <c r="AP277" s="9"/>
      <c r="AQ277" s="9"/>
      <c r="AR277" s="9"/>
      <c r="AS277" s="9">
        <v>25</v>
      </c>
      <c r="AT277" s="9"/>
      <c r="AU277" s="9">
        <v>19</v>
      </c>
      <c r="AV277" s="9"/>
      <c r="AX277" s="9"/>
      <c r="AY277" s="9"/>
      <c r="AZ277" s="9"/>
      <c r="BA277" s="9"/>
      <c r="BB277" s="9">
        <f t="shared" si="20"/>
        <v>2</v>
      </c>
      <c r="BC277" s="9">
        <f t="shared" si="17"/>
        <v>2</v>
      </c>
    </row>
    <row r="278" spans="1:77" s="10" customFormat="1" x14ac:dyDescent="0.25">
      <c r="A278" s="10" t="s">
        <v>2006</v>
      </c>
      <c r="B278" s="9"/>
      <c r="C278" s="9">
        <f t="shared" si="18"/>
        <v>2</v>
      </c>
      <c r="D278" s="9">
        <f t="shared" si="19"/>
        <v>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8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26"/>
      <c r="AM278" s="9"/>
      <c r="AO278" s="9"/>
      <c r="AP278" s="9">
        <v>26</v>
      </c>
      <c r="AQ278" s="9"/>
      <c r="AR278" s="9"/>
      <c r="AS278" s="9"/>
      <c r="AT278" s="9"/>
      <c r="AU278" s="9"/>
      <c r="AV278" s="9">
        <v>44</v>
      </c>
      <c r="AX278" s="9"/>
      <c r="AY278" s="9"/>
      <c r="AZ278" s="9"/>
      <c r="BA278" s="9"/>
      <c r="BB278" s="9">
        <f t="shared" si="20"/>
        <v>2</v>
      </c>
      <c r="BC278" s="9">
        <f t="shared" si="17"/>
        <v>2</v>
      </c>
    </row>
    <row r="279" spans="1:77" s="10" customFormat="1" x14ac:dyDescent="0.25">
      <c r="A279" s="10" t="s">
        <v>33</v>
      </c>
      <c r="B279" s="9"/>
      <c r="C279" s="9">
        <f t="shared" si="18"/>
        <v>2</v>
      </c>
      <c r="D279" s="9">
        <f t="shared" si="19"/>
        <v>2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26"/>
      <c r="AM279" s="9"/>
      <c r="AO279" s="9"/>
      <c r="AP279" s="9"/>
      <c r="AQ279" s="9"/>
      <c r="AR279" s="9">
        <v>11</v>
      </c>
      <c r="AS279" s="9">
        <v>38</v>
      </c>
      <c r="AT279" s="9"/>
      <c r="AU279" s="9"/>
      <c r="AV279" s="9"/>
      <c r="AX279" s="9"/>
      <c r="AY279" s="9"/>
      <c r="AZ279" s="9"/>
      <c r="BA279" s="9"/>
      <c r="BB279" s="9">
        <f t="shared" si="20"/>
        <v>2</v>
      </c>
      <c r="BC279" s="9">
        <f t="shared" si="17"/>
        <v>2</v>
      </c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7" customFormat="1" x14ac:dyDescent="0.25">
      <c r="A280" t="s">
        <v>2030</v>
      </c>
      <c r="B280" s="1"/>
      <c r="C280" s="9">
        <f t="shared" si="18"/>
        <v>2</v>
      </c>
      <c r="D280" s="9">
        <f t="shared" si="19"/>
        <v>2</v>
      </c>
      <c r="E280" s="9"/>
      <c r="F280" s="9"/>
      <c r="G280" s="9"/>
      <c r="H280" s="9"/>
      <c r="I280" s="9"/>
      <c r="J280" s="9"/>
      <c r="K280" s="9"/>
      <c r="L280" s="9">
        <v>35</v>
      </c>
      <c r="M280" s="9"/>
      <c r="N280" s="9"/>
      <c r="O280" s="9"/>
      <c r="P280" s="9">
        <v>43</v>
      </c>
      <c r="Q280" s="9"/>
      <c r="R280" s="9"/>
      <c r="S280" s="28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26"/>
      <c r="AM280" s="9"/>
      <c r="AN280" s="10"/>
      <c r="AO280" s="9"/>
      <c r="AP280" s="9"/>
      <c r="AQ280" s="9"/>
      <c r="AR280" s="9"/>
      <c r="AS280" s="9"/>
      <c r="AT280" s="9"/>
      <c r="AU280" s="9"/>
      <c r="AV280" s="9"/>
      <c r="AW280" s="10"/>
      <c r="AX280" s="9"/>
      <c r="AY280" s="9"/>
      <c r="AZ280" s="9"/>
      <c r="BA280" s="9"/>
      <c r="BB280" s="9">
        <f t="shared" si="20"/>
        <v>0</v>
      </c>
      <c r="BC280" s="9">
        <f t="shared" si="17"/>
        <v>0</v>
      </c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</row>
    <row r="281" spans="1:77" s="27" customFormat="1" x14ac:dyDescent="0.25">
      <c r="A281" t="s">
        <v>2691</v>
      </c>
      <c r="B281" s="1"/>
      <c r="C281" s="9">
        <f t="shared" si="18"/>
        <v>2</v>
      </c>
      <c r="D281" s="9">
        <f t="shared" si="19"/>
        <v>2</v>
      </c>
      <c r="E281" s="9"/>
      <c r="F281" s="9"/>
      <c r="G281" s="9"/>
      <c r="H281" s="9">
        <v>8</v>
      </c>
      <c r="I281" s="1">
        <v>20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1"/>
      <c r="AK281" s="1"/>
      <c r="AL281" s="24"/>
      <c r="AM281" s="1"/>
      <c r="AN281"/>
      <c r="AO281" s="1"/>
      <c r="AP281" s="1"/>
      <c r="AQ281" s="1"/>
      <c r="AR281" s="1"/>
      <c r="AS281" s="1"/>
      <c r="AT281" s="1"/>
      <c r="AU281" s="9"/>
      <c r="AV281" s="1"/>
      <c r="AW281"/>
      <c r="AX281" s="1"/>
      <c r="AY281" s="1"/>
      <c r="AZ281" s="1"/>
      <c r="BA281" s="1"/>
      <c r="BB281" s="9">
        <f t="shared" si="20"/>
        <v>0</v>
      </c>
      <c r="BC281" s="9">
        <f t="shared" si="17"/>
        <v>0</v>
      </c>
    </row>
    <row r="282" spans="1:77" s="10" customFormat="1" x14ac:dyDescent="0.25">
      <c r="A282" t="s">
        <v>2881</v>
      </c>
      <c r="B282" s="1"/>
      <c r="C282" s="9">
        <f t="shared" si="18"/>
        <v>2</v>
      </c>
      <c r="D282" s="9">
        <f t="shared" si="19"/>
        <v>2</v>
      </c>
      <c r="E282" s="1">
        <v>43</v>
      </c>
      <c r="F282" s="1">
        <v>32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1"/>
      <c r="AK282" s="1"/>
      <c r="AL282" s="24"/>
      <c r="AM282" s="1"/>
      <c r="AN282"/>
      <c r="AO282" s="1"/>
      <c r="AP282" s="1"/>
      <c r="AQ282" s="1"/>
      <c r="AR282" s="1"/>
      <c r="AS282" s="1"/>
      <c r="AT282" s="1"/>
      <c r="AU282" s="9"/>
      <c r="AV282" s="1"/>
      <c r="AW282"/>
      <c r="AX282" s="1"/>
      <c r="AY282" s="1"/>
      <c r="AZ282" s="1"/>
      <c r="BA282" s="1"/>
      <c r="BB282"/>
      <c r="BC282" s="9">
        <f t="shared" si="17"/>
        <v>0</v>
      </c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</row>
    <row r="283" spans="1:77" s="10" customFormat="1" x14ac:dyDescent="0.25">
      <c r="A283" t="s">
        <v>2149</v>
      </c>
      <c r="B283" s="1"/>
      <c r="C283" s="9">
        <f t="shared" si="18"/>
        <v>2</v>
      </c>
      <c r="D283" s="9">
        <f t="shared" si="19"/>
        <v>2</v>
      </c>
      <c r="E283" s="9"/>
      <c r="F283" s="9"/>
      <c r="G283" s="9"/>
      <c r="H283" s="9"/>
      <c r="I283" s="9"/>
      <c r="J283" s="9"/>
      <c r="K283" s="9"/>
      <c r="L283" s="9"/>
      <c r="M283" s="9"/>
      <c r="N283" s="9">
        <v>47</v>
      </c>
      <c r="O283" s="9">
        <v>62</v>
      </c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27"/>
      <c r="AG283" s="9"/>
      <c r="AH283" s="9"/>
      <c r="AI283" s="9"/>
      <c r="AJ283" s="9"/>
      <c r="AK283" s="9"/>
      <c r="AL283" s="26"/>
      <c r="AM283" s="9"/>
      <c r="AO283" s="9"/>
      <c r="AP283" s="9"/>
      <c r="AQ283" s="9"/>
      <c r="AR283" s="9"/>
      <c r="AS283" s="9"/>
      <c r="AT283" s="9"/>
      <c r="AU283" s="9"/>
      <c r="AV283" s="9"/>
      <c r="AW283" s="27"/>
      <c r="AX283" s="1"/>
      <c r="AY283" s="1"/>
      <c r="AZ283" s="1"/>
      <c r="BA283" s="1"/>
      <c r="BB283" s="9">
        <f t="shared" ref="BB283:BB314" si="21">COUNT(AX283,AW283,AV283,AU283,AT283,AS283,AR283,AQ283,AP283,AO283,AN283,AM283,AL283,AK283,AJ283,AI283,AH283,AG283,AF283,AE283,AD283,AC283,AB283,AA283,Z283,Y283,X283,W283,V283,U283)</f>
        <v>0</v>
      </c>
      <c r="BC283" s="9">
        <f t="shared" si="17"/>
        <v>0</v>
      </c>
    </row>
    <row r="284" spans="1:77" s="10" customFormat="1" x14ac:dyDescent="0.25">
      <c r="A284" s="10" t="s">
        <v>1730</v>
      </c>
      <c r="B284" s="9"/>
      <c r="C284" s="9">
        <f t="shared" si="18"/>
        <v>2</v>
      </c>
      <c r="D284" s="9">
        <f t="shared" si="19"/>
        <v>2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>
        <v>62</v>
      </c>
      <c r="AG284" s="9"/>
      <c r="AH284" s="9"/>
      <c r="AI284" s="9">
        <v>72</v>
      </c>
      <c r="AJ284" s="9"/>
      <c r="AK284" s="9"/>
      <c r="AL284" s="26"/>
      <c r="AM284" s="9"/>
      <c r="AO284" s="9"/>
      <c r="AP284" s="9"/>
      <c r="AQ284" s="9"/>
      <c r="AR284" s="9"/>
      <c r="AS284" s="9"/>
      <c r="AT284" s="9"/>
      <c r="AU284" s="9"/>
      <c r="AV284" s="9"/>
      <c r="AX284" s="9"/>
      <c r="AY284" s="9"/>
      <c r="AZ284" s="9"/>
      <c r="BA284" s="9"/>
      <c r="BB284" s="9">
        <f t="shared" si="21"/>
        <v>2</v>
      </c>
      <c r="BC284" s="9">
        <f t="shared" si="17"/>
        <v>2</v>
      </c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</row>
    <row r="285" spans="1:77" s="10" customFormat="1" x14ac:dyDescent="0.25">
      <c r="A285" s="10" t="s">
        <v>1284</v>
      </c>
      <c r="B285" s="9"/>
      <c r="C285" s="9">
        <f t="shared" si="18"/>
        <v>2</v>
      </c>
      <c r="D285" s="9">
        <f t="shared" si="19"/>
        <v>2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>
        <v>31</v>
      </c>
      <c r="X285" s="9">
        <v>60</v>
      </c>
      <c r="Y285" s="28"/>
      <c r="Z285" s="28"/>
      <c r="AA285" s="28"/>
      <c r="AB285" s="9"/>
      <c r="AC285" s="28"/>
      <c r="AD285" s="28"/>
      <c r="AE285" s="9"/>
      <c r="AF285" s="27"/>
      <c r="AG285" s="9"/>
      <c r="AH285" s="9"/>
      <c r="AI285" s="9"/>
      <c r="AJ285" s="9"/>
      <c r="AK285" s="9"/>
      <c r="AL285" s="26"/>
      <c r="AM285" s="9"/>
      <c r="AO285" s="9"/>
      <c r="AP285" s="9"/>
      <c r="AQ285" s="9"/>
      <c r="AR285" s="9"/>
      <c r="AS285" s="9"/>
      <c r="AT285" s="9"/>
      <c r="AU285" s="9"/>
      <c r="AV285" s="9"/>
      <c r="AX285" s="9"/>
      <c r="AY285" s="9"/>
      <c r="AZ285" s="9"/>
      <c r="BA285" s="9"/>
      <c r="BB285" s="9">
        <f t="shared" si="21"/>
        <v>2</v>
      </c>
      <c r="BC285" s="9">
        <f t="shared" si="17"/>
        <v>2</v>
      </c>
    </row>
    <row r="286" spans="1:77" s="10" customFormat="1" x14ac:dyDescent="0.25">
      <c r="A286" s="10" t="s">
        <v>1929</v>
      </c>
      <c r="B286" s="9"/>
      <c r="C286" s="9">
        <f t="shared" si="18"/>
        <v>2</v>
      </c>
      <c r="D286" s="9">
        <f t="shared" si="19"/>
        <v>2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>
        <v>49</v>
      </c>
      <c r="AL286" s="26"/>
      <c r="AM286" s="9"/>
      <c r="AO286" s="9"/>
      <c r="AP286" s="9"/>
      <c r="AQ286" s="9"/>
      <c r="AR286" s="9"/>
      <c r="AS286" s="9"/>
      <c r="AT286" s="9"/>
      <c r="AU286" s="9">
        <v>30</v>
      </c>
      <c r="AV286" s="9"/>
      <c r="AX286" s="9"/>
      <c r="AY286" s="9"/>
      <c r="AZ286" s="9"/>
      <c r="BA286" s="9"/>
      <c r="BB286" s="9">
        <f t="shared" si="21"/>
        <v>2</v>
      </c>
      <c r="BC286" s="9">
        <f t="shared" si="17"/>
        <v>2</v>
      </c>
    </row>
    <row r="287" spans="1:77" s="10" customFormat="1" x14ac:dyDescent="0.25">
      <c r="A287" s="10" t="s">
        <v>550</v>
      </c>
      <c r="B287" s="9"/>
      <c r="C287" s="9">
        <f t="shared" si="18"/>
        <v>2</v>
      </c>
      <c r="D287" s="9">
        <f t="shared" si="19"/>
        <v>2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26"/>
      <c r="AM287" s="9"/>
      <c r="AO287" s="9"/>
      <c r="AP287" s="9"/>
      <c r="AQ287" s="9"/>
      <c r="AR287" s="9"/>
      <c r="AS287" s="9">
        <v>42</v>
      </c>
      <c r="AT287" s="9"/>
      <c r="AU287" s="9">
        <v>44</v>
      </c>
      <c r="AV287" s="9"/>
      <c r="AX287" s="9"/>
      <c r="AY287" s="9"/>
      <c r="AZ287" s="9"/>
      <c r="BA287" s="9"/>
      <c r="BB287" s="9">
        <f t="shared" si="21"/>
        <v>2</v>
      </c>
      <c r="BC287" s="9">
        <f t="shared" si="17"/>
        <v>2</v>
      </c>
    </row>
    <row r="288" spans="1:77" s="27" customFormat="1" x14ac:dyDescent="0.25">
      <c r="A288" t="s">
        <v>2757</v>
      </c>
      <c r="B288" s="1"/>
      <c r="C288" s="9">
        <f t="shared" si="18"/>
        <v>2</v>
      </c>
      <c r="D288" s="9">
        <f t="shared" si="19"/>
        <v>2</v>
      </c>
      <c r="E288" s="1">
        <v>11</v>
      </c>
      <c r="F288" s="9"/>
      <c r="G288" s="9"/>
      <c r="H288" s="9">
        <v>19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8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G288" s="9"/>
      <c r="AH288" s="9"/>
      <c r="AI288" s="9"/>
      <c r="AJ288" s="9"/>
      <c r="AK288" s="9"/>
      <c r="AL288" s="26"/>
      <c r="AM288" s="9"/>
      <c r="AN288" s="10"/>
      <c r="AO288" s="9"/>
      <c r="AP288" s="9"/>
      <c r="AQ288" s="9"/>
      <c r="AR288" s="9"/>
      <c r="AS288" s="9"/>
      <c r="AT288" s="9"/>
      <c r="AU288" s="9"/>
      <c r="AV288" s="28"/>
      <c r="AW288" s="10"/>
      <c r="AX288" s="9"/>
      <c r="AY288" s="9"/>
      <c r="AZ288" s="9"/>
      <c r="BA288" s="9"/>
      <c r="BB288" s="9">
        <f t="shared" si="21"/>
        <v>0</v>
      </c>
      <c r="BC288" s="9">
        <f t="shared" si="17"/>
        <v>0</v>
      </c>
    </row>
    <row r="289" spans="1:77" s="10" customFormat="1" x14ac:dyDescent="0.25">
      <c r="A289" s="10" t="s">
        <v>958</v>
      </c>
      <c r="B289" s="9"/>
      <c r="C289" s="9">
        <f t="shared" si="18"/>
        <v>2</v>
      </c>
      <c r="D289" s="9">
        <f t="shared" si="19"/>
        <v>2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8"/>
      <c r="T289" s="9"/>
      <c r="U289" s="9"/>
      <c r="V289" s="9"/>
      <c r="W289" s="9"/>
      <c r="X289" s="9"/>
      <c r="Y289" s="9"/>
      <c r="Z289" s="9"/>
      <c r="AA289" s="9"/>
      <c r="AB289" s="9"/>
      <c r="AC289" s="9">
        <v>21</v>
      </c>
      <c r="AD289" s="9"/>
      <c r="AE289" s="9">
        <v>41</v>
      </c>
      <c r="AF289" s="9"/>
      <c r="AG289" s="9"/>
      <c r="AH289" s="9"/>
      <c r="AI289" s="9"/>
      <c r="AJ289" s="9"/>
      <c r="AK289" s="9"/>
      <c r="AL289" s="26"/>
      <c r="AM289" s="9"/>
      <c r="AO289" s="9"/>
      <c r="AP289" s="9"/>
      <c r="AQ289" s="9"/>
      <c r="AR289" s="9"/>
      <c r="AS289" s="9"/>
      <c r="AT289" s="9"/>
      <c r="AU289" s="9"/>
      <c r="AV289" s="9"/>
      <c r="AX289" s="9"/>
      <c r="AY289" s="9"/>
      <c r="AZ289" s="9"/>
      <c r="BA289" s="9"/>
      <c r="BB289" s="9">
        <f t="shared" si="21"/>
        <v>2</v>
      </c>
      <c r="BC289" s="9">
        <f t="shared" si="17"/>
        <v>2</v>
      </c>
    </row>
    <row r="290" spans="1:77" s="10" customFormat="1" x14ac:dyDescent="0.25">
      <c r="A290" s="10" t="s">
        <v>1808</v>
      </c>
      <c r="B290" s="9"/>
      <c r="C290" s="9">
        <f t="shared" si="18"/>
        <v>2</v>
      </c>
      <c r="D290" s="9">
        <f t="shared" si="19"/>
        <v>2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>
        <v>62</v>
      </c>
      <c r="AL290" s="26">
        <v>61</v>
      </c>
      <c r="AM290" s="9"/>
      <c r="AO290" s="9"/>
      <c r="AP290" s="9"/>
      <c r="AQ290" s="9"/>
      <c r="AR290" s="9"/>
      <c r="AS290" s="9"/>
      <c r="AT290" s="9"/>
      <c r="AU290" s="9"/>
      <c r="AV290" s="9"/>
      <c r="AW290" s="27"/>
      <c r="AX290" s="9"/>
      <c r="AY290" s="9"/>
      <c r="AZ290" s="9"/>
      <c r="BA290" s="9"/>
      <c r="BB290" s="9">
        <f t="shared" si="21"/>
        <v>2</v>
      </c>
      <c r="BC290" s="9">
        <f t="shared" si="17"/>
        <v>2</v>
      </c>
    </row>
    <row r="291" spans="1:77" s="10" customFormat="1" x14ac:dyDescent="0.25">
      <c r="A291" s="10" t="s">
        <v>1957</v>
      </c>
      <c r="B291" s="9"/>
      <c r="C291" s="9">
        <f t="shared" si="18"/>
        <v>2</v>
      </c>
      <c r="D291" s="9">
        <f t="shared" si="19"/>
        <v>2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26">
        <v>31</v>
      </c>
      <c r="AM291" s="9"/>
      <c r="AO291" s="1">
        <v>22</v>
      </c>
      <c r="AP291" s="9"/>
      <c r="AQ291" s="9"/>
      <c r="AR291" s="9"/>
      <c r="AS291" s="9"/>
      <c r="AT291" s="9"/>
      <c r="AU291" s="9"/>
      <c r="AV291" s="28"/>
      <c r="AX291" s="9"/>
      <c r="AY291" s="9"/>
      <c r="AZ291" s="9"/>
      <c r="BA291" s="9"/>
      <c r="BB291" s="9">
        <f t="shared" si="21"/>
        <v>2</v>
      </c>
      <c r="BC291" s="9">
        <f t="shared" si="17"/>
        <v>2</v>
      </c>
    </row>
    <row r="292" spans="1:77" s="10" customFormat="1" x14ac:dyDescent="0.25">
      <c r="A292" s="10" t="s">
        <v>37</v>
      </c>
      <c r="B292" s="9"/>
      <c r="C292" s="9">
        <f t="shared" si="18"/>
        <v>2</v>
      </c>
      <c r="D292" s="9">
        <f t="shared" si="19"/>
        <v>2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8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26"/>
      <c r="AM292" s="9"/>
      <c r="AO292" s="9"/>
      <c r="AP292" s="9"/>
      <c r="AQ292" s="9"/>
      <c r="AR292" s="9">
        <v>21</v>
      </c>
      <c r="AS292" s="9">
        <v>35</v>
      </c>
      <c r="AT292" s="9"/>
      <c r="AU292" s="9"/>
      <c r="AV292" s="9"/>
      <c r="AX292" s="9"/>
      <c r="AY292" s="9"/>
      <c r="AZ292" s="9"/>
      <c r="BA292" s="9"/>
      <c r="BB292" s="9">
        <f t="shared" si="21"/>
        <v>2</v>
      </c>
      <c r="BC292" s="9">
        <f t="shared" si="17"/>
        <v>2</v>
      </c>
    </row>
    <row r="293" spans="1:77" s="10" customFormat="1" x14ac:dyDescent="0.25">
      <c r="A293" s="10" t="s">
        <v>1615</v>
      </c>
      <c r="B293" s="9"/>
      <c r="C293" s="9">
        <f t="shared" si="18"/>
        <v>2</v>
      </c>
      <c r="D293" s="9">
        <f t="shared" si="19"/>
        <v>2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>
        <v>46</v>
      </c>
      <c r="AE293" s="9">
        <v>46</v>
      </c>
      <c r="AF293" s="9"/>
      <c r="AG293" s="9"/>
      <c r="AH293" s="9"/>
      <c r="AI293" s="9"/>
      <c r="AJ293" s="9"/>
      <c r="AK293" s="9"/>
      <c r="AL293" s="26"/>
      <c r="AM293" s="9"/>
      <c r="AO293" s="9"/>
      <c r="AP293" s="9"/>
      <c r="AQ293" s="9"/>
      <c r="AR293" s="9"/>
      <c r="AS293" s="9"/>
      <c r="AT293" s="9"/>
      <c r="AU293" s="9"/>
      <c r="AV293" s="9"/>
      <c r="AX293" s="9"/>
      <c r="AY293" s="9"/>
      <c r="AZ293" s="9"/>
      <c r="BA293" s="9"/>
      <c r="BB293" s="9">
        <f t="shared" si="21"/>
        <v>2</v>
      </c>
      <c r="BC293" s="9">
        <f t="shared" si="17"/>
        <v>2</v>
      </c>
    </row>
    <row r="294" spans="1:77" s="10" customFormat="1" x14ac:dyDescent="0.25">
      <c r="A294" s="10" t="s">
        <v>986</v>
      </c>
      <c r="B294" s="9"/>
      <c r="C294" s="9">
        <f t="shared" si="18"/>
        <v>2</v>
      </c>
      <c r="D294" s="9">
        <f t="shared" si="19"/>
        <v>2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>
        <v>40</v>
      </c>
      <c r="AD294" s="9"/>
      <c r="AE294" s="9"/>
      <c r="AF294" s="9"/>
      <c r="AG294" s="9"/>
      <c r="AH294" s="9"/>
      <c r="AI294" s="9"/>
      <c r="AJ294" s="9"/>
      <c r="AK294" s="9"/>
      <c r="AL294" s="26">
        <v>34</v>
      </c>
      <c r="AM294" s="9"/>
      <c r="AO294" s="9"/>
      <c r="AP294" s="9"/>
      <c r="AQ294" s="9"/>
      <c r="AR294" s="9"/>
      <c r="AS294" s="9"/>
      <c r="AT294" s="9"/>
      <c r="AU294" s="9"/>
      <c r="AV294" s="9"/>
      <c r="AX294" s="9"/>
      <c r="AY294" s="9"/>
      <c r="AZ294" s="9"/>
      <c r="BA294" s="9"/>
      <c r="BB294" s="9">
        <f t="shared" si="21"/>
        <v>2</v>
      </c>
      <c r="BC294" s="9">
        <f t="shared" si="17"/>
        <v>2</v>
      </c>
    </row>
    <row r="295" spans="1:77" s="10" customFormat="1" x14ac:dyDescent="0.25">
      <c r="A295" t="s">
        <v>138</v>
      </c>
      <c r="B295" s="1"/>
      <c r="C295" s="9">
        <f t="shared" si="18"/>
        <v>2</v>
      </c>
      <c r="D295" s="9">
        <f t="shared" si="19"/>
        <v>2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>
        <v>39</v>
      </c>
      <c r="Q295" s="9"/>
      <c r="R295" s="9"/>
      <c r="S295" s="9"/>
      <c r="T295" s="9"/>
      <c r="U295" s="9"/>
      <c r="V295" s="9">
        <v>16</v>
      </c>
      <c r="W295" s="9"/>
      <c r="X295" s="9"/>
      <c r="Y295" s="9"/>
      <c r="Z295" s="9"/>
      <c r="AA295" s="9"/>
      <c r="AB295" s="9"/>
      <c r="AC295" s="9"/>
      <c r="AD295" s="9"/>
      <c r="AE295" s="9"/>
      <c r="AF295" s="27"/>
      <c r="AG295" s="9"/>
      <c r="AH295" s="9"/>
      <c r="AI295" s="9"/>
      <c r="AJ295" s="9"/>
      <c r="AK295" s="9"/>
      <c r="AL295" s="26"/>
      <c r="AM295" s="9"/>
      <c r="AO295" s="9"/>
      <c r="AP295" s="9"/>
      <c r="AQ295" s="9"/>
      <c r="AR295" s="9"/>
      <c r="AS295" s="9"/>
      <c r="AT295" s="9"/>
      <c r="AU295" s="9"/>
      <c r="AV295" s="9"/>
      <c r="AW295" s="27"/>
      <c r="AX295" s="1"/>
      <c r="AY295" s="1"/>
      <c r="AZ295" s="1"/>
      <c r="BA295" s="1"/>
      <c r="BB295" s="9">
        <f t="shared" si="21"/>
        <v>1</v>
      </c>
      <c r="BC295" s="9">
        <f t="shared" si="17"/>
        <v>1</v>
      </c>
    </row>
    <row r="296" spans="1:77" s="10" customFormat="1" x14ac:dyDescent="0.25">
      <c r="A296" s="10" t="s">
        <v>1807</v>
      </c>
      <c r="B296" s="9"/>
      <c r="C296" s="9">
        <f t="shared" si="18"/>
        <v>2</v>
      </c>
      <c r="D296" s="9">
        <f t="shared" si="19"/>
        <v>2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>
        <v>28</v>
      </c>
      <c r="AI296" s="9"/>
      <c r="AJ296" s="9">
        <v>23</v>
      </c>
      <c r="AK296" s="9"/>
      <c r="AL296" s="26"/>
      <c r="AM296" s="9"/>
      <c r="AO296" s="9"/>
      <c r="AP296" s="9"/>
      <c r="AQ296" s="9"/>
      <c r="AR296" s="9"/>
      <c r="AS296" s="9"/>
      <c r="AT296" s="9"/>
      <c r="AU296" s="9"/>
      <c r="AV296" s="9"/>
      <c r="AW296" s="27"/>
      <c r="AX296" s="9"/>
      <c r="AY296" s="9"/>
      <c r="AZ296" s="9"/>
      <c r="BA296" s="9"/>
      <c r="BB296" s="9">
        <f t="shared" si="21"/>
        <v>2</v>
      </c>
      <c r="BC296" s="9">
        <f t="shared" si="17"/>
        <v>2</v>
      </c>
    </row>
    <row r="297" spans="1:77" s="10" customFormat="1" x14ac:dyDescent="0.25">
      <c r="A297" s="10" t="s">
        <v>1725</v>
      </c>
      <c r="B297" s="9"/>
      <c r="C297" s="9">
        <f t="shared" si="18"/>
        <v>2</v>
      </c>
      <c r="D297" s="9">
        <f t="shared" si="19"/>
        <v>2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8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>
        <v>46</v>
      </c>
      <c r="AG297" s="9"/>
      <c r="AH297" s="9"/>
      <c r="AI297" s="9">
        <v>65</v>
      </c>
      <c r="AJ297" s="9"/>
      <c r="AK297" s="9"/>
      <c r="AL297" s="26"/>
      <c r="AM297" s="9"/>
      <c r="AO297" s="9"/>
      <c r="AP297" s="9"/>
      <c r="AQ297" s="9"/>
      <c r="AR297" s="9"/>
      <c r="AS297" s="9"/>
      <c r="AT297" s="9"/>
      <c r="AU297" s="9"/>
      <c r="AV297" s="9"/>
      <c r="AW297" s="27"/>
      <c r="AX297" s="9"/>
      <c r="AY297" s="9"/>
      <c r="AZ297" s="9"/>
      <c r="BA297" s="9"/>
      <c r="BB297" s="9">
        <f t="shared" si="21"/>
        <v>2</v>
      </c>
      <c r="BC297" s="9">
        <f t="shared" si="17"/>
        <v>2</v>
      </c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</row>
    <row r="298" spans="1:77" s="10" customFormat="1" x14ac:dyDescent="0.25">
      <c r="A298" s="10" t="s">
        <v>20</v>
      </c>
      <c r="B298" s="9"/>
      <c r="C298" s="9">
        <f t="shared" si="18"/>
        <v>2</v>
      </c>
      <c r="D298" s="9">
        <f t="shared" si="19"/>
        <v>2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8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26"/>
      <c r="AM298" s="9"/>
      <c r="AO298" s="9"/>
      <c r="AP298" s="9"/>
      <c r="AQ298" s="9">
        <v>9</v>
      </c>
      <c r="AR298" s="9"/>
      <c r="AS298" s="9"/>
      <c r="AT298" s="9"/>
      <c r="AU298" s="9">
        <v>40</v>
      </c>
      <c r="AV298" s="9"/>
      <c r="AX298" s="9"/>
      <c r="AY298" s="9"/>
      <c r="AZ298" s="9"/>
      <c r="BA298" s="9"/>
      <c r="BB298" s="9">
        <f t="shared" si="21"/>
        <v>2</v>
      </c>
      <c r="BC298" s="9">
        <f t="shared" si="17"/>
        <v>2</v>
      </c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</row>
    <row r="299" spans="1:77" s="10" customFormat="1" x14ac:dyDescent="0.25">
      <c r="A299" t="s">
        <v>2163</v>
      </c>
      <c r="B299" s="1"/>
      <c r="C299" s="9">
        <f t="shared" si="18"/>
        <v>2</v>
      </c>
      <c r="D299" s="9">
        <f t="shared" si="19"/>
        <v>2</v>
      </c>
      <c r="E299" s="9"/>
      <c r="F299" s="9"/>
      <c r="G299" s="9"/>
      <c r="H299" s="9"/>
      <c r="I299" s="9"/>
      <c r="J299" s="9"/>
      <c r="K299" s="9"/>
      <c r="L299" s="9"/>
      <c r="M299" s="9"/>
      <c r="N299" s="9">
        <v>36</v>
      </c>
      <c r="O299" s="9">
        <v>38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26"/>
      <c r="AM299" s="9"/>
      <c r="AO299" s="9"/>
      <c r="AP299" s="9"/>
      <c r="AQ299" s="9"/>
      <c r="AR299" s="9"/>
      <c r="AS299" s="9"/>
      <c r="AT299" s="9"/>
      <c r="AU299" s="9"/>
      <c r="AV299" s="9"/>
      <c r="AX299" s="9"/>
      <c r="AY299" s="9"/>
      <c r="AZ299" s="9"/>
      <c r="BA299" s="9"/>
      <c r="BB299" s="9">
        <f t="shared" si="21"/>
        <v>0</v>
      </c>
      <c r="BC299" s="9">
        <f t="shared" si="17"/>
        <v>0</v>
      </c>
    </row>
    <row r="300" spans="1:77" s="10" customFormat="1" x14ac:dyDescent="0.25">
      <c r="A300" s="10" t="s">
        <v>1918</v>
      </c>
      <c r="B300" s="9"/>
      <c r="C300" s="9">
        <f t="shared" si="18"/>
        <v>2</v>
      </c>
      <c r="D300" s="9">
        <f t="shared" si="19"/>
        <v>2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8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>
        <v>13</v>
      </c>
      <c r="AL300" s="26"/>
      <c r="AM300" s="9"/>
      <c r="AO300" s="9"/>
      <c r="AP300" s="9">
        <v>9</v>
      </c>
      <c r="AQ300" s="9"/>
      <c r="AR300" s="9"/>
      <c r="AS300" s="9"/>
      <c r="AT300" s="9"/>
      <c r="AU300" s="9"/>
      <c r="AV300" s="9"/>
      <c r="AW300" s="27"/>
      <c r="AX300" s="9"/>
      <c r="AY300" s="9"/>
      <c r="AZ300" s="9"/>
      <c r="BA300" s="9"/>
      <c r="BB300" s="9">
        <f t="shared" si="21"/>
        <v>2</v>
      </c>
      <c r="BC300" s="9">
        <f t="shared" si="17"/>
        <v>2</v>
      </c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</row>
    <row r="301" spans="1:77" s="10" customFormat="1" x14ac:dyDescent="0.25">
      <c r="A301" t="s">
        <v>2611</v>
      </c>
      <c r="B301" s="1"/>
      <c r="C301" s="9">
        <f t="shared" si="18"/>
        <v>2</v>
      </c>
      <c r="D301" s="9">
        <f t="shared" si="19"/>
        <v>2</v>
      </c>
      <c r="E301" s="9"/>
      <c r="F301" s="1">
        <v>40</v>
      </c>
      <c r="G301" s="9"/>
      <c r="H301" s="9"/>
      <c r="I301" s="1"/>
      <c r="J301" s="1">
        <v>61</v>
      </c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26"/>
      <c r="AM301" s="9"/>
      <c r="AO301" s="9"/>
      <c r="AP301" s="9"/>
      <c r="AQ301" s="9"/>
      <c r="AR301" s="9"/>
      <c r="AS301" s="9"/>
      <c r="AT301" s="9"/>
      <c r="AU301" s="9"/>
      <c r="AV301" s="9"/>
      <c r="AX301" s="1"/>
      <c r="AY301" s="1"/>
      <c r="AZ301" s="1"/>
      <c r="BA301" s="1"/>
      <c r="BB301" s="9">
        <f t="shared" si="21"/>
        <v>0</v>
      </c>
      <c r="BC301" s="9">
        <f t="shared" si="17"/>
        <v>0</v>
      </c>
    </row>
    <row r="302" spans="1:77" s="10" customFormat="1" x14ac:dyDescent="0.25">
      <c r="A302" s="10" t="s">
        <v>2007</v>
      </c>
      <c r="B302" s="9"/>
      <c r="C302" s="9">
        <f t="shared" si="18"/>
        <v>2</v>
      </c>
      <c r="D302" s="9">
        <f t="shared" si="19"/>
        <v>2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26"/>
      <c r="AM302" s="9"/>
      <c r="AO302" s="9"/>
      <c r="AP302" s="9">
        <v>27</v>
      </c>
      <c r="AQ302" s="9"/>
      <c r="AR302" s="9"/>
      <c r="AS302" s="9">
        <v>21</v>
      </c>
      <c r="AT302" s="9"/>
      <c r="AU302" s="9"/>
      <c r="AV302" s="9"/>
      <c r="AX302" s="9"/>
      <c r="AY302" s="9"/>
      <c r="AZ302" s="9"/>
      <c r="BA302" s="9"/>
      <c r="BB302" s="9">
        <f t="shared" si="21"/>
        <v>2</v>
      </c>
      <c r="BC302" s="9">
        <f t="shared" si="17"/>
        <v>2</v>
      </c>
    </row>
    <row r="303" spans="1:77" s="10" customFormat="1" x14ac:dyDescent="0.25">
      <c r="A303" s="10" t="s">
        <v>1922</v>
      </c>
      <c r="B303" s="9"/>
      <c r="C303" s="9">
        <f t="shared" si="18"/>
        <v>2</v>
      </c>
      <c r="D303" s="9">
        <f t="shared" si="19"/>
        <v>2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>
        <v>15</v>
      </c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>
        <v>29</v>
      </c>
      <c r="AL303" s="26"/>
      <c r="AM303" s="9"/>
      <c r="AO303" s="9"/>
      <c r="AP303" s="9"/>
      <c r="AQ303" s="9"/>
      <c r="AR303" s="9"/>
      <c r="AS303" s="9"/>
      <c r="AT303" s="9"/>
      <c r="AU303" s="9"/>
      <c r="AV303" s="9"/>
      <c r="AX303" s="9"/>
      <c r="AY303" s="9"/>
      <c r="AZ303" s="9"/>
      <c r="BA303" s="9"/>
      <c r="BB303" s="9">
        <f t="shared" si="21"/>
        <v>1</v>
      </c>
      <c r="BC303" s="9">
        <f t="shared" si="17"/>
        <v>1</v>
      </c>
    </row>
    <row r="304" spans="1:77" s="10" customFormat="1" x14ac:dyDescent="0.25">
      <c r="A304" t="s">
        <v>2166</v>
      </c>
      <c r="B304" s="1"/>
      <c r="C304" s="9">
        <f t="shared" si="18"/>
        <v>2</v>
      </c>
      <c r="D304" s="9">
        <f t="shared" si="19"/>
        <v>2</v>
      </c>
      <c r="E304" s="9"/>
      <c r="F304" s="9"/>
      <c r="G304" s="9"/>
      <c r="H304" s="9"/>
      <c r="I304" s="9"/>
      <c r="J304" s="9"/>
      <c r="K304" s="9">
        <v>3</v>
      </c>
      <c r="L304" s="9"/>
      <c r="M304" s="9"/>
      <c r="N304" s="9"/>
      <c r="O304" s="9">
        <v>23</v>
      </c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26"/>
      <c r="AM304" s="9"/>
      <c r="AO304" s="9"/>
      <c r="AP304" s="9"/>
      <c r="AQ304" s="9"/>
      <c r="AR304" s="9"/>
      <c r="AS304" s="9"/>
      <c r="AT304" s="9"/>
      <c r="AU304" s="9"/>
      <c r="AV304" s="9"/>
      <c r="AX304" s="9"/>
      <c r="AY304" s="9"/>
      <c r="AZ304" s="9"/>
      <c r="BA304" s="9"/>
      <c r="BB304" s="9">
        <f t="shared" si="21"/>
        <v>0</v>
      </c>
      <c r="BC304" s="9">
        <f t="shared" si="17"/>
        <v>0</v>
      </c>
    </row>
    <row r="305" spans="1:77" s="10" customFormat="1" x14ac:dyDescent="0.25">
      <c r="A305" s="10" t="s">
        <v>540</v>
      </c>
      <c r="B305" s="9"/>
      <c r="C305" s="9">
        <f t="shared" si="18"/>
        <v>2</v>
      </c>
      <c r="D305" s="9">
        <f t="shared" si="19"/>
        <v>2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26"/>
      <c r="AM305" s="9"/>
      <c r="AO305" s="9"/>
      <c r="AP305" s="9"/>
      <c r="AQ305" s="9"/>
      <c r="AR305" s="9"/>
      <c r="AS305" s="9"/>
      <c r="AT305" s="9"/>
      <c r="AU305" s="9">
        <v>22</v>
      </c>
      <c r="AV305" s="28"/>
      <c r="AW305" s="1">
        <v>13</v>
      </c>
      <c r="AX305" s="9"/>
      <c r="AY305" s="9"/>
      <c r="AZ305" s="9"/>
      <c r="BA305" s="9"/>
      <c r="BB305" s="9">
        <f t="shared" si="21"/>
        <v>2</v>
      </c>
      <c r="BC305" s="9">
        <f t="shared" si="17"/>
        <v>2</v>
      </c>
    </row>
    <row r="306" spans="1:77" s="10" customFormat="1" x14ac:dyDescent="0.25">
      <c r="A306" s="10" t="s">
        <v>952</v>
      </c>
      <c r="B306" s="9"/>
      <c r="C306" s="9">
        <f t="shared" si="18"/>
        <v>2</v>
      </c>
      <c r="D306" s="9">
        <f t="shared" si="19"/>
        <v>2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>
        <v>18</v>
      </c>
      <c r="AD306" s="9">
        <v>21</v>
      </c>
      <c r="AE306" s="9"/>
      <c r="AF306" s="9"/>
      <c r="AG306" s="9"/>
      <c r="AH306" s="9"/>
      <c r="AI306" s="9"/>
      <c r="AJ306" s="9"/>
      <c r="AK306" s="9"/>
      <c r="AL306" s="26"/>
      <c r="AM306" s="9"/>
      <c r="AO306" s="9"/>
      <c r="AP306" s="9"/>
      <c r="AQ306" s="9"/>
      <c r="AR306" s="9"/>
      <c r="AS306" s="9"/>
      <c r="AT306" s="9"/>
      <c r="AU306" s="9"/>
      <c r="AV306" s="9"/>
      <c r="AX306" s="9"/>
      <c r="AY306" s="9"/>
      <c r="AZ306" s="9"/>
      <c r="BA306" s="9"/>
      <c r="BB306" s="9">
        <f t="shared" si="21"/>
        <v>2</v>
      </c>
      <c r="BC306" s="9">
        <f t="shared" si="17"/>
        <v>2</v>
      </c>
    </row>
    <row r="307" spans="1:77" s="10" customFormat="1" x14ac:dyDescent="0.25">
      <c r="A307" s="10" t="s">
        <v>68</v>
      </c>
      <c r="B307" s="9"/>
      <c r="C307" s="9">
        <f t="shared" si="18"/>
        <v>2</v>
      </c>
      <c r="D307" s="9">
        <f t="shared" si="19"/>
        <v>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26"/>
      <c r="AM307" s="9"/>
      <c r="AO307" s="9"/>
      <c r="AP307" s="9"/>
      <c r="AQ307" s="9"/>
      <c r="AR307" s="9"/>
      <c r="AS307" s="9">
        <v>51</v>
      </c>
      <c r="AT307" s="9"/>
      <c r="AU307" s="9">
        <v>47</v>
      </c>
      <c r="AV307" s="9"/>
      <c r="AX307" s="9"/>
      <c r="AY307" s="9"/>
      <c r="AZ307" s="9"/>
      <c r="BA307" s="9"/>
      <c r="BB307" s="9">
        <f t="shared" si="21"/>
        <v>2</v>
      </c>
      <c r="BC307" s="9">
        <f t="shared" si="17"/>
        <v>2</v>
      </c>
    </row>
    <row r="308" spans="1:77" s="10" customFormat="1" x14ac:dyDescent="0.25">
      <c r="A308" s="10" t="s">
        <v>546</v>
      </c>
      <c r="B308" s="9"/>
      <c r="C308" s="9">
        <f t="shared" si="18"/>
        <v>2</v>
      </c>
      <c r="D308" s="9">
        <f t="shared" si="19"/>
        <v>2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26"/>
      <c r="AM308" s="9"/>
      <c r="AO308" s="9"/>
      <c r="AP308" s="9"/>
      <c r="AQ308" s="9"/>
      <c r="AR308" s="9"/>
      <c r="AS308" s="9"/>
      <c r="AT308" s="9"/>
      <c r="AU308" s="9">
        <v>26</v>
      </c>
      <c r="AV308" s="28"/>
      <c r="AW308" s="1">
        <v>14</v>
      </c>
      <c r="AX308" s="9"/>
      <c r="AY308" s="9"/>
      <c r="AZ308" s="9"/>
      <c r="BA308" s="9"/>
      <c r="BB308" s="9">
        <f t="shared" si="21"/>
        <v>2</v>
      </c>
      <c r="BC308" s="9">
        <f t="shared" si="17"/>
        <v>2</v>
      </c>
    </row>
    <row r="309" spans="1:77" s="10" customFormat="1" x14ac:dyDescent="0.25">
      <c r="A309" s="10" t="s">
        <v>1949</v>
      </c>
      <c r="B309" s="9"/>
      <c r="C309" s="9">
        <f t="shared" si="18"/>
        <v>2</v>
      </c>
      <c r="D309" s="9">
        <f t="shared" si="19"/>
        <v>2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8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26">
        <v>8</v>
      </c>
      <c r="AM309" s="9">
        <v>15</v>
      </c>
      <c r="AO309" s="9"/>
      <c r="AP309" s="9"/>
      <c r="AQ309" s="9"/>
      <c r="AR309" s="9"/>
      <c r="AS309" s="9"/>
      <c r="AT309" s="9"/>
      <c r="AU309" s="9"/>
      <c r="AV309" s="28"/>
      <c r="AX309" s="9"/>
      <c r="AY309" s="9"/>
      <c r="AZ309" s="9"/>
      <c r="BA309" s="9"/>
      <c r="BB309" s="9">
        <f t="shared" si="21"/>
        <v>2</v>
      </c>
      <c r="BC309" s="9">
        <f t="shared" si="17"/>
        <v>2</v>
      </c>
    </row>
    <row r="310" spans="1:77" s="10" customFormat="1" x14ac:dyDescent="0.25">
      <c r="A310" s="10" t="s">
        <v>804</v>
      </c>
      <c r="B310" s="9"/>
      <c r="C310" s="9">
        <f t="shared" si="18"/>
        <v>2</v>
      </c>
      <c r="D310" s="9">
        <f t="shared" si="19"/>
        <v>2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26"/>
      <c r="AM310" s="9"/>
      <c r="AO310" s="9"/>
      <c r="AP310" s="9"/>
      <c r="AQ310" s="9"/>
      <c r="AR310" s="9"/>
      <c r="AS310" s="9"/>
      <c r="AT310" s="9"/>
      <c r="AU310" s="9"/>
      <c r="AV310" s="9"/>
      <c r="AX310" s="9">
        <v>7</v>
      </c>
      <c r="AY310" s="9"/>
      <c r="AZ310" s="9">
        <v>13</v>
      </c>
      <c r="BA310" s="9"/>
      <c r="BB310" s="9">
        <f t="shared" si="21"/>
        <v>1</v>
      </c>
      <c r="BC310" s="9">
        <f t="shared" si="17"/>
        <v>1</v>
      </c>
    </row>
    <row r="311" spans="1:77" s="10" customFormat="1" x14ac:dyDescent="0.25">
      <c r="A311" s="10" t="s">
        <v>1956</v>
      </c>
      <c r="B311" s="9"/>
      <c r="C311" s="9">
        <f t="shared" si="18"/>
        <v>2</v>
      </c>
      <c r="D311" s="9">
        <f t="shared" si="19"/>
        <v>2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26">
        <v>28</v>
      </c>
      <c r="AM311" s="9"/>
      <c r="AO311" s="9"/>
      <c r="AP311" s="9">
        <v>15</v>
      </c>
      <c r="AQ311" s="9"/>
      <c r="AR311" s="9"/>
      <c r="AS311" s="9"/>
      <c r="AT311" s="9"/>
      <c r="AU311" s="9"/>
      <c r="AV311" s="28"/>
      <c r="AX311" s="9"/>
      <c r="AY311" s="9"/>
      <c r="AZ311" s="9"/>
      <c r="BA311" s="9"/>
      <c r="BB311" s="9">
        <f t="shared" si="21"/>
        <v>2</v>
      </c>
      <c r="BC311" s="9">
        <f t="shared" si="17"/>
        <v>2</v>
      </c>
    </row>
    <row r="312" spans="1:77" s="10" customFormat="1" x14ac:dyDescent="0.25">
      <c r="A312" s="10" t="s">
        <v>1224</v>
      </c>
      <c r="B312" s="9"/>
      <c r="C312" s="9">
        <f t="shared" si="18"/>
        <v>2</v>
      </c>
      <c r="D312" s="9">
        <f t="shared" si="19"/>
        <v>2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>
        <v>50</v>
      </c>
      <c r="AG312" s="9"/>
      <c r="AH312" s="9"/>
      <c r="AI312" s="9"/>
      <c r="AJ312" s="9"/>
      <c r="AK312" s="9"/>
      <c r="AL312" s="26">
        <v>50</v>
      </c>
      <c r="AM312" s="9"/>
      <c r="AO312" s="9"/>
      <c r="AP312" s="9"/>
      <c r="AQ312" s="9"/>
      <c r="AR312" s="9"/>
      <c r="AS312" s="9"/>
      <c r="AT312" s="9"/>
      <c r="AU312" s="9"/>
      <c r="AV312" s="28"/>
      <c r="AX312" s="9"/>
      <c r="AY312" s="9"/>
      <c r="AZ312" s="9"/>
      <c r="BA312" s="9"/>
      <c r="BB312" s="9">
        <f t="shared" si="21"/>
        <v>2</v>
      </c>
      <c r="BC312" s="9">
        <f t="shared" si="17"/>
        <v>2</v>
      </c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</row>
    <row r="313" spans="1:77" s="10" customFormat="1" x14ac:dyDescent="0.25">
      <c r="A313" t="s">
        <v>2756</v>
      </c>
      <c r="B313" s="1"/>
      <c r="C313" s="9">
        <f t="shared" si="18"/>
        <v>2</v>
      </c>
      <c r="D313" s="9">
        <f t="shared" si="19"/>
        <v>2</v>
      </c>
      <c r="E313" s="9"/>
      <c r="F313" s="9"/>
      <c r="G313" s="9">
        <v>16</v>
      </c>
      <c r="H313" s="9">
        <v>16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27"/>
      <c r="AG313" s="9"/>
      <c r="AH313" s="9"/>
      <c r="AI313" s="9"/>
      <c r="AJ313" s="9"/>
      <c r="AK313" s="9"/>
      <c r="AL313" s="26"/>
      <c r="AM313" s="9"/>
      <c r="AO313" s="9"/>
      <c r="AP313" s="9"/>
      <c r="AQ313" s="9"/>
      <c r="AR313" s="9"/>
      <c r="AS313" s="9"/>
      <c r="AT313" s="9"/>
      <c r="AU313" s="9"/>
      <c r="AV313" s="9"/>
      <c r="AX313" s="1"/>
      <c r="AY313" s="1"/>
      <c r="AZ313" s="1"/>
      <c r="BA313" s="1"/>
      <c r="BB313" s="9">
        <f t="shared" si="21"/>
        <v>0</v>
      </c>
      <c r="BC313" s="9">
        <f t="shared" si="17"/>
        <v>0</v>
      </c>
    </row>
    <row r="314" spans="1:77" s="10" customFormat="1" x14ac:dyDescent="0.25">
      <c r="A314" s="10" t="s">
        <v>992</v>
      </c>
      <c r="B314" s="9"/>
      <c r="C314" s="9">
        <f t="shared" si="18"/>
        <v>2</v>
      </c>
      <c r="D314" s="9">
        <f t="shared" si="19"/>
        <v>2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>
        <v>39</v>
      </c>
      <c r="AC314" s="9">
        <v>44</v>
      </c>
      <c r="AD314" s="9"/>
      <c r="AE314" s="9"/>
      <c r="AF314" s="9"/>
      <c r="AG314" s="9"/>
      <c r="AH314" s="9"/>
      <c r="AI314" s="9"/>
      <c r="AJ314" s="9"/>
      <c r="AK314" s="9"/>
      <c r="AL314" s="26"/>
      <c r="AM314" s="9"/>
      <c r="AO314" s="9"/>
      <c r="AP314" s="9"/>
      <c r="AQ314" s="9"/>
      <c r="AR314" s="9"/>
      <c r="AS314" s="9"/>
      <c r="AT314" s="9"/>
      <c r="AU314" s="9"/>
      <c r="AV314" s="9"/>
      <c r="AX314" s="9"/>
      <c r="AY314" s="9"/>
      <c r="AZ314" s="9"/>
      <c r="BA314" s="9"/>
      <c r="BB314" s="9">
        <f t="shared" si="21"/>
        <v>2</v>
      </c>
      <c r="BC314" s="9">
        <f t="shared" si="17"/>
        <v>2</v>
      </c>
    </row>
    <row r="315" spans="1:77" s="27" customFormat="1" x14ac:dyDescent="0.25">
      <c r="A315" s="10" t="s">
        <v>1309</v>
      </c>
      <c r="B315" s="9"/>
      <c r="C315" s="9">
        <f t="shared" si="18"/>
        <v>2</v>
      </c>
      <c r="D315" s="9">
        <f t="shared" si="19"/>
        <v>2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>
        <v>55</v>
      </c>
      <c r="X315" s="9">
        <v>67</v>
      </c>
      <c r="Y315" s="28"/>
      <c r="Z315" s="28"/>
      <c r="AA315" s="28"/>
      <c r="AB315" s="9"/>
      <c r="AC315" s="28"/>
      <c r="AD315" s="28"/>
      <c r="AE315" s="9"/>
      <c r="AG315" s="9"/>
      <c r="AH315" s="9"/>
      <c r="AI315" s="9"/>
      <c r="AJ315" s="9"/>
      <c r="AK315" s="9"/>
      <c r="AL315" s="26"/>
      <c r="AM315" s="9"/>
      <c r="AN315" s="10"/>
      <c r="AO315" s="9"/>
      <c r="AP315" s="9"/>
      <c r="AQ315" s="9"/>
      <c r="AR315" s="9"/>
      <c r="AS315" s="9"/>
      <c r="AT315" s="9"/>
      <c r="AU315" s="9"/>
      <c r="AV315" s="28"/>
      <c r="AX315" s="9"/>
      <c r="AY315" s="9"/>
      <c r="AZ315" s="9"/>
      <c r="BA315" s="9"/>
      <c r="BB315" s="9">
        <f t="shared" ref="BB315:BB346" si="22">COUNT(AX315,AW315,AV315,AU315,AT315,AS315,AR315,AQ315,AP315,AO315,AN315,AM315,AL315,AK315,AJ315,AI315,AH315,AG315,AF315,AE315,AD315,AC315,AB315,AA315,Z315,Y315,X315,W315,V315,U315)</f>
        <v>2</v>
      </c>
      <c r="BC315" s="9">
        <f t="shared" si="17"/>
        <v>2</v>
      </c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</row>
    <row r="316" spans="1:77" s="10" customFormat="1" x14ac:dyDescent="0.25">
      <c r="A316" t="s">
        <v>2629</v>
      </c>
      <c r="B316" s="1"/>
      <c r="C316" s="9">
        <f t="shared" si="18"/>
        <v>2</v>
      </c>
      <c r="D316" s="9">
        <f t="shared" si="19"/>
        <v>2</v>
      </c>
      <c r="E316" s="1">
        <v>71</v>
      </c>
      <c r="F316" s="9"/>
      <c r="G316" s="9"/>
      <c r="H316" s="9"/>
      <c r="I316" s="1"/>
      <c r="J316" s="1">
        <v>105</v>
      </c>
      <c r="K316" s="9"/>
      <c r="L316" s="9"/>
      <c r="M316" s="9"/>
      <c r="N316" s="9"/>
      <c r="O316" s="9"/>
      <c r="P316" s="9"/>
      <c r="Q316" s="9"/>
      <c r="R316" s="9"/>
      <c r="S316" s="28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26"/>
      <c r="AM316" s="9"/>
      <c r="AO316" s="9"/>
      <c r="AP316" s="9"/>
      <c r="AQ316" s="9"/>
      <c r="AR316" s="9"/>
      <c r="AS316" s="9"/>
      <c r="AT316" s="9"/>
      <c r="AU316" s="9"/>
      <c r="AV316" s="28"/>
      <c r="AW316" s="27"/>
      <c r="AX316" s="1"/>
      <c r="AY316" s="1"/>
      <c r="AZ316" s="1"/>
      <c r="BA316" s="1"/>
      <c r="BB316" s="9">
        <f t="shared" si="22"/>
        <v>0</v>
      </c>
      <c r="BC316" s="9">
        <f t="shared" si="17"/>
        <v>0</v>
      </c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</row>
    <row r="317" spans="1:77" s="10" customFormat="1" x14ac:dyDescent="0.25">
      <c r="A317" t="s">
        <v>2695</v>
      </c>
      <c r="B317" s="1"/>
      <c r="C317" s="9">
        <f t="shared" si="18"/>
        <v>2</v>
      </c>
      <c r="D317" s="9">
        <f t="shared" si="19"/>
        <v>2</v>
      </c>
      <c r="E317" s="9"/>
      <c r="F317" s="9"/>
      <c r="G317" s="9"/>
      <c r="H317" s="9">
        <v>14</v>
      </c>
      <c r="I317" s="1">
        <v>30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1"/>
      <c r="AK317" s="1"/>
      <c r="AL317" s="24"/>
      <c r="AM317" s="1"/>
      <c r="AN317"/>
      <c r="AO317" s="1"/>
      <c r="AP317" s="1"/>
      <c r="AQ317" s="1"/>
      <c r="AR317" s="1"/>
      <c r="AS317" s="1"/>
      <c r="AT317" s="1"/>
      <c r="AU317" s="9"/>
      <c r="AV317" s="1"/>
      <c r="AW317"/>
      <c r="AX317" s="1"/>
      <c r="AY317" s="1"/>
      <c r="AZ317" s="1"/>
      <c r="BA317" s="1"/>
      <c r="BB317" s="9">
        <f t="shared" si="22"/>
        <v>0</v>
      </c>
      <c r="BC317" s="9">
        <f t="shared" si="17"/>
        <v>0</v>
      </c>
    </row>
    <row r="318" spans="1:77" s="27" customFormat="1" x14ac:dyDescent="0.25">
      <c r="A318" s="10" t="s">
        <v>1926</v>
      </c>
      <c r="B318" s="9"/>
      <c r="C318" s="9">
        <f t="shared" si="18"/>
        <v>2</v>
      </c>
      <c r="D318" s="9">
        <f t="shared" si="19"/>
        <v>2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8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>
        <v>38</v>
      </c>
      <c r="AL318" s="26"/>
      <c r="AM318" s="9">
        <v>21</v>
      </c>
      <c r="AN318" s="10"/>
      <c r="AO318" s="9"/>
      <c r="AP318" s="9"/>
      <c r="AQ318" s="9"/>
      <c r="AR318" s="9"/>
      <c r="AS318" s="9"/>
      <c r="AT318" s="9"/>
      <c r="AU318" s="9"/>
      <c r="AV318" s="28"/>
      <c r="AX318" s="9"/>
      <c r="AY318" s="9"/>
      <c r="AZ318" s="9"/>
      <c r="BA318" s="9"/>
      <c r="BB318" s="9">
        <f t="shared" si="22"/>
        <v>2</v>
      </c>
      <c r="BC318" s="9">
        <f t="shared" si="17"/>
        <v>2</v>
      </c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</row>
    <row r="319" spans="1:77" s="27" customFormat="1" x14ac:dyDescent="0.25">
      <c r="A319" s="10" t="s">
        <v>1926</v>
      </c>
      <c r="B319" s="9"/>
      <c r="C319" s="9">
        <f t="shared" si="18"/>
        <v>2</v>
      </c>
      <c r="D319" s="9">
        <f t="shared" si="19"/>
        <v>2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26"/>
      <c r="AM319" s="9"/>
      <c r="AN319" s="10"/>
      <c r="AO319" s="9"/>
      <c r="AP319" s="9">
        <v>28</v>
      </c>
      <c r="AQ319" s="9">
        <v>29</v>
      </c>
      <c r="AR319" s="9"/>
      <c r="AS319" s="9"/>
      <c r="AT319" s="9"/>
      <c r="AU319" s="9"/>
      <c r="AV319" s="28"/>
      <c r="AW319" s="10"/>
      <c r="AX319" s="9"/>
      <c r="AY319" s="9"/>
      <c r="AZ319" s="9"/>
      <c r="BA319" s="9"/>
      <c r="BB319" s="9">
        <f t="shared" si="22"/>
        <v>2</v>
      </c>
      <c r="BC319" s="9">
        <f t="shared" si="17"/>
        <v>2</v>
      </c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</row>
    <row r="320" spans="1:77" s="10" customFormat="1" x14ac:dyDescent="0.25">
      <c r="A320" s="10" t="s">
        <v>1664</v>
      </c>
      <c r="B320" s="9"/>
      <c r="C320" s="9">
        <f t="shared" si="18"/>
        <v>2</v>
      </c>
      <c r="D320" s="9">
        <f t="shared" si="19"/>
        <v>2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>
        <v>34</v>
      </c>
      <c r="AF320" s="9"/>
      <c r="AG320" s="9"/>
      <c r="AH320" s="9">
        <v>39</v>
      </c>
      <c r="AI320" s="9"/>
      <c r="AJ320" s="9"/>
      <c r="AK320" s="9"/>
      <c r="AL320" s="26"/>
      <c r="AM320" s="9"/>
      <c r="AO320" s="9"/>
      <c r="AP320" s="9"/>
      <c r="AQ320" s="9"/>
      <c r="AR320" s="9"/>
      <c r="AS320" s="9"/>
      <c r="AT320" s="9"/>
      <c r="AU320" s="9"/>
      <c r="AV320" s="9"/>
      <c r="AW320" s="27"/>
      <c r="AX320" s="9"/>
      <c r="AY320" s="9"/>
      <c r="AZ320" s="9"/>
      <c r="BA320" s="9"/>
      <c r="BB320" s="9">
        <f t="shared" si="22"/>
        <v>2</v>
      </c>
      <c r="BC320" s="9">
        <f t="shared" si="17"/>
        <v>2</v>
      </c>
    </row>
    <row r="321" spans="1:77" s="10" customFormat="1" x14ac:dyDescent="0.25">
      <c r="A321" s="10" t="s">
        <v>1612</v>
      </c>
      <c r="B321" s="9"/>
      <c r="C321" s="9">
        <f t="shared" si="18"/>
        <v>2</v>
      </c>
      <c r="D321" s="9">
        <f t="shared" si="19"/>
        <v>2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8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>
        <v>37</v>
      </c>
      <c r="AE321" s="9"/>
      <c r="AF321" s="9">
        <v>34</v>
      </c>
      <c r="AG321" s="9"/>
      <c r="AH321" s="9"/>
      <c r="AI321" s="9"/>
      <c r="AJ321" s="9"/>
      <c r="AK321" s="9"/>
      <c r="AL321" s="26"/>
      <c r="AM321" s="9"/>
      <c r="AO321" s="9"/>
      <c r="AP321" s="9"/>
      <c r="AQ321" s="9"/>
      <c r="AR321" s="9"/>
      <c r="AS321" s="9"/>
      <c r="AT321" s="9"/>
      <c r="AU321" s="9"/>
      <c r="AV321" s="9"/>
      <c r="AX321" s="9"/>
      <c r="AY321" s="9"/>
      <c r="AZ321" s="9"/>
      <c r="BA321" s="9"/>
      <c r="BB321" s="9">
        <f t="shared" si="22"/>
        <v>2</v>
      </c>
      <c r="BC321" s="9">
        <f t="shared" si="17"/>
        <v>2</v>
      </c>
    </row>
    <row r="322" spans="1:77" s="10" customFormat="1" x14ac:dyDescent="0.25">
      <c r="A322" s="10" t="s">
        <v>40</v>
      </c>
      <c r="B322" s="9"/>
      <c r="C322" s="9">
        <f t="shared" si="18"/>
        <v>2</v>
      </c>
      <c r="D322" s="9">
        <f t="shared" si="19"/>
        <v>2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8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26"/>
      <c r="AM322" s="9"/>
      <c r="AO322" s="9"/>
      <c r="AP322" s="9"/>
      <c r="AQ322" s="9"/>
      <c r="AR322" s="9"/>
      <c r="AS322" s="9">
        <v>5</v>
      </c>
      <c r="AT322" s="9"/>
      <c r="AU322" s="9">
        <v>18</v>
      </c>
      <c r="AV322" s="9"/>
      <c r="AW322" s="27"/>
      <c r="AX322" s="9"/>
      <c r="AY322" s="9"/>
      <c r="AZ322" s="9"/>
      <c r="BA322" s="9"/>
      <c r="BB322" s="9">
        <f t="shared" si="22"/>
        <v>2</v>
      </c>
      <c r="BC322" s="9">
        <f t="shared" si="17"/>
        <v>2</v>
      </c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</row>
    <row r="323" spans="1:77" s="10" customFormat="1" x14ac:dyDescent="0.25">
      <c r="A323" s="10" t="s">
        <v>16</v>
      </c>
      <c r="B323" s="9"/>
      <c r="C323" s="9">
        <f t="shared" si="18"/>
        <v>2</v>
      </c>
      <c r="D323" s="9">
        <f t="shared" si="19"/>
        <v>2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26"/>
      <c r="AM323" s="9"/>
      <c r="AO323" s="9"/>
      <c r="AP323" s="9">
        <v>65</v>
      </c>
      <c r="AQ323" s="9"/>
      <c r="AR323" s="9"/>
      <c r="AS323" s="9">
        <v>62</v>
      </c>
      <c r="AT323" s="9"/>
      <c r="AU323" s="9"/>
      <c r="AV323" s="9"/>
      <c r="AW323" s="27"/>
      <c r="AX323" s="9"/>
      <c r="AY323" s="9"/>
      <c r="AZ323" s="9"/>
      <c r="BA323" s="9"/>
      <c r="BB323" s="9">
        <f t="shared" si="22"/>
        <v>2</v>
      </c>
      <c r="BC323" s="9">
        <f t="shared" si="17"/>
        <v>2</v>
      </c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</row>
    <row r="324" spans="1:77" s="27" customFormat="1" x14ac:dyDescent="0.25">
      <c r="A324" s="10" t="s">
        <v>588</v>
      </c>
      <c r="B324" s="9"/>
      <c r="C324" s="9">
        <f t="shared" si="18"/>
        <v>2</v>
      </c>
      <c r="D324" s="9">
        <f t="shared" si="19"/>
        <v>2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26"/>
      <c r="AM324" s="9"/>
      <c r="AN324" s="10"/>
      <c r="AO324" s="9"/>
      <c r="AP324" s="9"/>
      <c r="AQ324" s="9"/>
      <c r="AR324" s="9"/>
      <c r="AS324" s="9"/>
      <c r="AT324" s="9"/>
      <c r="AU324" s="9"/>
      <c r="AV324" s="9"/>
      <c r="AX324" s="9"/>
      <c r="AY324" s="9">
        <v>8</v>
      </c>
      <c r="AZ324" s="9">
        <v>27</v>
      </c>
      <c r="BA324" s="9"/>
      <c r="BB324" s="9">
        <f t="shared" si="22"/>
        <v>0</v>
      </c>
      <c r="BC324" s="9">
        <f t="shared" si="17"/>
        <v>0</v>
      </c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</row>
    <row r="325" spans="1:77" s="10" customFormat="1" x14ac:dyDescent="0.25">
      <c r="A325" s="10" t="s">
        <v>978</v>
      </c>
      <c r="B325" s="9"/>
      <c r="C325" s="9">
        <f t="shared" si="18"/>
        <v>2</v>
      </c>
      <c r="D325" s="9">
        <f t="shared" si="19"/>
        <v>2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>
        <v>34</v>
      </c>
      <c r="AD325" s="9">
        <v>59</v>
      </c>
      <c r="AE325" s="9"/>
      <c r="AF325" s="9"/>
      <c r="AG325" s="9"/>
      <c r="AH325" s="9"/>
      <c r="AI325" s="9"/>
      <c r="AJ325" s="9"/>
      <c r="AK325" s="9"/>
      <c r="AL325" s="26"/>
      <c r="AM325" s="9"/>
      <c r="AO325" s="9"/>
      <c r="AP325" s="9"/>
      <c r="AQ325" s="9"/>
      <c r="AR325" s="9"/>
      <c r="AS325" s="9"/>
      <c r="AT325" s="9"/>
      <c r="AU325" s="9"/>
      <c r="AV325" s="9"/>
      <c r="AX325" s="9"/>
      <c r="AY325" s="9"/>
      <c r="AZ325" s="9"/>
      <c r="BA325" s="9"/>
      <c r="BB325" s="9">
        <f t="shared" si="22"/>
        <v>2</v>
      </c>
      <c r="BC325" s="9">
        <f t="shared" ref="BC325:BC388" si="23">COUNTA(AX325,AW325,AV325,AU325,AT325,AS325,AR325,AQ325,AP325,AO325,AN325,AM325,AL325,AK325,AJ325,AI325,AH325,AG325,AF325,AE325,AD325,AC325,AB325,AA325,Z325,Y325,X325,W325,V325,U325)</f>
        <v>2</v>
      </c>
    </row>
    <row r="326" spans="1:77" s="10" customFormat="1" x14ac:dyDescent="0.25">
      <c r="A326" s="10" t="s">
        <v>1920</v>
      </c>
      <c r="B326" s="9"/>
      <c r="C326" s="9">
        <f t="shared" ref="C326:C389" si="24">COUNT(E326,F326,G326,H326,I326,J326,K326,L326,M326,N326,O326,P326,Q326,R326,S326,T326,AY326,AZ326,BA326) + BB326</f>
        <v>2</v>
      </c>
      <c r="D326" s="9">
        <f t="shared" ref="D326:D389" si="25">COUNTA(E326,F326,G326,H326,I326,J326,K326,L326,M326,N326,O326,P326,Q326,R326,S326,T326,AY326,AZ326,BA326)+BC326</f>
        <v>2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8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>
        <v>17</v>
      </c>
      <c r="AL326" s="26">
        <v>18</v>
      </c>
      <c r="AM326" s="9"/>
      <c r="AO326" s="9"/>
      <c r="AP326" s="9"/>
      <c r="AQ326" s="9"/>
      <c r="AR326" s="9"/>
      <c r="AS326" s="9"/>
      <c r="AT326" s="9"/>
      <c r="AU326" s="9"/>
      <c r="AV326" s="9"/>
      <c r="AX326" s="9"/>
      <c r="AY326" s="9"/>
      <c r="AZ326" s="9"/>
      <c r="BA326" s="9"/>
      <c r="BB326" s="9">
        <f t="shared" si="22"/>
        <v>2</v>
      </c>
      <c r="BC326" s="9">
        <f t="shared" si="23"/>
        <v>2</v>
      </c>
    </row>
    <row r="327" spans="1:77" s="10" customFormat="1" x14ac:dyDescent="0.25">
      <c r="A327" s="10" t="s">
        <v>548</v>
      </c>
      <c r="B327" s="9"/>
      <c r="C327" s="9">
        <f t="shared" si="24"/>
        <v>2</v>
      </c>
      <c r="D327" s="9">
        <f t="shared" si="25"/>
        <v>2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8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26"/>
      <c r="AM327" s="9"/>
      <c r="AO327" s="9"/>
      <c r="AP327" s="9"/>
      <c r="AQ327" s="9"/>
      <c r="AR327" s="9"/>
      <c r="AS327" s="9"/>
      <c r="AT327" s="9"/>
      <c r="AU327" s="9">
        <v>33</v>
      </c>
      <c r="AV327" s="9">
        <v>47</v>
      </c>
      <c r="AX327" s="9"/>
      <c r="AY327" s="9"/>
      <c r="AZ327" s="9"/>
      <c r="BA327" s="9"/>
      <c r="BB327" s="9">
        <f t="shared" si="22"/>
        <v>2</v>
      </c>
      <c r="BC327" s="9">
        <f t="shared" si="23"/>
        <v>2</v>
      </c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</row>
    <row r="328" spans="1:77" s="10" customFormat="1" x14ac:dyDescent="0.25">
      <c r="A328" t="s">
        <v>2667</v>
      </c>
      <c r="B328" s="1"/>
      <c r="C328" s="9">
        <f t="shared" si="24"/>
        <v>2</v>
      </c>
      <c r="D328" s="9">
        <f t="shared" si="25"/>
        <v>2</v>
      </c>
      <c r="E328" s="9"/>
      <c r="F328" s="9">
        <v>14</v>
      </c>
      <c r="G328" s="9"/>
      <c r="H328" s="9"/>
      <c r="I328" s="1"/>
      <c r="J328" s="1">
        <v>35</v>
      </c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26"/>
      <c r="AM328" s="9"/>
      <c r="AO328" s="9"/>
      <c r="AP328" s="9"/>
      <c r="AQ328" s="9"/>
      <c r="AR328" s="9"/>
      <c r="AS328" s="9"/>
      <c r="AT328" s="9"/>
      <c r="AU328" s="9"/>
      <c r="AV328" s="9"/>
      <c r="AX328" s="1"/>
      <c r="AY328" s="1"/>
      <c r="AZ328" s="1"/>
      <c r="BA328" s="1"/>
      <c r="BB328" s="9">
        <f t="shared" si="22"/>
        <v>0</v>
      </c>
      <c r="BC328" s="9">
        <f t="shared" si="23"/>
        <v>0</v>
      </c>
    </row>
    <row r="329" spans="1:77" s="27" customFormat="1" x14ac:dyDescent="0.25">
      <c r="A329" t="s">
        <v>2458</v>
      </c>
      <c r="B329" s="1"/>
      <c r="C329" s="9">
        <f t="shared" si="24"/>
        <v>2</v>
      </c>
      <c r="D329" s="9">
        <f t="shared" si="25"/>
        <v>2</v>
      </c>
      <c r="E329" s="9"/>
      <c r="F329" s="9"/>
      <c r="G329" s="9"/>
      <c r="H329" s="9"/>
      <c r="I329" s="9"/>
      <c r="J329" s="9"/>
      <c r="K329" s="9">
        <v>18</v>
      </c>
      <c r="L329" s="9">
        <v>30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28"/>
      <c r="AD329" s="9"/>
      <c r="AE329" s="9"/>
      <c r="AG329" s="9"/>
      <c r="AH329" s="9"/>
      <c r="AI329" s="9"/>
      <c r="AJ329" s="9"/>
      <c r="AK329" s="9"/>
      <c r="AL329" s="26"/>
      <c r="AM329" s="9"/>
      <c r="AN329" s="10"/>
      <c r="AO329" s="9"/>
      <c r="AP329" s="9"/>
      <c r="AQ329" s="9"/>
      <c r="AR329" s="9"/>
      <c r="AS329" s="9"/>
      <c r="AT329" s="9"/>
      <c r="AU329" s="9"/>
      <c r="AV329" s="28"/>
      <c r="AW329" s="10"/>
      <c r="AX329" s="9"/>
      <c r="AY329" s="9"/>
      <c r="AZ329" s="9"/>
      <c r="BA329" s="9"/>
      <c r="BB329" s="9">
        <f t="shared" si="22"/>
        <v>0</v>
      </c>
      <c r="BC329" s="9">
        <f t="shared" si="23"/>
        <v>0</v>
      </c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</row>
    <row r="330" spans="1:77" s="27" customFormat="1" x14ac:dyDescent="0.25">
      <c r="A330" s="10" t="s">
        <v>1987</v>
      </c>
      <c r="B330" s="9"/>
      <c r="C330" s="9">
        <f t="shared" si="24"/>
        <v>2</v>
      </c>
      <c r="D330" s="9">
        <f t="shared" si="25"/>
        <v>2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8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>
        <v>32</v>
      </c>
      <c r="AL330" s="26"/>
      <c r="AM330" s="9"/>
      <c r="AN330" s="1">
        <v>14</v>
      </c>
      <c r="AO330" s="9"/>
      <c r="AP330" s="9"/>
      <c r="AQ330" s="9"/>
      <c r="AR330" s="9"/>
      <c r="AS330" s="9"/>
      <c r="AT330" s="9"/>
      <c r="AU330" s="9"/>
      <c r="AV330" s="28"/>
      <c r="AX330" s="9"/>
      <c r="AY330" s="9"/>
      <c r="AZ330" s="9"/>
      <c r="BA330" s="9"/>
      <c r="BB330" s="9">
        <f t="shared" si="22"/>
        <v>2</v>
      </c>
      <c r="BC330" s="9">
        <f t="shared" si="23"/>
        <v>2</v>
      </c>
      <c r="BX330" s="10"/>
      <c r="BY330" s="10"/>
    </row>
    <row r="331" spans="1:77" s="27" customFormat="1" x14ac:dyDescent="0.25">
      <c r="A331" t="s">
        <v>2027</v>
      </c>
      <c r="B331" s="1"/>
      <c r="C331" s="9">
        <f t="shared" si="24"/>
        <v>2</v>
      </c>
      <c r="D331" s="9">
        <f t="shared" si="25"/>
        <v>2</v>
      </c>
      <c r="E331" s="9"/>
      <c r="F331" s="9"/>
      <c r="G331" s="9"/>
      <c r="H331" s="9"/>
      <c r="I331" s="9">
        <v>41</v>
      </c>
      <c r="J331" s="9"/>
      <c r="K331" s="9"/>
      <c r="L331" s="9"/>
      <c r="M331" s="9"/>
      <c r="N331" s="9"/>
      <c r="O331" s="9"/>
      <c r="P331" s="9">
        <v>39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26"/>
      <c r="AM331" s="9"/>
      <c r="AN331" s="10"/>
      <c r="AO331" s="9"/>
      <c r="AP331" s="9"/>
      <c r="AQ331" s="9"/>
      <c r="AR331" s="9"/>
      <c r="AS331" s="9"/>
      <c r="AT331" s="9"/>
      <c r="AU331" s="9"/>
      <c r="AV331" s="9"/>
      <c r="AW331" s="10"/>
      <c r="AX331" s="9"/>
      <c r="AY331" s="9"/>
      <c r="AZ331" s="9"/>
      <c r="BA331" s="9"/>
      <c r="BB331" s="9">
        <f t="shared" si="22"/>
        <v>0</v>
      </c>
      <c r="BC331" s="9">
        <f t="shared" si="23"/>
        <v>0</v>
      </c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</row>
    <row r="332" spans="1:77" s="27" customFormat="1" x14ac:dyDescent="0.25">
      <c r="A332" s="10" t="s">
        <v>1911</v>
      </c>
      <c r="B332" s="9"/>
      <c r="C332" s="9">
        <f t="shared" si="24"/>
        <v>2</v>
      </c>
      <c r="D332" s="9">
        <f t="shared" si="25"/>
        <v>2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8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>
        <v>21</v>
      </c>
      <c r="AK332" s="9"/>
      <c r="AL332" s="26">
        <v>54</v>
      </c>
      <c r="AM332" s="9"/>
      <c r="AN332" s="10"/>
      <c r="AO332" s="9"/>
      <c r="AP332" s="9"/>
      <c r="AQ332" s="9"/>
      <c r="AR332" s="9"/>
      <c r="AS332" s="9"/>
      <c r="AT332" s="9"/>
      <c r="AU332" s="9"/>
      <c r="AV332" s="9"/>
      <c r="AW332" s="10"/>
      <c r="AX332" s="9"/>
      <c r="AY332" s="9"/>
      <c r="AZ332" s="9"/>
      <c r="BA332" s="9"/>
      <c r="BB332" s="9">
        <f t="shared" si="22"/>
        <v>2</v>
      </c>
      <c r="BC332" s="9">
        <f t="shared" si="23"/>
        <v>2</v>
      </c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</row>
    <row r="333" spans="1:77" s="27" customFormat="1" x14ac:dyDescent="0.25">
      <c r="A333" s="10" t="s">
        <v>1244</v>
      </c>
      <c r="B333" s="9"/>
      <c r="C333" s="9">
        <f t="shared" si="24"/>
        <v>2</v>
      </c>
      <c r="D333" s="9">
        <f t="shared" si="25"/>
        <v>2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>
        <v>12</v>
      </c>
      <c r="Y333" s="9"/>
      <c r="Z333" s="9"/>
      <c r="AA333" s="9"/>
      <c r="AB333" s="9"/>
      <c r="AC333" s="9"/>
      <c r="AD333" s="9">
        <v>15</v>
      </c>
      <c r="AE333" s="9"/>
      <c r="AG333" s="9"/>
      <c r="AH333" s="9"/>
      <c r="AI333" s="9"/>
      <c r="AJ333" s="9"/>
      <c r="AK333" s="9"/>
      <c r="AL333" s="26"/>
      <c r="AM333" s="9"/>
      <c r="AN333" s="10"/>
      <c r="AO333" s="9"/>
      <c r="AP333" s="9"/>
      <c r="AQ333" s="9"/>
      <c r="AR333" s="9"/>
      <c r="AS333" s="9"/>
      <c r="AT333" s="9"/>
      <c r="AU333" s="9"/>
      <c r="AV333" s="9"/>
      <c r="AW333" s="10"/>
      <c r="AX333" s="9"/>
      <c r="AY333" s="9"/>
      <c r="AZ333" s="9"/>
      <c r="BA333" s="9"/>
      <c r="BB333" s="9">
        <f t="shared" si="22"/>
        <v>2</v>
      </c>
      <c r="BC333" s="9">
        <f t="shared" si="23"/>
        <v>2</v>
      </c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</row>
    <row r="334" spans="1:77" s="10" customFormat="1" x14ac:dyDescent="0.25">
      <c r="A334" s="10" t="s">
        <v>1837</v>
      </c>
      <c r="B334" s="9"/>
      <c r="C334" s="9">
        <f t="shared" si="24"/>
        <v>2</v>
      </c>
      <c r="D334" s="9">
        <f t="shared" si="25"/>
        <v>2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8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>
        <v>87</v>
      </c>
      <c r="AJ334" s="9"/>
      <c r="AK334" s="9"/>
      <c r="AL334" s="26"/>
      <c r="AM334" s="9">
        <v>35</v>
      </c>
      <c r="AO334" s="9"/>
      <c r="AP334" s="9"/>
      <c r="AQ334" s="9"/>
      <c r="AR334" s="9"/>
      <c r="AS334" s="9"/>
      <c r="AT334" s="9"/>
      <c r="AU334" s="9"/>
      <c r="AV334" s="28"/>
      <c r="AX334" s="9"/>
      <c r="AY334" s="9"/>
      <c r="AZ334" s="9"/>
      <c r="BA334" s="9"/>
      <c r="BB334" s="9">
        <f t="shared" si="22"/>
        <v>2</v>
      </c>
      <c r="BC334" s="9">
        <f t="shared" si="23"/>
        <v>2</v>
      </c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</row>
    <row r="335" spans="1:77" s="10" customFormat="1" x14ac:dyDescent="0.25">
      <c r="A335" s="10" t="s">
        <v>1836</v>
      </c>
      <c r="B335" s="9"/>
      <c r="C335" s="9">
        <f t="shared" si="24"/>
        <v>2</v>
      </c>
      <c r="D335" s="9">
        <f t="shared" si="25"/>
        <v>2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8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>
        <v>84</v>
      </c>
      <c r="AJ335" s="9">
        <v>29</v>
      </c>
      <c r="AK335" s="9"/>
      <c r="AL335" s="26"/>
      <c r="AM335" s="9"/>
      <c r="AO335" s="9"/>
      <c r="AP335" s="9"/>
      <c r="AQ335" s="9"/>
      <c r="AR335" s="9"/>
      <c r="AS335" s="9"/>
      <c r="AT335" s="9"/>
      <c r="AU335" s="9"/>
      <c r="AV335" s="9"/>
      <c r="AX335" s="9"/>
      <c r="AY335" s="9"/>
      <c r="AZ335" s="9"/>
      <c r="BA335" s="9"/>
      <c r="BB335" s="9">
        <f t="shared" si="22"/>
        <v>2</v>
      </c>
      <c r="BC335" s="9">
        <f t="shared" si="23"/>
        <v>2</v>
      </c>
    </row>
    <row r="336" spans="1:77" s="10" customFormat="1" x14ac:dyDescent="0.25">
      <c r="A336" s="10" t="s">
        <v>1969</v>
      </c>
      <c r="B336" s="9"/>
      <c r="C336" s="9">
        <f t="shared" si="24"/>
        <v>2</v>
      </c>
      <c r="D336" s="9">
        <f t="shared" si="25"/>
        <v>2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8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26">
        <v>59</v>
      </c>
      <c r="AM336" s="9"/>
      <c r="AN336" s="1">
        <v>25</v>
      </c>
      <c r="AO336" s="9"/>
      <c r="AP336" s="9"/>
      <c r="AQ336" s="9"/>
      <c r="AR336" s="9"/>
      <c r="AS336" s="9"/>
      <c r="AT336" s="9"/>
      <c r="AU336" s="9"/>
      <c r="AV336" s="9"/>
      <c r="AX336" s="9"/>
      <c r="AY336" s="9"/>
      <c r="AZ336" s="9"/>
      <c r="BA336" s="9"/>
      <c r="BB336" s="9">
        <f t="shared" si="22"/>
        <v>2</v>
      </c>
      <c r="BC336" s="9">
        <f t="shared" si="23"/>
        <v>2</v>
      </c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</row>
    <row r="337" spans="1:77" s="10" customFormat="1" x14ac:dyDescent="0.25">
      <c r="A337" t="s">
        <v>2022</v>
      </c>
      <c r="B337" s="1"/>
      <c r="C337" s="9">
        <f t="shared" si="24"/>
        <v>2</v>
      </c>
      <c r="D337" s="9">
        <f t="shared" si="25"/>
        <v>2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>
        <v>28</v>
      </c>
      <c r="P337" s="9">
        <v>27</v>
      </c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26"/>
      <c r="AM337" s="9"/>
      <c r="AO337" s="9"/>
      <c r="AP337" s="9"/>
      <c r="AQ337" s="9"/>
      <c r="AR337" s="9"/>
      <c r="AS337" s="9"/>
      <c r="AT337" s="9"/>
      <c r="AU337" s="9"/>
      <c r="AV337" s="9"/>
      <c r="AX337" s="9"/>
      <c r="AY337" s="9"/>
      <c r="AZ337" s="9"/>
      <c r="BA337" s="9"/>
      <c r="BB337" s="9">
        <f t="shared" si="22"/>
        <v>0</v>
      </c>
      <c r="BC337" s="9">
        <f t="shared" si="23"/>
        <v>0</v>
      </c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</row>
    <row r="338" spans="1:77" s="10" customFormat="1" x14ac:dyDescent="0.25">
      <c r="A338" s="10" t="s">
        <v>1619</v>
      </c>
      <c r="B338" s="9"/>
      <c r="C338" s="9">
        <f t="shared" si="24"/>
        <v>2</v>
      </c>
      <c r="D338" s="9">
        <f t="shared" si="25"/>
        <v>2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>
        <v>58</v>
      </c>
      <c r="AE338" s="9">
        <v>48</v>
      </c>
      <c r="AF338" s="9"/>
      <c r="AG338" s="9"/>
      <c r="AH338" s="9"/>
      <c r="AI338" s="9"/>
      <c r="AJ338" s="9"/>
      <c r="AK338" s="9"/>
      <c r="AL338" s="26"/>
      <c r="AM338" s="9"/>
      <c r="AO338" s="9"/>
      <c r="AP338" s="9"/>
      <c r="AQ338" s="9"/>
      <c r="AR338" s="9"/>
      <c r="AS338" s="9"/>
      <c r="AT338" s="9"/>
      <c r="AU338" s="9"/>
      <c r="AV338" s="28"/>
      <c r="AW338" s="27"/>
      <c r="AX338" s="9"/>
      <c r="AY338" s="9"/>
      <c r="AZ338" s="9"/>
      <c r="BA338" s="9"/>
      <c r="BB338" s="9">
        <f t="shared" si="22"/>
        <v>2</v>
      </c>
      <c r="BC338" s="9">
        <f t="shared" si="23"/>
        <v>2</v>
      </c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</row>
    <row r="339" spans="1:77" s="10" customFormat="1" x14ac:dyDescent="0.25">
      <c r="A339" s="10" t="s">
        <v>1962</v>
      </c>
      <c r="B339" s="9"/>
      <c r="C339" s="9">
        <f t="shared" si="24"/>
        <v>2</v>
      </c>
      <c r="D339" s="9">
        <f t="shared" si="25"/>
        <v>2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8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26">
        <v>44</v>
      </c>
      <c r="AM339" s="9"/>
      <c r="AO339" s="9"/>
      <c r="AP339" s="9">
        <v>48</v>
      </c>
      <c r="AQ339" s="9"/>
      <c r="AR339" s="9"/>
      <c r="AS339" s="9"/>
      <c r="AT339" s="9"/>
      <c r="AU339" s="9"/>
      <c r="AV339" s="9"/>
      <c r="AW339" s="27"/>
      <c r="AX339" s="9"/>
      <c r="AY339" s="9"/>
      <c r="AZ339" s="9"/>
      <c r="BA339" s="9"/>
      <c r="BB339" s="9">
        <f t="shared" si="22"/>
        <v>2</v>
      </c>
      <c r="BC339" s="9">
        <f t="shared" si="23"/>
        <v>2</v>
      </c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</row>
    <row r="340" spans="1:77" s="10" customFormat="1" x14ac:dyDescent="0.25">
      <c r="A340" s="10" t="s">
        <v>1628</v>
      </c>
      <c r="B340" s="9"/>
      <c r="C340" s="9">
        <f t="shared" si="24"/>
        <v>2</v>
      </c>
      <c r="D340" s="9">
        <f t="shared" si="25"/>
        <v>2</v>
      </c>
      <c r="E340" s="9"/>
      <c r="F340" s="9"/>
      <c r="G340" s="9"/>
      <c r="H340" s="9"/>
      <c r="I340" s="9"/>
      <c r="J340" s="9"/>
      <c r="K340" s="9"/>
      <c r="L340" s="9">
        <v>79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>
        <v>82</v>
      </c>
      <c r="AE340" s="9"/>
      <c r="AF340" s="9"/>
      <c r="AG340" s="9"/>
      <c r="AH340" s="9"/>
      <c r="AI340" s="9"/>
      <c r="AJ340" s="9"/>
      <c r="AK340" s="9"/>
      <c r="AL340" s="26"/>
      <c r="AM340" s="9"/>
      <c r="AO340" s="9"/>
      <c r="AP340" s="9"/>
      <c r="AQ340" s="9"/>
      <c r="AR340" s="9"/>
      <c r="AS340" s="9"/>
      <c r="AT340" s="9"/>
      <c r="AU340" s="9"/>
      <c r="AV340" s="28"/>
      <c r="AW340" s="27"/>
      <c r="AX340" s="9"/>
      <c r="AY340" s="9"/>
      <c r="AZ340" s="9"/>
      <c r="BA340" s="9"/>
      <c r="BB340" s="9">
        <f t="shared" si="22"/>
        <v>1</v>
      </c>
      <c r="BC340" s="9">
        <f t="shared" si="23"/>
        <v>1</v>
      </c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</row>
    <row r="341" spans="1:77" s="10" customFormat="1" x14ac:dyDescent="0.25">
      <c r="A341" s="10" t="s">
        <v>1168</v>
      </c>
      <c r="B341" s="9"/>
      <c r="C341" s="9">
        <f t="shared" si="24"/>
        <v>2</v>
      </c>
      <c r="D341" s="9">
        <f t="shared" si="25"/>
        <v>2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>
        <v>26</v>
      </c>
      <c r="AB341" s="9"/>
      <c r="AC341" s="9"/>
      <c r="AD341" s="9"/>
      <c r="AE341" s="9"/>
      <c r="AF341" s="27"/>
      <c r="AG341" s="9"/>
      <c r="AH341" s="9"/>
      <c r="AI341" s="9"/>
      <c r="AJ341" s="9"/>
      <c r="AK341" s="9"/>
      <c r="AL341" s="26">
        <v>66</v>
      </c>
      <c r="AM341" s="9"/>
      <c r="AO341" s="9"/>
      <c r="AP341" s="9"/>
      <c r="AQ341" s="9"/>
      <c r="AR341" s="9"/>
      <c r="AS341" s="9"/>
      <c r="AT341" s="9"/>
      <c r="AU341" s="9"/>
      <c r="AV341" s="28"/>
      <c r="AW341" s="27"/>
      <c r="AX341" s="9"/>
      <c r="AY341" s="9"/>
      <c r="AZ341" s="9"/>
      <c r="BA341" s="9"/>
      <c r="BB341" s="9">
        <f t="shared" si="22"/>
        <v>2</v>
      </c>
      <c r="BC341" s="9">
        <f t="shared" si="23"/>
        <v>2</v>
      </c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</row>
    <row r="342" spans="1:77" s="10" customFormat="1" x14ac:dyDescent="0.25">
      <c r="A342" s="10" t="s">
        <v>596</v>
      </c>
      <c r="B342" s="9"/>
      <c r="C342" s="9">
        <f t="shared" si="24"/>
        <v>2</v>
      </c>
      <c r="D342" s="9">
        <f t="shared" si="25"/>
        <v>2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26"/>
      <c r="AM342" s="9"/>
      <c r="AO342" s="9"/>
      <c r="AP342" s="9"/>
      <c r="AQ342" s="9"/>
      <c r="AR342" s="9"/>
      <c r="AS342" s="9"/>
      <c r="AT342" s="9"/>
      <c r="AU342" s="9"/>
      <c r="AV342" s="9"/>
      <c r="AW342" s="1"/>
      <c r="AX342" s="9"/>
      <c r="AY342" s="9"/>
      <c r="AZ342" s="9">
        <v>9</v>
      </c>
      <c r="BA342" s="9">
        <v>18</v>
      </c>
      <c r="BB342" s="9">
        <f t="shared" si="22"/>
        <v>0</v>
      </c>
      <c r="BC342" s="9">
        <f t="shared" si="23"/>
        <v>0</v>
      </c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</row>
    <row r="343" spans="1:77" s="27" customFormat="1" x14ac:dyDescent="0.25">
      <c r="A343" t="s">
        <v>599</v>
      </c>
      <c r="B343" s="1"/>
      <c r="C343" s="9">
        <f t="shared" si="24"/>
        <v>2</v>
      </c>
      <c r="D343" s="9">
        <f t="shared" si="25"/>
        <v>2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8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G343" s="9"/>
      <c r="AH343" s="9"/>
      <c r="AI343" s="9"/>
      <c r="AJ343" s="9"/>
      <c r="AK343" s="9"/>
      <c r="AL343" s="26"/>
      <c r="AM343" s="9"/>
      <c r="AN343" s="10"/>
      <c r="AO343" s="9"/>
      <c r="AP343" s="9"/>
      <c r="AQ343" s="9"/>
      <c r="AR343" s="9"/>
      <c r="AS343" s="9"/>
      <c r="AT343" s="9"/>
      <c r="AU343" s="9"/>
      <c r="AV343" s="9"/>
      <c r="AX343" s="1"/>
      <c r="AY343" s="1"/>
      <c r="AZ343" s="9">
        <v>18</v>
      </c>
      <c r="BA343" s="1">
        <v>15</v>
      </c>
      <c r="BB343" s="9">
        <f t="shared" si="22"/>
        <v>0</v>
      </c>
      <c r="BC343" s="9">
        <f t="shared" si="23"/>
        <v>0</v>
      </c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</row>
    <row r="344" spans="1:77" s="10" customFormat="1" x14ac:dyDescent="0.25">
      <c r="A344" s="10" t="s">
        <v>1721</v>
      </c>
      <c r="B344" s="9"/>
      <c r="C344" s="9">
        <f t="shared" si="24"/>
        <v>2</v>
      </c>
      <c r="D344" s="9">
        <f t="shared" si="25"/>
        <v>3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>
        <v>31</v>
      </c>
      <c r="AG344" s="9"/>
      <c r="AH344" s="9">
        <v>30</v>
      </c>
      <c r="AI344" s="9"/>
      <c r="AJ344" s="9" t="s">
        <v>1316</v>
      </c>
      <c r="AK344" s="9"/>
      <c r="AL344" s="26"/>
      <c r="AM344" s="9"/>
      <c r="AO344" s="9"/>
      <c r="AP344" s="9"/>
      <c r="AQ344" s="9"/>
      <c r="AR344" s="9"/>
      <c r="AS344" s="9"/>
      <c r="AT344" s="9"/>
      <c r="AU344" s="9"/>
      <c r="AV344" s="9"/>
      <c r="AX344" s="9"/>
      <c r="AY344" s="9"/>
      <c r="AZ344" s="9"/>
      <c r="BA344" s="9"/>
      <c r="BB344" s="9">
        <f t="shared" si="22"/>
        <v>2</v>
      </c>
      <c r="BC344" s="9">
        <f t="shared" si="23"/>
        <v>3</v>
      </c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</row>
    <row r="345" spans="1:77" s="27" customFormat="1" x14ac:dyDescent="0.25">
      <c r="A345" s="10" t="s">
        <v>1295</v>
      </c>
      <c r="B345" s="9"/>
      <c r="C345" s="9">
        <f t="shared" si="24"/>
        <v>2</v>
      </c>
      <c r="D345" s="9">
        <f t="shared" si="25"/>
        <v>3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>
        <v>22</v>
      </c>
      <c r="T345" s="9"/>
      <c r="U345" s="9"/>
      <c r="V345" s="9" t="s">
        <v>1316</v>
      </c>
      <c r="W345" s="9">
        <v>41</v>
      </c>
      <c r="X345" s="28"/>
      <c r="Y345" s="28"/>
      <c r="Z345" s="28"/>
      <c r="AA345" s="28"/>
      <c r="AB345" s="9"/>
      <c r="AC345" s="28"/>
      <c r="AD345" s="28"/>
      <c r="AE345" s="9"/>
      <c r="AG345" s="9"/>
      <c r="AH345" s="9"/>
      <c r="AI345" s="9"/>
      <c r="AJ345" s="9"/>
      <c r="AK345" s="9"/>
      <c r="AL345" s="26"/>
      <c r="AM345" s="9"/>
      <c r="AN345" s="10"/>
      <c r="AO345" s="9"/>
      <c r="AP345" s="9"/>
      <c r="AQ345" s="9"/>
      <c r="AR345" s="9"/>
      <c r="AS345" s="9"/>
      <c r="AT345" s="9"/>
      <c r="AU345" s="9"/>
      <c r="AV345" s="9"/>
      <c r="AW345" s="10"/>
      <c r="AX345" s="9"/>
      <c r="AY345" s="9"/>
      <c r="AZ345" s="9"/>
      <c r="BA345" s="9"/>
      <c r="BB345" s="9">
        <f t="shared" si="22"/>
        <v>1</v>
      </c>
      <c r="BC345" s="9">
        <f t="shared" si="23"/>
        <v>2</v>
      </c>
    </row>
    <row r="346" spans="1:77" s="27" customFormat="1" x14ac:dyDescent="0.25">
      <c r="A346" t="s">
        <v>127</v>
      </c>
      <c r="B346" s="1"/>
      <c r="C346" s="9">
        <f t="shared" si="24"/>
        <v>2</v>
      </c>
      <c r="D346" s="9">
        <f t="shared" si="25"/>
        <v>3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>
        <v>38</v>
      </c>
      <c r="U346" s="9">
        <v>17</v>
      </c>
      <c r="V346" s="9" t="s">
        <v>1317</v>
      </c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26"/>
      <c r="AM346" s="9"/>
      <c r="AN346" s="10"/>
      <c r="AO346" s="9"/>
      <c r="AP346" s="9"/>
      <c r="AQ346" s="9"/>
      <c r="AR346" s="9"/>
      <c r="AS346" s="9"/>
      <c r="AT346" s="9"/>
      <c r="AU346" s="9"/>
      <c r="AV346" s="9"/>
      <c r="AX346" s="1"/>
      <c r="AY346" s="1"/>
      <c r="AZ346" s="1"/>
      <c r="BA346" s="1"/>
      <c r="BB346" s="9">
        <f t="shared" si="22"/>
        <v>1</v>
      </c>
      <c r="BC346" s="9">
        <f t="shared" si="23"/>
        <v>2</v>
      </c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</row>
    <row r="347" spans="1:77" s="10" customFormat="1" x14ac:dyDescent="0.25">
      <c r="A347" s="10" t="s">
        <v>1286</v>
      </c>
      <c r="B347" s="9"/>
      <c r="C347" s="9">
        <f t="shared" si="24"/>
        <v>2</v>
      </c>
      <c r="D347" s="9">
        <f t="shared" si="25"/>
        <v>3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8"/>
      <c r="T347" s="9"/>
      <c r="U347" s="9"/>
      <c r="V347" s="9" t="s">
        <v>1316</v>
      </c>
      <c r="W347" s="9">
        <v>32</v>
      </c>
      <c r="X347" s="9">
        <v>38</v>
      </c>
      <c r="Y347" s="28"/>
      <c r="Z347" s="28"/>
      <c r="AA347" s="28"/>
      <c r="AB347" s="9"/>
      <c r="AC347" s="28"/>
      <c r="AD347" s="28"/>
      <c r="AE347" s="9"/>
      <c r="AF347" s="27"/>
      <c r="AG347" s="9"/>
      <c r="AH347" s="9"/>
      <c r="AI347" s="9"/>
      <c r="AJ347" s="9"/>
      <c r="AK347" s="9"/>
      <c r="AL347" s="26"/>
      <c r="AM347" s="9"/>
      <c r="AO347" s="9"/>
      <c r="AP347" s="9"/>
      <c r="AQ347" s="9"/>
      <c r="AR347" s="9"/>
      <c r="AS347" s="9"/>
      <c r="AT347" s="9"/>
      <c r="AU347" s="9"/>
      <c r="AV347" s="9"/>
      <c r="AX347" s="9"/>
      <c r="AY347" s="9"/>
      <c r="AZ347" s="9"/>
      <c r="BA347" s="9"/>
      <c r="BB347" s="9">
        <f t="shared" ref="BB347:BB378" si="26">COUNT(AX347,AW347,AV347,AU347,AT347,AS347,AR347,AQ347,AP347,AO347,AN347,AM347,AL347,AK347,AJ347,AI347,AH347,AG347,AF347,AE347,AD347,AC347,AB347,AA347,Z347,Y347,X347,W347,V347,U347)</f>
        <v>2</v>
      </c>
      <c r="BC347" s="9">
        <f t="shared" si="23"/>
        <v>3</v>
      </c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</row>
    <row r="348" spans="1:77" x14ac:dyDescent="0.25">
      <c r="A348" s="10" t="s">
        <v>45</v>
      </c>
      <c r="B348" s="9"/>
      <c r="C348" s="9">
        <f t="shared" si="24"/>
        <v>2</v>
      </c>
      <c r="D348" s="9">
        <f t="shared" si="25"/>
        <v>3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8"/>
      <c r="AJ348" s="9"/>
      <c r="AK348" s="9"/>
      <c r="AL348" s="26"/>
      <c r="AM348" s="9"/>
      <c r="AN348" s="10"/>
      <c r="AO348" s="9"/>
      <c r="AP348" s="9"/>
      <c r="AQ348" s="9"/>
      <c r="AR348" s="9"/>
      <c r="AS348" s="9">
        <v>27</v>
      </c>
      <c r="AT348" s="9"/>
      <c r="AU348" s="9" t="s">
        <v>1316</v>
      </c>
      <c r="AV348" s="28"/>
      <c r="AW348" s="1">
        <v>25</v>
      </c>
      <c r="AX348" s="9"/>
      <c r="AY348" s="9"/>
      <c r="AZ348" s="9"/>
      <c r="BA348" s="9"/>
      <c r="BB348" s="9">
        <f t="shared" si="26"/>
        <v>2</v>
      </c>
      <c r="BC348" s="9">
        <f t="shared" si="23"/>
        <v>3</v>
      </c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</row>
    <row r="349" spans="1:77" s="10" customFormat="1" x14ac:dyDescent="0.25">
      <c r="A349" s="10" t="s">
        <v>1774</v>
      </c>
      <c r="B349" s="9"/>
      <c r="C349" s="9">
        <f t="shared" si="24"/>
        <v>2</v>
      </c>
      <c r="D349" s="9">
        <f t="shared" si="25"/>
        <v>3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 t="s">
        <v>1524</v>
      </c>
      <c r="AH349" s="9"/>
      <c r="AI349" s="9"/>
      <c r="AJ349" s="9"/>
      <c r="AK349" s="9"/>
      <c r="AL349" s="26"/>
      <c r="AM349" s="9">
        <v>6</v>
      </c>
      <c r="AN349" s="1">
        <v>5</v>
      </c>
      <c r="AO349" s="9"/>
      <c r="AP349" s="9"/>
      <c r="AQ349" s="9"/>
      <c r="AR349" s="9"/>
      <c r="AS349" s="9"/>
      <c r="AT349" s="9"/>
      <c r="AU349" s="9"/>
      <c r="AV349" s="9"/>
      <c r="AX349" s="9"/>
      <c r="AY349" s="9"/>
      <c r="AZ349" s="9"/>
      <c r="BA349" s="9"/>
      <c r="BB349" s="9">
        <f t="shared" si="26"/>
        <v>2</v>
      </c>
      <c r="BC349" s="9">
        <f t="shared" si="23"/>
        <v>3</v>
      </c>
    </row>
    <row r="350" spans="1:77" s="10" customFormat="1" x14ac:dyDescent="0.25">
      <c r="A350" t="s">
        <v>2285</v>
      </c>
      <c r="B350" s="1"/>
      <c r="C350" s="9">
        <f t="shared" si="24"/>
        <v>2</v>
      </c>
      <c r="D350" s="9">
        <f t="shared" si="25"/>
        <v>3</v>
      </c>
      <c r="E350" s="9"/>
      <c r="F350" s="9"/>
      <c r="G350" s="9"/>
      <c r="H350" s="9"/>
      <c r="I350" s="9"/>
      <c r="J350" s="9"/>
      <c r="K350" s="9"/>
      <c r="L350" s="9">
        <v>61</v>
      </c>
      <c r="M350" s="9" t="s">
        <v>1316</v>
      </c>
      <c r="N350" s="9">
        <v>57</v>
      </c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27"/>
      <c r="AG350" s="9"/>
      <c r="AH350" s="9"/>
      <c r="AI350" s="9"/>
      <c r="AJ350" s="9"/>
      <c r="AK350" s="9"/>
      <c r="AL350" s="26"/>
      <c r="AM350" s="9"/>
      <c r="AO350" s="9"/>
      <c r="AP350" s="9"/>
      <c r="AQ350" s="9"/>
      <c r="AR350" s="9"/>
      <c r="AS350" s="9"/>
      <c r="AT350" s="9"/>
      <c r="AU350" s="9"/>
      <c r="AV350" s="28"/>
      <c r="AW350" s="27"/>
      <c r="AX350" s="9"/>
      <c r="AY350" s="9"/>
      <c r="AZ350" s="9"/>
      <c r="BA350" s="9"/>
      <c r="BB350" s="9">
        <f t="shared" si="26"/>
        <v>0</v>
      </c>
      <c r="BC350" s="9">
        <f t="shared" si="23"/>
        <v>0</v>
      </c>
    </row>
    <row r="351" spans="1:77" s="10" customFormat="1" x14ac:dyDescent="0.25">
      <c r="A351" s="10" t="s">
        <v>21</v>
      </c>
      <c r="B351" s="9"/>
      <c r="C351" s="9">
        <f t="shared" si="24"/>
        <v>2</v>
      </c>
      <c r="D351" s="9">
        <f t="shared" si="25"/>
        <v>3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26"/>
      <c r="AM351" s="9"/>
      <c r="AO351" s="9"/>
      <c r="AP351" s="9"/>
      <c r="AQ351" s="9">
        <v>10</v>
      </c>
      <c r="AR351" s="9"/>
      <c r="AS351" s="9"/>
      <c r="AT351" s="9">
        <v>11</v>
      </c>
      <c r="AU351" s="9" t="s">
        <v>1316</v>
      </c>
      <c r="AV351" s="9"/>
      <c r="AX351" s="9"/>
      <c r="AY351" s="9"/>
      <c r="AZ351" s="9"/>
      <c r="BA351" s="9"/>
      <c r="BB351" s="9">
        <f t="shared" si="26"/>
        <v>2</v>
      </c>
      <c r="BC351" s="9">
        <f t="shared" si="23"/>
        <v>3</v>
      </c>
    </row>
    <row r="352" spans="1:77" s="10" customFormat="1" x14ac:dyDescent="0.25">
      <c r="A352" s="10" t="s">
        <v>1704</v>
      </c>
      <c r="B352" s="9"/>
      <c r="C352" s="9">
        <f t="shared" si="24"/>
        <v>2</v>
      </c>
      <c r="D352" s="9">
        <f t="shared" si="25"/>
        <v>3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 t="s">
        <v>1316</v>
      </c>
      <c r="AF352" s="9">
        <v>53</v>
      </c>
      <c r="AG352" s="9">
        <v>27</v>
      </c>
      <c r="AH352" s="9"/>
      <c r="AI352" s="9"/>
      <c r="AJ352" s="9"/>
      <c r="AK352" s="9"/>
      <c r="AL352" s="26"/>
      <c r="AM352" s="9"/>
      <c r="AO352" s="9"/>
      <c r="AP352" s="9"/>
      <c r="AQ352" s="9"/>
      <c r="AR352" s="9"/>
      <c r="AS352" s="9"/>
      <c r="AT352" s="9"/>
      <c r="AU352" s="9"/>
      <c r="AV352" s="9"/>
      <c r="AX352" s="9"/>
      <c r="AY352" s="9"/>
      <c r="AZ352" s="9"/>
      <c r="BA352" s="9"/>
      <c r="BB352" s="9">
        <f t="shared" si="26"/>
        <v>2</v>
      </c>
      <c r="BC352" s="9">
        <f t="shared" si="23"/>
        <v>3</v>
      </c>
    </row>
    <row r="353" spans="1:77" s="10" customFormat="1" x14ac:dyDescent="0.25">
      <c r="A353" s="10" t="s">
        <v>30</v>
      </c>
      <c r="B353" s="9"/>
      <c r="C353" s="9">
        <f t="shared" si="24"/>
        <v>2</v>
      </c>
      <c r="D353" s="9">
        <f t="shared" si="25"/>
        <v>3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26"/>
      <c r="AM353" s="9"/>
      <c r="AO353" s="9"/>
      <c r="AP353" s="9"/>
      <c r="AQ353" s="9"/>
      <c r="AR353" s="9">
        <v>8</v>
      </c>
      <c r="AS353" s="9">
        <v>9</v>
      </c>
      <c r="AT353" s="9"/>
      <c r="AU353" s="9" t="s">
        <v>1316</v>
      </c>
      <c r="AV353" s="28"/>
      <c r="AW353" s="27"/>
      <c r="AX353" s="9"/>
      <c r="AY353" s="9"/>
      <c r="AZ353" s="9"/>
      <c r="BA353" s="9"/>
      <c r="BB353" s="9">
        <f t="shared" si="26"/>
        <v>2</v>
      </c>
      <c r="BC353" s="9">
        <f t="shared" si="23"/>
        <v>3</v>
      </c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</row>
    <row r="354" spans="1:77" s="10" customFormat="1" x14ac:dyDescent="0.25">
      <c r="A354" t="s">
        <v>2679</v>
      </c>
      <c r="B354" s="1"/>
      <c r="C354" s="9">
        <f t="shared" si="24"/>
        <v>2</v>
      </c>
      <c r="D354" s="9">
        <f t="shared" si="25"/>
        <v>3</v>
      </c>
      <c r="E354" s="1">
        <v>81</v>
      </c>
      <c r="F354" s="9"/>
      <c r="G354" s="9"/>
      <c r="H354" s="9"/>
      <c r="I354" s="9" t="s">
        <v>1316</v>
      </c>
      <c r="J354" s="1">
        <v>113</v>
      </c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27"/>
      <c r="AG354" s="9"/>
      <c r="AH354" s="9"/>
      <c r="AI354" s="9"/>
      <c r="AJ354" s="9"/>
      <c r="AK354" s="9"/>
      <c r="AL354" s="26"/>
      <c r="AM354" s="9"/>
      <c r="AO354" s="9"/>
      <c r="AP354" s="9"/>
      <c r="AQ354" s="9"/>
      <c r="AR354" s="9"/>
      <c r="AS354" s="9"/>
      <c r="AT354" s="9"/>
      <c r="AU354" s="9"/>
      <c r="AV354" s="9"/>
      <c r="AX354" s="1"/>
      <c r="AY354" s="1"/>
      <c r="AZ354" s="1"/>
      <c r="BA354" s="1"/>
      <c r="BB354" s="9">
        <f t="shared" si="26"/>
        <v>0</v>
      </c>
      <c r="BC354" s="9">
        <f t="shared" si="23"/>
        <v>0</v>
      </c>
    </row>
    <row r="355" spans="1:77" s="10" customFormat="1" x14ac:dyDescent="0.25">
      <c r="A355" t="s">
        <v>2762</v>
      </c>
      <c r="B355" s="1"/>
      <c r="C355" s="9">
        <f t="shared" si="24"/>
        <v>2</v>
      </c>
      <c r="D355" s="9">
        <f t="shared" si="25"/>
        <v>3</v>
      </c>
      <c r="E355" s="1">
        <v>65</v>
      </c>
      <c r="F355" s="9"/>
      <c r="G355" s="9">
        <v>41</v>
      </c>
      <c r="H355" s="9" t="s">
        <v>1316</v>
      </c>
      <c r="J355" s="9"/>
      <c r="K355" s="9"/>
      <c r="L355" s="9"/>
      <c r="M355" s="9"/>
      <c r="N355" s="9"/>
      <c r="O355" s="9"/>
      <c r="P355" s="9"/>
      <c r="Q355" s="9"/>
      <c r="R355" s="9"/>
      <c r="S355" s="28"/>
      <c r="T355" s="9"/>
      <c r="U355" s="9"/>
      <c r="V355" s="9"/>
      <c r="W355" s="9"/>
      <c r="X355" s="28"/>
      <c r="Y355" s="28"/>
      <c r="Z355" s="28"/>
      <c r="AA355" s="28"/>
      <c r="AB355" s="9"/>
      <c r="AC355" s="28"/>
      <c r="AD355" s="28"/>
      <c r="AE355" s="9"/>
      <c r="AF355" s="27"/>
      <c r="AG355" s="9"/>
      <c r="AH355" s="9"/>
      <c r="AI355" s="9"/>
      <c r="AJ355" s="9"/>
      <c r="AK355" s="9"/>
      <c r="AL355" s="26"/>
      <c r="AM355" s="9"/>
      <c r="AO355" s="9"/>
      <c r="AP355" s="9"/>
      <c r="AQ355" s="9"/>
      <c r="AR355" s="9"/>
      <c r="AS355" s="9"/>
      <c r="AT355" s="9"/>
      <c r="AU355" s="9"/>
      <c r="AV355" s="9"/>
      <c r="AW355" s="27"/>
      <c r="AX355" s="1"/>
      <c r="AY355" s="1"/>
      <c r="AZ355" s="1"/>
      <c r="BA355" s="1"/>
      <c r="BB355" s="9">
        <f t="shared" si="26"/>
        <v>0</v>
      </c>
      <c r="BC355" s="9">
        <f t="shared" si="23"/>
        <v>0</v>
      </c>
    </row>
    <row r="356" spans="1:77" s="10" customFormat="1" x14ac:dyDescent="0.25">
      <c r="A356" s="10" t="s">
        <v>1283</v>
      </c>
      <c r="B356" s="9"/>
      <c r="C356" s="9">
        <f t="shared" si="24"/>
        <v>2</v>
      </c>
      <c r="D356" s="9">
        <f t="shared" si="25"/>
        <v>3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8"/>
      <c r="T356" s="9"/>
      <c r="U356" s="9"/>
      <c r="V356" s="9"/>
      <c r="W356" s="9">
        <v>29</v>
      </c>
      <c r="X356" s="28"/>
      <c r="Y356" s="9" t="s">
        <v>1316</v>
      </c>
      <c r="Z356" s="28"/>
      <c r="AA356" s="28"/>
      <c r="AB356" s="9"/>
      <c r="AC356" s="28"/>
      <c r="AD356" s="9">
        <v>48</v>
      </c>
      <c r="AE356" s="9"/>
      <c r="AF356" s="27"/>
      <c r="AG356" s="9"/>
      <c r="AH356" s="9"/>
      <c r="AI356" s="9"/>
      <c r="AJ356" s="9"/>
      <c r="AK356" s="9"/>
      <c r="AL356" s="26"/>
      <c r="AM356" s="9"/>
      <c r="AO356" s="9"/>
      <c r="AP356" s="9"/>
      <c r="AQ356" s="9"/>
      <c r="AR356" s="9"/>
      <c r="AS356" s="9"/>
      <c r="AT356" s="9"/>
      <c r="AU356" s="9"/>
      <c r="AV356" s="28"/>
      <c r="AX356" s="9"/>
      <c r="AY356" s="9"/>
      <c r="AZ356" s="9"/>
      <c r="BA356" s="9"/>
      <c r="BB356" s="9">
        <f t="shared" si="26"/>
        <v>2</v>
      </c>
      <c r="BC356" s="9">
        <f t="shared" si="23"/>
        <v>3</v>
      </c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</row>
    <row r="357" spans="1:77" s="10" customFormat="1" x14ac:dyDescent="0.25">
      <c r="A357" s="10" t="s">
        <v>1767</v>
      </c>
      <c r="B357" s="9"/>
      <c r="C357" s="9">
        <f t="shared" si="24"/>
        <v>2</v>
      </c>
      <c r="D357" s="9">
        <f t="shared" si="25"/>
        <v>3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>
        <v>35</v>
      </c>
      <c r="AH357" s="9"/>
      <c r="AI357" s="9" t="s">
        <v>1316</v>
      </c>
      <c r="AJ357" s="9"/>
      <c r="AK357" s="9">
        <v>53</v>
      </c>
      <c r="AL357" s="26"/>
      <c r="AM357" s="9"/>
      <c r="AO357" s="9"/>
      <c r="AP357" s="9"/>
      <c r="AQ357" s="9"/>
      <c r="AR357" s="9"/>
      <c r="AS357" s="9"/>
      <c r="AT357" s="9"/>
      <c r="AU357" s="9"/>
      <c r="AV357" s="9"/>
      <c r="AX357" s="9"/>
      <c r="AY357" s="9"/>
      <c r="AZ357" s="9"/>
      <c r="BA357" s="9"/>
      <c r="BB357" s="9">
        <f t="shared" si="26"/>
        <v>2</v>
      </c>
      <c r="BC357" s="9">
        <f t="shared" si="23"/>
        <v>3</v>
      </c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</row>
    <row r="358" spans="1:77" s="27" customFormat="1" x14ac:dyDescent="0.25">
      <c r="A358" t="s">
        <v>2864</v>
      </c>
      <c r="B358" s="1"/>
      <c r="C358" s="9">
        <f t="shared" si="24"/>
        <v>2</v>
      </c>
      <c r="D358" s="9">
        <f t="shared" si="25"/>
        <v>3</v>
      </c>
      <c r="E358" s="1">
        <v>15</v>
      </c>
      <c r="F358" s="1">
        <v>58</v>
      </c>
      <c r="G358" s="1" t="s">
        <v>1316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1"/>
      <c r="AK358" s="1"/>
      <c r="AL358" s="24"/>
      <c r="AM358" s="1"/>
      <c r="AN358"/>
      <c r="AO358" s="1"/>
      <c r="AP358" s="1"/>
      <c r="AQ358" s="1"/>
      <c r="AR358" s="1"/>
      <c r="AS358" s="1"/>
      <c r="AT358" s="1"/>
      <c r="AU358" s="9"/>
      <c r="AV358" s="1"/>
      <c r="AW358"/>
      <c r="AX358" s="1"/>
      <c r="AY358" s="1"/>
      <c r="AZ358" s="1"/>
      <c r="BA358" s="1"/>
      <c r="BB358" s="9">
        <f t="shared" si="26"/>
        <v>0</v>
      </c>
      <c r="BC358" s="9">
        <f t="shared" si="23"/>
        <v>0</v>
      </c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</row>
    <row r="359" spans="1:77" s="27" customFormat="1" x14ac:dyDescent="0.25">
      <c r="A359" t="s">
        <v>2686</v>
      </c>
      <c r="B359" s="9" t="s">
        <v>2688</v>
      </c>
      <c r="C359" s="9">
        <f t="shared" si="24"/>
        <v>2</v>
      </c>
      <c r="D359" s="9">
        <f t="shared" si="25"/>
        <v>3</v>
      </c>
      <c r="E359" s="1">
        <v>103</v>
      </c>
      <c r="F359" s="9" t="s">
        <v>1316</v>
      </c>
      <c r="G359" s="9"/>
      <c r="H359" s="9"/>
      <c r="I359" s="1"/>
      <c r="J359" s="1">
        <v>103</v>
      </c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28"/>
      <c r="Z359" s="28"/>
      <c r="AA359" s="28"/>
      <c r="AB359" s="9"/>
      <c r="AC359" s="28"/>
      <c r="AD359" s="28"/>
      <c r="AE359" s="9"/>
      <c r="AG359" s="9"/>
      <c r="AH359" s="9"/>
      <c r="AI359" s="9"/>
      <c r="AJ359" s="9"/>
      <c r="AK359" s="9"/>
      <c r="AL359" s="26"/>
      <c r="AM359" s="9"/>
      <c r="AN359" s="10"/>
      <c r="AO359" s="9"/>
      <c r="AP359" s="9"/>
      <c r="AQ359" s="9"/>
      <c r="AR359" s="9"/>
      <c r="AS359" s="9"/>
      <c r="AT359" s="9"/>
      <c r="AU359" s="9"/>
      <c r="AV359" s="28"/>
      <c r="AX359" s="9"/>
      <c r="AY359" s="9"/>
      <c r="AZ359" s="9"/>
      <c r="BA359" s="9"/>
      <c r="BB359" s="9">
        <f t="shared" si="26"/>
        <v>0</v>
      </c>
      <c r="BC359" s="9">
        <f t="shared" si="23"/>
        <v>0</v>
      </c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</row>
    <row r="360" spans="1:77" s="10" customFormat="1" x14ac:dyDescent="0.25">
      <c r="A360" s="10" t="s">
        <v>1080</v>
      </c>
      <c r="B360" s="9"/>
      <c r="C360" s="9">
        <f t="shared" si="24"/>
        <v>2</v>
      </c>
      <c r="D360" s="9">
        <f t="shared" si="25"/>
        <v>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 t="s">
        <v>1316</v>
      </c>
      <c r="AD360" s="9"/>
      <c r="AE360" s="9"/>
      <c r="AF360" s="9"/>
      <c r="AG360" s="9"/>
      <c r="AH360" s="9"/>
      <c r="AI360" s="9"/>
      <c r="AJ360" s="9"/>
      <c r="AK360" s="9"/>
      <c r="AL360" s="26"/>
      <c r="AM360" s="9"/>
      <c r="AO360" s="1">
        <v>29</v>
      </c>
      <c r="AP360" s="9">
        <v>34</v>
      </c>
      <c r="AQ360" s="9"/>
      <c r="AR360" s="9"/>
      <c r="AS360" s="9"/>
      <c r="AT360" s="9"/>
      <c r="AU360" s="9"/>
      <c r="AV360" s="9"/>
      <c r="AX360" s="9"/>
      <c r="AY360" s="9"/>
      <c r="AZ360" s="9"/>
      <c r="BA360" s="9"/>
      <c r="BB360" s="9">
        <f t="shared" si="26"/>
        <v>2</v>
      </c>
      <c r="BC360" s="9">
        <f t="shared" si="23"/>
        <v>3</v>
      </c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</row>
    <row r="361" spans="1:77" s="10" customFormat="1" x14ac:dyDescent="0.25">
      <c r="A361" t="s">
        <v>864</v>
      </c>
      <c r="B361" s="1"/>
      <c r="C361" s="9">
        <f t="shared" si="24"/>
        <v>2</v>
      </c>
      <c r="D361" s="9">
        <f t="shared" si="25"/>
        <v>3</v>
      </c>
      <c r="E361" s="9"/>
      <c r="F361" s="9"/>
      <c r="G361" s="9"/>
      <c r="H361" s="9"/>
      <c r="I361" s="9"/>
      <c r="J361" s="9"/>
      <c r="K361" s="9"/>
      <c r="L361" s="9"/>
      <c r="M361" s="9"/>
      <c r="N361" s="9">
        <v>60</v>
      </c>
      <c r="O361" s="9"/>
      <c r="P361" s="9"/>
      <c r="Q361" s="9"/>
      <c r="R361" s="9">
        <v>29</v>
      </c>
      <c r="S361" s="9" t="s">
        <v>1316</v>
      </c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26"/>
      <c r="AM361" s="9"/>
      <c r="AO361" s="9"/>
      <c r="AP361" s="9"/>
      <c r="AQ361" s="9"/>
      <c r="AR361" s="9"/>
      <c r="AS361" s="9"/>
      <c r="AT361" s="9"/>
      <c r="AU361" s="9"/>
      <c r="AV361" s="9"/>
      <c r="AX361" s="1"/>
      <c r="AY361" s="1"/>
      <c r="AZ361" s="1"/>
      <c r="BA361" s="1"/>
      <c r="BB361" s="9">
        <f t="shared" si="26"/>
        <v>0</v>
      </c>
      <c r="BC361" s="9">
        <f t="shared" si="23"/>
        <v>0</v>
      </c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</row>
    <row r="362" spans="1:77" s="10" customFormat="1" x14ac:dyDescent="0.25">
      <c r="A362" s="10" t="s">
        <v>828</v>
      </c>
      <c r="B362" s="9"/>
      <c r="C362" s="9">
        <f t="shared" si="24"/>
        <v>2</v>
      </c>
      <c r="D362" s="9">
        <f t="shared" si="25"/>
        <v>3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/>
      <c r="Q362" s="9"/>
      <c r="R362" s="9"/>
      <c r="S362" s="28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26"/>
      <c r="AM362" s="9"/>
      <c r="AO362" s="9"/>
      <c r="AP362" s="9"/>
      <c r="AQ362" s="9"/>
      <c r="AR362" s="9"/>
      <c r="AS362" s="9"/>
      <c r="AT362" s="9"/>
      <c r="AU362" s="9"/>
      <c r="AV362" s="9"/>
      <c r="AW362" s="1">
        <v>24</v>
      </c>
      <c r="AX362" s="9" t="s">
        <v>1524</v>
      </c>
      <c r="AY362" s="9">
        <v>27</v>
      </c>
      <c r="AZ362" s="9"/>
      <c r="BA362" s="9"/>
      <c r="BB362" s="9">
        <f t="shared" si="26"/>
        <v>1</v>
      </c>
      <c r="BC362" s="9">
        <f t="shared" si="23"/>
        <v>2</v>
      </c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</row>
    <row r="363" spans="1:77" s="10" customFormat="1" x14ac:dyDescent="0.25">
      <c r="A363" t="s">
        <v>2275</v>
      </c>
      <c r="B363" s="1"/>
      <c r="C363" s="9">
        <f t="shared" si="24"/>
        <v>2</v>
      </c>
      <c r="D363" s="9">
        <f t="shared" si="25"/>
        <v>3</v>
      </c>
      <c r="E363" s="9" t="s">
        <v>1316</v>
      </c>
      <c r="F363" s="9"/>
      <c r="G363" s="9"/>
      <c r="H363" s="9"/>
      <c r="I363" s="9"/>
      <c r="J363" s="9">
        <v>38</v>
      </c>
      <c r="K363" s="9"/>
      <c r="L363" s="9"/>
      <c r="M363" s="9"/>
      <c r="N363" s="9">
        <v>50</v>
      </c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26"/>
      <c r="AM363" s="9"/>
      <c r="AO363" s="9"/>
      <c r="AP363" s="9"/>
      <c r="AQ363" s="9"/>
      <c r="AR363" s="9"/>
      <c r="AS363" s="9"/>
      <c r="AT363" s="9"/>
      <c r="AU363" s="9"/>
      <c r="AV363" s="9"/>
      <c r="AX363" s="1"/>
      <c r="AY363" s="1"/>
      <c r="AZ363" s="1"/>
      <c r="BA363" s="1"/>
      <c r="BB363" s="9">
        <f t="shared" si="26"/>
        <v>0</v>
      </c>
      <c r="BC363" s="9">
        <f t="shared" si="23"/>
        <v>0</v>
      </c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</row>
    <row r="364" spans="1:77" s="10" customFormat="1" x14ac:dyDescent="0.25">
      <c r="A364" t="s">
        <v>895</v>
      </c>
      <c r="B364" s="1"/>
      <c r="C364" s="9">
        <f t="shared" si="24"/>
        <v>2</v>
      </c>
      <c r="D364" s="9">
        <f t="shared" si="25"/>
        <v>3</v>
      </c>
      <c r="E364" s="9"/>
      <c r="F364" s="9"/>
      <c r="G364" s="9"/>
      <c r="H364" s="9"/>
      <c r="I364" s="9"/>
      <c r="J364" s="9"/>
      <c r="K364" s="9"/>
      <c r="L364" s="9"/>
      <c r="M364" s="9"/>
      <c r="N364" s="9">
        <v>49</v>
      </c>
      <c r="O364" s="9"/>
      <c r="P364" s="9"/>
      <c r="Q364" s="9">
        <v>16</v>
      </c>
      <c r="R364" s="9"/>
      <c r="S364" s="9" t="s">
        <v>1316</v>
      </c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26"/>
      <c r="AM364" s="9"/>
      <c r="AO364" s="9"/>
      <c r="AP364" s="9"/>
      <c r="AQ364" s="9"/>
      <c r="AR364" s="9"/>
      <c r="AS364" s="9"/>
      <c r="AT364" s="9"/>
      <c r="AU364" s="9"/>
      <c r="AV364" s="9"/>
      <c r="AX364" s="1"/>
      <c r="AY364" s="1"/>
      <c r="AZ364" s="1"/>
      <c r="BA364" s="1"/>
      <c r="BB364" s="9">
        <f t="shared" si="26"/>
        <v>0</v>
      </c>
      <c r="BC364" s="9">
        <f t="shared" si="23"/>
        <v>0</v>
      </c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</row>
    <row r="365" spans="1:77" s="10" customFormat="1" x14ac:dyDescent="0.25">
      <c r="A365" s="10" t="s">
        <v>32</v>
      </c>
      <c r="B365" s="9"/>
      <c r="C365" s="9">
        <f t="shared" si="24"/>
        <v>2</v>
      </c>
      <c r="D365" s="9">
        <f t="shared" si="25"/>
        <v>3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26"/>
      <c r="AM365" s="9"/>
      <c r="AO365" s="9"/>
      <c r="AP365" s="9"/>
      <c r="AQ365" s="9"/>
      <c r="AR365" s="9">
        <v>10</v>
      </c>
      <c r="AS365" s="9"/>
      <c r="AT365" s="9" t="s">
        <v>1317</v>
      </c>
      <c r="AU365" s="9">
        <v>21</v>
      </c>
      <c r="AV365" s="9"/>
      <c r="AX365" s="9"/>
      <c r="AY365" s="9"/>
      <c r="AZ365" s="9"/>
      <c r="BA365" s="9"/>
      <c r="BB365" s="9">
        <f t="shared" si="26"/>
        <v>2</v>
      </c>
      <c r="BC365" s="9">
        <f t="shared" si="23"/>
        <v>3</v>
      </c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</row>
    <row r="366" spans="1:77" s="10" customFormat="1" x14ac:dyDescent="0.25">
      <c r="A366" s="10" t="s">
        <v>1963</v>
      </c>
      <c r="B366" s="9"/>
      <c r="C366" s="9">
        <f t="shared" si="24"/>
        <v>2</v>
      </c>
      <c r="D366" s="9">
        <f t="shared" si="25"/>
        <v>3</v>
      </c>
      <c r="E366" s="9"/>
      <c r="F366" s="9"/>
      <c r="G366" s="9"/>
      <c r="H366" s="9"/>
      <c r="I366" s="9"/>
      <c r="J366" s="9"/>
      <c r="K366" s="9" t="s">
        <v>1316</v>
      </c>
      <c r="L366" s="9">
        <v>84</v>
      </c>
      <c r="M366" s="9"/>
      <c r="N366" s="9"/>
      <c r="O366" s="9"/>
      <c r="P366" s="9"/>
      <c r="Q366" s="9"/>
      <c r="R366" s="9"/>
      <c r="S366" s="28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26">
        <v>46</v>
      </c>
      <c r="AM366" s="9"/>
      <c r="AO366" s="9"/>
      <c r="AP366" s="9"/>
      <c r="AQ366" s="9"/>
      <c r="AR366" s="9"/>
      <c r="AS366" s="9"/>
      <c r="AT366" s="9"/>
      <c r="AU366" s="9"/>
      <c r="AV366" s="9"/>
      <c r="AW366" s="27"/>
      <c r="AX366" s="9"/>
      <c r="AY366" s="9"/>
      <c r="AZ366" s="9"/>
      <c r="BA366" s="9"/>
      <c r="BB366" s="9">
        <f t="shared" si="26"/>
        <v>1</v>
      </c>
      <c r="BC366" s="9">
        <f t="shared" si="23"/>
        <v>1</v>
      </c>
    </row>
    <row r="367" spans="1:77" s="27" customFormat="1" x14ac:dyDescent="0.25">
      <c r="A367" s="10" t="s">
        <v>1806</v>
      </c>
      <c r="B367" s="9"/>
      <c r="C367" s="9">
        <f t="shared" si="24"/>
        <v>2</v>
      </c>
      <c r="D367" s="9">
        <f t="shared" si="25"/>
        <v>3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8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>
        <v>20</v>
      </c>
      <c r="AI367" s="9"/>
      <c r="AJ367" s="9" t="s">
        <v>1316</v>
      </c>
      <c r="AK367" s="9">
        <v>56</v>
      </c>
      <c r="AL367" s="26"/>
      <c r="AM367" s="9"/>
      <c r="AN367" s="10"/>
      <c r="AO367" s="9"/>
      <c r="AP367" s="9"/>
      <c r="AQ367" s="9"/>
      <c r="AR367" s="9"/>
      <c r="AS367" s="9"/>
      <c r="AT367" s="9"/>
      <c r="AU367" s="9"/>
      <c r="AV367" s="9"/>
      <c r="AW367" s="10"/>
      <c r="AX367" s="9"/>
      <c r="AY367" s="9"/>
      <c r="AZ367" s="9"/>
      <c r="BA367" s="9"/>
      <c r="BB367" s="9">
        <f t="shared" si="26"/>
        <v>2</v>
      </c>
      <c r="BC367" s="9">
        <f t="shared" si="23"/>
        <v>3</v>
      </c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</row>
    <row r="368" spans="1:77" s="27" customFormat="1" x14ac:dyDescent="0.25">
      <c r="A368" s="10" t="s">
        <v>1220</v>
      </c>
      <c r="B368" s="9"/>
      <c r="C368" s="9">
        <f t="shared" si="24"/>
        <v>2</v>
      </c>
      <c r="D368" s="9">
        <f t="shared" si="25"/>
        <v>3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>
        <v>58</v>
      </c>
      <c r="P368" s="9"/>
      <c r="Q368" s="9" t="s">
        <v>1316</v>
      </c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>
        <v>75</v>
      </c>
      <c r="AJ368" s="9"/>
      <c r="AK368" s="9"/>
      <c r="AL368" s="26"/>
      <c r="AM368" s="9"/>
      <c r="AN368" s="10"/>
      <c r="AO368" s="9"/>
      <c r="AP368" s="9"/>
      <c r="AQ368" s="9"/>
      <c r="AR368" s="9"/>
      <c r="AS368" s="9"/>
      <c r="AT368" s="9"/>
      <c r="AU368" s="9"/>
      <c r="AV368" s="9"/>
      <c r="AW368" s="10"/>
      <c r="AX368" s="9"/>
      <c r="AY368" s="9"/>
      <c r="AZ368" s="9"/>
      <c r="BA368" s="9"/>
      <c r="BB368" s="9">
        <f t="shared" si="26"/>
        <v>1</v>
      </c>
      <c r="BC368" s="9">
        <f t="shared" si="23"/>
        <v>1</v>
      </c>
    </row>
    <row r="369" spans="1:77" s="10" customFormat="1" x14ac:dyDescent="0.25">
      <c r="A369" s="10" t="s">
        <v>51</v>
      </c>
      <c r="B369" s="9"/>
      <c r="C369" s="9">
        <f t="shared" si="24"/>
        <v>2</v>
      </c>
      <c r="D369" s="9">
        <f t="shared" si="25"/>
        <v>3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26"/>
      <c r="AM369" s="9"/>
      <c r="AO369" s="9"/>
      <c r="AP369" s="9"/>
      <c r="AQ369" s="9"/>
      <c r="AR369" s="9"/>
      <c r="AS369" s="9">
        <v>28</v>
      </c>
      <c r="AT369" s="9"/>
      <c r="AU369" s="9" t="s">
        <v>1316</v>
      </c>
      <c r="AV369" s="9">
        <v>50</v>
      </c>
      <c r="AX369" s="9"/>
      <c r="AY369" s="9"/>
      <c r="AZ369" s="9"/>
      <c r="BA369" s="9"/>
      <c r="BB369" s="9">
        <f t="shared" si="26"/>
        <v>2</v>
      </c>
      <c r="BC369" s="9">
        <f t="shared" si="23"/>
        <v>3</v>
      </c>
    </row>
    <row r="370" spans="1:77" s="10" customFormat="1" x14ac:dyDescent="0.25">
      <c r="A370" s="10" t="s">
        <v>425</v>
      </c>
      <c r="B370" s="9"/>
      <c r="C370" s="9">
        <f t="shared" si="24"/>
        <v>2</v>
      </c>
      <c r="D370" s="9">
        <f t="shared" si="25"/>
        <v>3</v>
      </c>
      <c r="E370" s="9"/>
      <c r="F370" s="9"/>
      <c r="G370" s="9"/>
      <c r="H370" s="9"/>
      <c r="I370" s="9"/>
      <c r="J370" s="9"/>
      <c r="K370" s="9"/>
      <c r="L370" s="9"/>
      <c r="M370" s="46"/>
      <c r="N370" s="9"/>
      <c r="O370" s="9"/>
      <c r="P370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26"/>
      <c r="AM370" s="9"/>
      <c r="AO370" s="9"/>
      <c r="AP370" s="9"/>
      <c r="AQ370" s="9"/>
      <c r="AR370" s="9"/>
      <c r="AS370" s="9"/>
      <c r="AT370" s="9"/>
      <c r="AU370" s="9">
        <v>31</v>
      </c>
      <c r="AV370" s="28"/>
      <c r="AX370" s="9" t="s">
        <v>1524</v>
      </c>
      <c r="AY370" s="9"/>
      <c r="AZ370" s="9">
        <v>31</v>
      </c>
      <c r="BA370" s="9"/>
      <c r="BB370" s="9">
        <f t="shared" si="26"/>
        <v>1</v>
      </c>
      <c r="BC370" s="9">
        <f t="shared" si="23"/>
        <v>2</v>
      </c>
    </row>
    <row r="371" spans="1:77" s="27" customFormat="1" x14ac:dyDescent="0.25">
      <c r="A371" s="10" t="s">
        <v>1663</v>
      </c>
      <c r="B371" s="9"/>
      <c r="C371" s="9">
        <f t="shared" si="24"/>
        <v>2</v>
      </c>
      <c r="D371" s="9">
        <f t="shared" si="25"/>
        <v>3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>
        <v>29</v>
      </c>
      <c r="AF371" s="9"/>
      <c r="AG371" s="9"/>
      <c r="AH371" s="9"/>
      <c r="AI371" s="9">
        <v>78</v>
      </c>
      <c r="AJ371" s="9" t="s">
        <v>1316</v>
      </c>
      <c r="AK371" s="9"/>
      <c r="AL371" s="26"/>
      <c r="AM371" s="9"/>
      <c r="AN371" s="10"/>
      <c r="AO371" s="9"/>
      <c r="AP371" s="9"/>
      <c r="AQ371" s="9"/>
      <c r="AR371" s="9"/>
      <c r="AS371" s="9"/>
      <c r="AT371" s="9"/>
      <c r="AU371" s="9"/>
      <c r="AV371" s="9"/>
      <c r="AW371" s="10"/>
      <c r="AX371" s="9"/>
      <c r="AY371" s="9"/>
      <c r="AZ371" s="9"/>
      <c r="BA371" s="9"/>
      <c r="BB371" s="9">
        <f t="shared" si="26"/>
        <v>2</v>
      </c>
      <c r="BC371" s="9">
        <f t="shared" si="23"/>
        <v>3</v>
      </c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</row>
    <row r="372" spans="1:77" s="27" customFormat="1" x14ac:dyDescent="0.25">
      <c r="A372" s="10" t="s">
        <v>631</v>
      </c>
      <c r="B372" s="9"/>
      <c r="C372" s="9">
        <f t="shared" si="24"/>
        <v>2</v>
      </c>
      <c r="D372" s="9">
        <f t="shared" si="25"/>
        <v>3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8"/>
      <c r="AA372" s="28"/>
      <c r="AB372" s="9"/>
      <c r="AC372" s="28"/>
      <c r="AD372" s="28"/>
      <c r="AE372" s="9"/>
      <c r="AG372" s="9"/>
      <c r="AH372" s="9"/>
      <c r="AI372" s="9"/>
      <c r="AJ372" s="9"/>
      <c r="AK372" s="9"/>
      <c r="AL372" s="26"/>
      <c r="AM372" s="9"/>
      <c r="AN372" s="10"/>
      <c r="AO372" s="9"/>
      <c r="AP372" s="9"/>
      <c r="AQ372" s="9"/>
      <c r="AR372" s="9"/>
      <c r="AS372" s="9"/>
      <c r="AT372" s="9"/>
      <c r="AU372" s="9" t="s">
        <v>1316</v>
      </c>
      <c r="AV372" s="9"/>
      <c r="AW372" s="1">
        <v>16</v>
      </c>
      <c r="AX372" s="9"/>
      <c r="AY372" s="9">
        <v>40</v>
      </c>
      <c r="AZ372" s="9"/>
      <c r="BA372" s="9"/>
      <c r="BB372" s="9">
        <f t="shared" si="26"/>
        <v>1</v>
      </c>
      <c r="BC372" s="9">
        <f t="shared" si="23"/>
        <v>2</v>
      </c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</row>
    <row r="373" spans="1:77" s="10" customFormat="1" x14ac:dyDescent="0.25">
      <c r="A373" s="10" t="s">
        <v>1169</v>
      </c>
      <c r="B373" s="9"/>
      <c r="C373" s="9">
        <f t="shared" si="24"/>
        <v>2</v>
      </c>
      <c r="D373" s="9">
        <f t="shared" si="25"/>
        <v>3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 t="s">
        <v>1524</v>
      </c>
      <c r="AA373" s="9">
        <v>27</v>
      </c>
      <c r="AB373" s="9">
        <v>31</v>
      </c>
      <c r="AC373" s="28"/>
      <c r="AD373" s="28"/>
      <c r="AE373" s="9"/>
      <c r="AF373" s="27"/>
      <c r="AG373" s="9"/>
      <c r="AH373" s="9"/>
      <c r="AI373" s="9"/>
      <c r="AJ373" s="9"/>
      <c r="AK373" s="9"/>
      <c r="AL373" s="26"/>
      <c r="AM373" s="9"/>
      <c r="AO373" s="9"/>
      <c r="AP373" s="9"/>
      <c r="AQ373" s="9"/>
      <c r="AR373" s="9"/>
      <c r="AS373" s="9"/>
      <c r="AT373" s="9"/>
      <c r="AU373" s="9"/>
      <c r="AV373" s="9"/>
      <c r="AX373" s="9"/>
      <c r="AY373" s="9"/>
      <c r="AZ373" s="9"/>
      <c r="BA373" s="9"/>
      <c r="BB373" s="9">
        <f t="shared" si="26"/>
        <v>2</v>
      </c>
      <c r="BC373" s="9">
        <f t="shared" si="23"/>
        <v>3</v>
      </c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</row>
    <row r="374" spans="1:77" s="10" customFormat="1" x14ac:dyDescent="0.25">
      <c r="A374" t="s">
        <v>2661</v>
      </c>
      <c r="B374" s="1"/>
      <c r="C374" s="9">
        <f t="shared" si="24"/>
        <v>2</v>
      </c>
      <c r="D374" s="9">
        <f t="shared" si="25"/>
        <v>3</v>
      </c>
      <c r="E374" s="1">
        <v>17</v>
      </c>
      <c r="F374" s="9" t="s">
        <v>1316</v>
      </c>
      <c r="G374" s="9"/>
      <c r="H374" s="9"/>
      <c r="I374" s="1"/>
      <c r="J374" s="1">
        <v>22</v>
      </c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26"/>
      <c r="AM374" s="9"/>
      <c r="AO374" s="9"/>
      <c r="AP374" s="9"/>
      <c r="AQ374" s="9"/>
      <c r="AR374" s="9"/>
      <c r="AS374" s="9"/>
      <c r="AT374" s="9"/>
      <c r="AU374" s="9"/>
      <c r="AV374" s="9"/>
      <c r="AW374" s="1"/>
      <c r="AX374" s="9"/>
      <c r="AY374" s="1"/>
      <c r="AZ374" s="1"/>
      <c r="BA374" s="1"/>
      <c r="BB374" s="9">
        <f t="shared" si="26"/>
        <v>0</v>
      </c>
      <c r="BC374" s="9">
        <f t="shared" si="23"/>
        <v>0</v>
      </c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</row>
    <row r="375" spans="1:77" s="10" customFormat="1" x14ac:dyDescent="0.25">
      <c r="A375" t="s">
        <v>2663</v>
      </c>
      <c r="B375" s="1"/>
      <c r="C375" s="9">
        <f t="shared" si="24"/>
        <v>2</v>
      </c>
      <c r="D375" s="9">
        <f t="shared" si="25"/>
        <v>3</v>
      </c>
      <c r="E375" s="9"/>
      <c r="F375" s="9"/>
      <c r="G375" s="9"/>
      <c r="H375" s="9" t="s">
        <v>1316</v>
      </c>
      <c r="I375" s="1">
        <v>19</v>
      </c>
      <c r="J375" s="1">
        <v>28</v>
      </c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26"/>
      <c r="AM375" s="9"/>
      <c r="AO375" s="9"/>
      <c r="AP375" s="9"/>
      <c r="AQ375" s="9"/>
      <c r="AR375" s="9"/>
      <c r="AS375" s="9"/>
      <c r="AT375" s="9"/>
      <c r="AU375" s="9"/>
      <c r="AV375" s="28"/>
      <c r="AX375" s="9"/>
      <c r="AY375" s="9"/>
      <c r="AZ375" s="9"/>
      <c r="BA375" s="9"/>
      <c r="BB375" s="9">
        <f t="shared" si="26"/>
        <v>0</v>
      </c>
      <c r="BC375" s="9">
        <f t="shared" si="23"/>
        <v>0</v>
      </c>
    </row>
    <row r="376" spans="1:77" s="10" customFormat="1" x14ac:dyDescent="0.25">
      <c r="A376" s="10" t="s">
        <v>1670</v>
      </c>
      <c r="B376" s="9"/>
      <c r="C376" s="9">
        <f t="shared" si="24"/>
        <v>2</v>
      </c>
      <c r="D376" s="9">
        <f t="shared" si="25"/>
        <v>3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8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 t="s">
        <v>1316</v>
      </c>
      <c r="AF376" s="9">
        <v>60</v>
      </c>
      <c r="AG376" s="9">
        <v>41</v>
      </c>
      <c r="AH376" s="9"/>
      <c r="AI376" s="9"/>
      <c r="AJ376" s="9"/>
      <c r="AK376" s="9"/>
      <c r="AL376" s="26"/>
      <c r="AM376" s="9"/>
      <c r="AO376" s="9"/>
      <c r="AP376" s="9"/>
      <c r="AQ376" s="9"/>
      <c r="AR376" s="9"/>
      <c r="AS376" s="9"/>
      <c r="AT376" s="9"/>
      <c r="AU376" s="9"/>
      <c r="AV376" s="28"/>
      <c r="AX376" s="9"/>
      <c r="AY376" s="9"/>
      <c r="AZ376" s="9"/>
      <c r="BA376" s="9"/>
      <c r="BB376" s="9">
        <f t="shared" si="26"/>
        <v>2</v>
      </c>
      <c r="BC376" s="9">
        <f t="shared" si="23"/>
        <v>3</v>
      </c>
    </row>
    <row r="377" spans="1:77" s="10" customFormat="1" x14ac:dyDescent="0.25">
      <c r="A377" t="s">
        <v>2424</v>
      </c>
      <c r="B377" s="1"/>
      <c r="C377" s="9">
        <f t="shared" si="24"/>
        <v>2</v>
      </c>
      <c r="D377" s="9">
        <f t="shared" si="25"/>
        <v>3</v>
      </c>
      <c r="E377" s="1">
        <v>102</v>
      </c>
      <c r="F377" s="9"/>
      <c r="G377" s="9"/>
      <c r="H377" s="9"/>
      <c r="I377" s="9"/>
      <c r="J377" s="9"/>
      <c r="K377" s="9"/>
      <c r="L377" s="9">
        <v>86</v>
      </c>
      <c r="M377" s="9" t="s">
        <v>1317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27"/>
      <c r="AG377" s="9"/>
      <c r="AH377" s="9"/>
      <c r="AI377" s="9"/>
      <c r="AJ377" s="9"/>
      <c r="AK377" s="9"/>
      <c r="AL377" s="26"/>
      <c r="AM377" s="9"/>
      <c r="AO377" s="9"/>
      <c r="AP377" s="9"/>
      <c r="AQ377" s="9"/>
      <c r="AR377" s="9"/>
      <c r="AS377" s="9"/>
      <c r="AT377" s="9"/>
      <c r="AU377" s="9"/>
      <c r="AV377" s="9"/>
      <c r="AX377" s="9"/>
      <c r="AY377" s="9"/>
      <c r="AZ377" s="9"/>
      <c r="BA377" s="9"/>
      <c r="BB377" s="9">
        <f t="shared" si="26"/>
        <v>0</v>
      </c>
      <c r="BC377" s="9">
        <f t="shared" si="23"/>
        <v>0</v>
      </c>
    </row>
    <row r="378" spans="1:77" s="10" customFormat="1" x14ac:dyDescent="0.25">
      <c r="A378" t="s">
        <v>113</v>
      </c>
      <c r="B378" s="1"/>
      <c r="C378" s="9">
        <f t="shared" si="24"/>
        <v>2</v>
      </c>
      <c r="D378" s="9">
        <f t="shared" si="25"/>
        <v>3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>
        <v>13</v>
      </c>
      <c r="Q378" s="9"/>
      <c r="R378" s="9"/>
      <c r="S378" s="9">
        <v>18</v>
      </c>
      <c r="T378" s="9"/>
      <c r="U378" s="9"/>
      <c r="V378" s="9" t="s">
        <v>1316</v>
      </c>
      <c r="W378" s="9"/>
      <c r="X378" s="9"/>
      <c r="Y378" s="9"/>
      <c r="Z378" s="9"/>
      <c r="AA378" s="9"/>
      <c r="AB378" s="9"/>
      <c r="AC378" s="9"/>
      <c r="AD378" s="9"/>
      <c r="AE378" s="9"/>
      <c r="AF378" s="27"/>
      <c r="AG378" s="9"/>
      <c r="AH378" s="9"/>
      <c r="AI378" s="9"/>
      <c r="AJ378" s="9"/>
      <c r="AK378" s="9"/>
      <c r="AL378" s="26"/>
      <c r="AM378" s="9"/>
      <c r="AO378" s="9"/>
      <c r="AP378" s="9"/>
      <c r="AQ378" s="9"/>
      <c r="AR378" s="9"/>
      <c r="AS378" s="9"/>
      <c r="AT378" s="9"/>
      <c r="AU378" s="9"/>
      <c r="AV378" s="9"/>
      <c r="AW378" s="27"/>
      <c r="AX378" s="1"/>
      <c r="AY378" s="1"/>
      <c r="AZ378" s="1"/>
      <c r="BA378" s="1"/>
      <c r="BB378" s="9">
        <f t="shared" si="26"/>
        <v>0</v>
      </c>
      <c r="BC378" s="9">
        <f t="shared" si="23"/>
        <v>1</v>
      </c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</row>
    <row r="379" spans="1:77" s="27" customFormat="1" x14ac:dyDescent="0.25">
      <c r="A379" t="s">
        <v>2290</v>
      </c>
      <c r="B379" s="1"/>
      <c r="C379" s="9">
        <f t="shared" si="24"/>
        <v>2</v>
      </c>
      <c r="D379" s="9">
        <f t="shared" si="25"/>
        <v>3</v>
      </c>
      <c r="E379" s="9"/>
      <c r="F379" s="9"/>
      <c r="G379" s="9"/>
      <c r="H379" s="9" t="s">
        <v>1316</v>
      </c>
      <c r="I379" s="9"/>
      <c r="J379" s="9"/>
      <c r="K379" s="9"/>
      <c r="L379" s="9">
        <v>52</v>
      </c>
      <c r="M379" s="9"/>
      <c r="N379" s="9">
        <v>73</v>
      </c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26"/>
      <c r="AM379" s="9"/>
      <c r="AN379" s="10"/>
      <c r="AO379" s="9"/>
      <c r="AP379" s="9"/>
      <c r="AQ379" s="9"/>
      <c r="AR379" s="9"/>
      <c r="AS379" s="9"/>
      <c r="AT379" s="9"/>
      <c r="AU379" s="9"/>
      <c r="AV379" s="9"/>
      <c r="AX379" s="1"/>
      <c r="AY379" s="1"/>
      <c r="AZ379" s="1"/>
      <c r="BA379" s="1"/>
      <c r="BB379" s="9">
        <f t="shared" ref="BB379:BB410" si="27">COUNT(AX379,AW379,AV379,AU379,AT379,AS379,AR379,AQ379,AP379,AO379,AN379,AM379,AL379,AK379,AJ379,AI379,AH379,AG379,AF379,AE379,AD379,AC379,AB379,AA379,Z379,Y379,X379,W379,V379,U379)</f>
        <v>0</v>
      </c>
      <c r="BC379" s="9">
        <f t="shared" si="23"/>
        <v>0</v>
      </c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</row>
    <row r="380" spans="1:77" s="10" customFormat="1" x14ac:dyDescent="0.25">
      <c r="A380" s="10" t="s">
        <v>1280</v>
      </c>
      <c r="B380" s="9"/>
      <c r="C380" s="9">
        <f t="shared" si="24"/>
        <v>2</v>
      </c>
      <c r="D380" s="9">
        <f t="shared" si="25"/>
        <v>3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>
        <v>27</v>
      </c>
      <c r="X380" s="9">
        <v>58</v>
      </c>
      <c r="Y380" s="9" t="s">
        <v>1316</v>
      </c>
      <c r="Z380" s="28"/>
      <c r="AA380" s="28"/>
      <c r="AB380" s="9"/>
      <c r="AC380" s="28"/>
      <c r="AD380" s="28"/>
      <c r="AE380" s="9"/>
      <c r="AF380" s="27"/>
      <c r="AG380" s="9"/>
      <c r="AH380" s="9"/>
      <c r="AI380" s="9"/>
      <c r="AJ380" s="9"/>
      <c r="AK380" s="9"/>
      <c r="AL380" s="26"/>
      <c r="AM380" s="9"/>
      <c r="AO380" s="9"/>
      <c r="AP380" s="9"/>
      <c r="AQ380" s="9"/>
      <c r="AR380" s="9"/>
      <c r="AS380" s="9"/>
      <c r="AT380" s="9"/>
      <c r="AU380" s="9"/>
      <c r="AV380" s="9"/>
      <c r="AX380" s="9"/>
      <c r="AY380" s="9"/>
      <c r="AZ380" s="9"/>
      <c r="BA380" s="9"/>
      <c r="BB380" s="9">
        <f t="shared" si="27"/>
        <v>2</v>
      </c>
      <c r="BC380" s="9">
        <f t="shared" si="23"/>
        <v>3</v>
      </c>
    </row>
    <row r="381" spans="1:77" s="10" customFormat="1" x14ac:dyDescent="0.25">
      <c r="A381" t="s">
        <v>842</v>
      </c>
      <c r="B381" s="1"/>
      <c r="C381" s="9">
        <f t="shared" si="24"/>
        <v>2</v>
      </c>
      <c r="D381" s="9">
        <f t="shared" si="25"/>
        <v>3</v>
      </c>
      <c r="E381" s="9"/>
      <c r="F381" s="9"/>
      <c r="G381" s="9"/>
      <c r="H381" s="9">
        <v>29</v>
      </c>
      <c r="I381" s="9"/>
      <c r="J381" s="9"/>
      <c r="K381" s="9" t="s">
        <v>1316</v>
      </c>
      <c r="L381" s="9"/>
      <c r="M381" s="9"/>
      <c r="N381" s="9"/>
      <c r="O381" s="9"/>
      <c r="P381" s="9"/>
      <c r="Q381" s="9"/>
      <c r="R381" s="9"/>
      <c r="S381" s="9">
        <v>20</v>
      </c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26"/>
      <c r="AM381" s="9"/>
      <c r="AO381" s="9"/>
      <c r="AP381" s="9"/>
      <c r="AQ381" s="9"/>
      <c r="AR381" s="9"/>
      <c r="AS381" s="9"/>
      <c r="AT381" s="9"/>
      <c r="AU381" s="9"/>
      <c r="AV381" s="28"/>
      <c r="AW381" s="27"/>
      <c r="AX381" s="1"/>
      <c r="AY381" s="1"/>
      <c r="AZ381" s="1"/>
      <c r="BA381" s="1"/>
      <c r="BB381" s="9">
        <f t="shared" si="27"/>
        <v>0</v>
      </c>
      <c r="BC381" s="9">
        <f t="shared" si="23"/>
        <v>0</v>
      </c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</row>
    <row r="382" spans="1:77" s="10" customFormat="1" x14ac:dyDescent="0.25">
      <c r="A382" t="s">
        <v>658</v>
      </c>
      <c r="B382" s="1"/>
      <c r="C382" s="9">
        <f t="shared" si="24"/>
        <v>2</v>
      </c>
      <c r="D382" s="9">
        <f t="shared" si="25"/>
        <v>3</v>
      </c>
      <c r="E382" s="9"/>
      <c r="F382" s="9"/>
      <c r="G382" s="9"/>
      <c r="H382" s="9">
        <v>4</v>
      </c>
      <c r="I382" s="9"/>
      <c r="J382" s="9"/>
      <c r="K382" s="9"/>
      <c r="L382" s="9"/>
      <c r="M382" s="9"/>
      <c r="N382" s="9"/>
      <c r="O382" s="9"/>
      <c r="P382" s="9"/>
      <c r="Q382" s="9" t="s">
        <v>1316</v>
      </c>
      <c r="R382" s="9">
        <v>14</v>
      </c>
      <c r="S382" s="28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26"/>
      <c r="AM382" s="9"/>
      <c r="AO382" s="9"/>
      <c r="AP382" s="9"/>
      <c r="AQ382" s="9"/>
      <c r="AR382" s="9"/>
      <c r="AS382" s="9"/>
      <c r="AT382" s="9"/>
      <c r="AU382" s="9"/>
      <c r="AV382" s="9"/>
      <c r="AX382" s="9"/>
      <c r="AY382" s="1"/>
      <c r="AZ382" s="1"/>
      <c r="BA382" s="1"/>
      <c r="BB382" s="9">
        <f t="shared" si="27"/>
        <v>0</v>
      </c>
      <c r="BC382" s="9">
        <f t="shared" si="23"/>
        <v>0</v>
      </c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</row>
    <row r="383" spans="1:77" s="27" customFormat="1" x14ac:dyDescent="0.25">
      <c r="A383" s="10" t="s">
        <v>822</v>
      </c>
      <c r="B383" s="9"/>
      <c r="C383" s="9">
        <f t="shared" si="24"/>
        <v>2</v>
      </c>
      <c r="D383" s="9">
        <f t="shared" si="25"/>
        <v>3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26"/>
      <c r="AM383" s="9"/>
      <c r="AN383" s="10"/>
      <c r="AO383" s="9"/>
      <c r="AP383" s="9"/>
      <c r="AQ383" s="9"/>
      <c r="AR383" s="9"/>
      <c r="AS383" s="9"/>
      <c r="AT383" s="9"/>
      <c r="AU383" s="9"/>
      <c r="AV383" s="9">
        <v>56</v>
      </c>
      <c r="AW383" s="10"/>
      <c r="AX383" s="9" t="s">
        <v>1524</v>
      </c>
      <c r="AY383" s="9">
        <v>37</v>
      </c>
      <c r="AZ383" s="9"/>
      <c r="BA383" s="9"/>
      <c r="BB383" s="9">
        <f t="shared" si="27"/>
        <v>1</v>
      </c>
      <c r="BC383" s="9">
        <f t="shared" si="23"/>
        <v>2</v>
      </c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</row>
    <row r="384" spans="1:77" s="27" customFormat="1" x14ac:dyDescent="0.25">
      <c r="A384" s="10" t="s">
        <v>798</v>
      </c>
      <c r="B384" s="9"/>
      <c r="C384" s="9">
        <f t="shared" si="24"/>
        <v>2</v>
      </c>
      <c r="D384" s="9">
        <f t="shared" si="25"/>
        <v>3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/>
      <c r="Q384" s="9"/>
      <c r="R384" s="9"/>
      <c r="S384" s="28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26"/>
      <c r="AM384" s="9"/>
      <c r="AN384" s="10"/>
      <c r="AO384" s="9"/>
      <c r="AP384" s="9"/>
      <c r="AQ384" s="9"/>
      <c r="AR384" s="9"/>
      <c r="AS384" s="9"/>
      <c r="AT384" s="9"/>
      <c r="AU384" s="9"/>
      <c r="AV384" s="9">
        <v>15</v>
      </c>
      <c r="AX384" s="9" t="s">
        <v>1524</v>
      </c>
      <c r="AY384" s="9"/>
      <c r="AZ384" s="9">
        <v>11</v>
      </c>
      <c r="BA384" s="9"/>
      <c r="BB384" s="9">
        <f t="shared" si="27"/>
        <v>1</v>
      </c>
      <c r="BC384" s="9">
        <f t="shared" si="23"/>
        <v>2</v>
      </c>
    </row>
    <row r="385" spans="1:77" s="27" customFormat="1" x14ac:dyDescent="0.25">
      <c r="A385" t="s">
        <v>382</v>
      </c>
      <c r="B385" s="1"/>
      <c r="C385" s="9">
        <f t="shared" si="24"/>
        <v>2</v>
      </c>
      <c r="D385" s="9">
        <f t="shared" si="25"/>
        <v>3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>
        <v>59</v>
      </c>
      <c r="S385" s="9">
        <v>21</v>
      </c>
      <c r="T385" s="9"/>
      <c r="U385" s="9" t="s">
        <v>1316</v>
      </c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26"/>
      <c r="AM385" s="9"/>
      <c r="AN385" s="10"/>
      <c r="AO385" s="9"/>
      <c r="AP385" s="9"/>
      <c r="AQ385" s="9"/>
      <c r="AR385" s="9"/>
      <c r="AS385" s="9"/>
      <c r="AT385" s="9"/>
      <c r="AU385" s="9"/>
      <c r="AV385" s="9"/>
      <c r="AW385" s="10"/>
      <c r="AX385" s="1"/>
      <c r="AY385" s="1"/>
      <c r="AZ385" s="1"/>
      <c r="BA385" s="1"/>
      <c r="BB385" s="9">
        <f t="shared" si="27"/>
        <v>0</v>
      </c>
      <c r="BC385" s="9">
        <f t="shared" si="23"/>
        <v>1</v>
      </c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</row>
    <row r="386" spans="1:77" s="10" customFormat="1" x14ac:dyDescent="0.25">
      <c r="A386" t="s">
        <v>711</v>
      </c>
      <c r="B386" s="1"/>
      <c r="C386" s="9">
        <f t="shared" si="24"/>
        <v>2</v>
      </c>
      <c r="D386" s="9">
        <f t="shared" si="25"/>
        <v>3</v>
      </c>
      <c r="E386" s="9"/>
      <c r="F386" s="9"/>
      <c r="G386" s="9"/>
      <c r="H386" s="9"/>
      <c r="I386" s="9"/>
      <c r="J386" s="9"/>
      <c r="K386" s="9" t="s">
        <v>1316</v>
      </c>
      <c r="L386" s="9">
        <v>49</v>
      </c>
      <c r="M386" s="9"/>
      <c r="N386" s="9"/>
      <c r="O386" s="9"/>
      <c r="P386" s="9"/>
      <c r="Q386" s="9"/>
      <c r="R386" s="9">
        <v>51</v>
      </c>
      <c r="S386" s="28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26"/>
      <c r="AM386" s="9"/>
      <c r="AO386" s="9"/>
      <c r="AP386" s="9"/>
      <c r="AQ386" s="9"/>
      <c r="AR386" s="9"/>
      <c r="AS386" s="9"/>
      <c r="AT386" s="9"/>
      <c r="AU386" s="9"/>
      <c r="AV386" s="28"/>
      <c r="AX386" s="9"/>
      <c r="AY386" s="1"/>
      <c r="AZ386" s="1"/>
      <c r="BA386" s="1"/>
      <c r="BB386" s="9">
        <f t="shared" si="27"/>
        <v>0</v>
      </c>
      <c r="BC386" s="9">
        <f t="shared" si="23"/>
        <v>0</v>
      </c>
    </row>
    <row r="387" spans="1:77" s="10" customFormat="1" x14ac:dyDescent="0.25">
      <c r="A387" s="10" t="s">
        <v>1662</v>
      </c>
      <c r="B387" s="9"/>
      <c r="C387" s="9">
        <f t="shared" si="24"/>
        <v>2</v>
      </c>
      <c r="D387" s="9">
        <f t="shared" si="25"/>
        <v>3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8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>
        <v>28</v>
      </c>
      <c r="AF387" s="9">
        <v>71</v>
      </c>
      <c r="AG387" s="9" t="s">
        <v>1524</v>
      </c>
      <c r="AH387" s="9"/>
      <c r="AI387" s="9"/>
      <c r="AJ387" s="9"/>
      <c r="AK387" s="9"/>
      <c r="AL387" s="26"/>
      <c r="AM387" s="9"/>
      <c r="AO387" s="9"/>
      <c r="AP387" s="9"/>
      <c r="AQ387" s="9"/>
      <c r="AR387" s="9"/>
      <c r="AS387" s="9"/>
      <c r="AT387" s="9"/>
      <c r="AU387" s="9"/>
      <c r="AV387" s="9"/>
      <c r="AX387" s="9"/>
      <c r="AY387" s="9"/>
      <c r="AZ387" s="9"/>
      <c r="BA387" s="9"/>
      <c r="BB387" s="9">
        <f t="shared" si="27"/>
        <v>2</v>
      </c>
      <c r="BC387" s="9">
        <f t="shared" si="23"/>
        <v>3</v>
      </c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</row>
    <row r="388" spans="1:77" s="27" customFormat="1" x14ac:dyDescent="0.25">
      <c r="A388" s="10" t="s">
        <v>617</v>
      </c>
      <c r="B388" s="9"/>
      <c r="C388" s="9">
        <f t="shared" si="24"/>
        <v>2</v>
      </c>
      <c r="D388" s="9">
        <f t="shared" si="25"/>
        <v>3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26"/>
      <c r="AM388" s="9"/>
      <c r="AN388" s="10"/>
      <c r="AO388" s="9"/>
      <c r="AP388" s="9"/>
      <c r="AQ388" s="9"/>
      <c r="AR388" s="9"/>
      <c r="AS388" s="9"/>
      <c r="AT388" s="9"/>
      <c r="AU388" s="9" t="s">
        <v>1316</v>
      </c>
      <c r="AV388" s="9">
        <v>38</v>
      </c>
      <c r="AW388" s="1">
        <v>21</v>
      </c>
      <c r="AX388" s="9"/>
      <c r="AY388" s="9"/>
      <c r="AZ388" s="9"/>
      <c r="BA388" s="9"/>
      <c r="BB388" s="9">
        <f t="shared" si="27"/>
        <v>2</v>
      </c>
      <c r="BC388" s="9">
        <f t="shared" si="23"/>
        <v>3</v>
      </c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</row>
    <row r="389" spans="1:77" s="10" customFormat="1" x14ac:dyDescent="0.25">
      <c r="A389" s="10" t="s">
        <v>42</v>
      </c>
      <c r="B389" s="9"/>
      <c r="C389" s="9">
        <f t="shared" si="24"/>
        <v>2</v>
      </c>
      <c r="D389" s="9">
        <f t="shared" si="25"/>
        <v>3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26"/>
      <c r="AM389" s="9"/>
      <c r="AO389" s="9"/>
      <c r="AP389" s="9"/>
      <c r="AQ389" s="9"/>
      <c r="AR389" s="9"/>
      <c r="AS389" s="9">
        <v>19</v>
      </c>
      <c r="AT389" s="9"/>
      <c r="AU389" s="9"/>
      <c r="AV389" s="9"/>
      <c r="AX389" s="9" t="s">
        <v>1524</v>
      </c>
      <c r="AY389" s="9"/>
      <c r="AZ389" s="9">
        <v>22</v>
      </c>
      <c r="BA389" s="9"/>
      <c r="BB389" s="9">
        <f t="shared" si="27"/>
        <v>1</v>
      </c>
      <c r="BC389" s="9">
        <f t="shared" ref="BC389:BC452" si="28">COUNTA(AX389,AW389,AV389,AU389,AT389,AS389,AR389,AQ389,AP389,AO389,AN389,AM389,AL389,AK389,AJ389,AI389,AH389,AG389,AF389,AE389,AD389,AC389,AB389,AA389,Z389,Y389,X389,W389,V389,U389)</f>
        <v>2</v>
      </c>
    </row>
    <row r="390" spans="1:77" s="10" customFormat="1" x14ac:dyDescent="0.25">
      <c r="A390" t="s">
        <v>1438</v>
      </c>
      <c r="B390" s="1"/>
      <c r="C390" s="9">
        <f t="shared" ref="C390:C453" si="29">COUNT(E390,F390,G390,H390,I390,J390,K390,L390,M390,N390,O390,P390,Q390,R390,S390,T390,AY390,AZ390,BA390) + BB390</f>
        <v>2</v>
      </c>
      <c r="D390" s="9">
        <f t="shared" ref="D390:D453" si="30">COUNTA(E390,F390,G390,H390,I390,J390,K390,L390,M390,N390,O390,P390,Q390,R390,S390,T390,AY390,AZ390,BA390)+BC390</f>
        <v>3</v>
      </c>
      <c r="E390" s="9"/>
      <c r="F390" s="9"/>
      <c r="G390" s="9"/>
      <c r="H390" s="9"/>
      <c r="I390" s="9">
        <v>37</v>
      </c>
      <c r="J390" s="9"/>
      <c r="K390" s="9" t="s">
        <v>1316</v>
      </c>
      <c r="L390" s="9">
        <v>38</v>
      </c>
      <c r="M390" s="9"/>
      <c r="N390" s="9"/>
      <c r="O390" s="9"/>
      <c r="P390" s="9"/>
      <c r="Q390" s="9"/>
      <c r="R390" s="9"/>
      <c r="S390" s="28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27"/>
      <c r="AG390" s="9"/>
      <c r="AH390" s="9"/>
      <c r="AI390" s="9"/>
      <c r="AJ390" s="9"/>
      <c r="AK390" s="9"/>
      <c r="AL390" s="26"/>
      <c r="AM390" s="9"/>
      <c r="AO390" s="9"/>
      <c r="AP390" s="9"/>
      <c r="AQ390" s="9"/>
      <c r="AR390" s="9"/>
      <c r="AS390" s="9"/>
      <c r="AT390" s="9"/>
      <c r="AU390" s="9"/>
      <c r="AV390" s="28"/>
      <c r="AX390" s="9"/>
      <c r="AY390" s="9"/>
      <c r="AZ390" s="9"/>
      <c r="BA390" s="9"/>
      <c r="BB390" s="9">
        <f t="shared" si="27"/>
        <v>0</v>
      </c>
      <c r="BC390" s="9">
        <f t="shared" si="28"/>
        <v>0</v>
      </c>
    </row>
    <row r="391" spans="1:77" s="10" customFormat="1" x14ac:dyDescent="0.25">
      <c r="A391" t="s">
        <v>238</v>
      </c>
      <c r="B391" s="1"/>
      <c r="C391" s="9">
        <f t="shared" si="29"/>
        <v>2</v>
      </c>
      <c r="D391" s="9">
        <f t="shared" si="30"/>
        <v>3</v>
      </c>
      <c r="E391" s="9"/>
      <c r="F391" s="9"/>
      <c r="G391" s="9"/>
      <c r="H391" s="9">
        <v>2</v>
      </c>
      <c r="I391" s="9"/>
      <c r="J391" s="9"/>
      <c r="K391" s="9"/>
      <c r="L391" s="9">
        <v>3</v>
      </c>
      <c r="M391" s="9"/>
      <c r="N391" s="9"/>
      <c r="O391" s="9"/>
      <c r="P391" s="9"/>
      <c r="Q391" s="19" t="s">
        <v>1316</v>
      </c>
      <c r="R391" s="1"/>
      <c r="S391" s="1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1"/>
      <c r="AK391" s="1"/>
      <c r="AL391" s="24"/>
      <c r="AM391" s="1"/>
      <c r="AN391"/>
      <c r="AO391" s="1"/>
      <c r="AP391" s="1"/>
      <c r="AQ391" s="1"/>
      <c r="AR391" s="1"/>
      <c r="AS391" s="1"/>
      <c r="AT391" s="1"/>
      <c r="AU391" s="9"/>
      <c r="AV391" s="1"/>
      <c r="AW391"/>
      <c r="AX391" s="1"/>
      <c r="AY391" s="1"/>
      <c r="AZ391" s="1"/>
      <c r="BA391" s="1"/>
      <c r="BB391" s="9">
        <f t="shared" si="27"/>
        <v>0</v>
      </c>
      <c r="BC391" s="9">
        <f t="shared" si="28"/>
        <v>0</v>
      </c>
    </row>
    <row r="392" spans="1:77" s="10" customFormat="1" x14ac:dyDescent="0.25">
      <c r="A392" t="s">
        <v>2096</v>
      </c>
      <c r="B392" s="1"/>
      <c r="C392" s="9">
        <f t="shared" si="29"/>
        <v>2</v>
      </c>
      <c r="D392" s="9">
        <f t="shared" si="30"/>
        <v>3</v>
      </c>
      <c r="E392" s="9"/>
      <c r="F392" s="9"/>
      <c r="G392" s="9"/>
      <c r="H392" s="9"/>
      <c r="I392" s="9">
        <v>26</v>
      </c>
      <c r="J392" s="9">
        <v>31</v>
      </c>
      <c r="K392" s="9"/>
      <c r="L392" s="9"/>
      <c r="M392" s="9"/>
      <c r="N392" s="9"/>
      <c r="O392" s="9"/>
      <c r="P392" s="9" t="s">
        <v>1316</v>
      </c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27"/>
      <c r="AG392" s="9"/>
      <c r="AH392" s="9"/>
      <c r="AI392" s="9"/>
      <c r="AJ392" s="9"/>
      <c r="AK392" s="9"/>
      <c r="AL392" s="26"/>
      <c r="AM392" s="9"/>
      <c r="AO392" s="9"/>
      <c r="AP392" s="9"/>
      <c r="AQ392" s="9"/>
      <c r="AR392" s="9"/>
      <c r="AS392" s="9"/>
      <c r="AT392" s="9"/>
      <c r="AU392" s="9"/>
      <c r="AV392" s="9"/>
      <c r="AW392" s="27"/>
      <c r="AX392" s="1"/>
      <c r="AY392" s="1"/>
      <c r="AZ392" s="1"/>
      <c r="BA392" s="1"/>
      <c r="BB392" s="9">
        <f t="shared" si="27"/>
        <v>0</v>
      </c>
      <c r="BC392" s="9">
        <f t="shared" si="28"/>
        <v>0</v>
      </c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</row>
    <row r="393" spans="1:77" s="27" customFormat="1" x14ac:dyDescent="0.25">
      <c r="A393" s="10" t="s">
        <v>1630</v>
      </c>
      <c r="B393" s="9"/>
      <c r="C393" s="9">
        <f t="shared" si="29"/>
        <v>2</v>
      </c>
      <c r="D393" s="9">
        <f t="shared" si="30"/>
        <v>3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>
        <v>5</v>
      </c>
      <c r="AF393" s="9">
        <v>4</v>
      </c>
      <c r="AG393" s="9" t="s">
        <v>1524</v>
      </c>
      <c r="AH393" s="9"/>
      <c r="AI393" s="9"/>
      <c r="AJ393" s="9"/>
      <c r="AK393" s="9"/>
      <c r="AL393" s="26"/>
      <c r="AM393" s="9"/>
      <c r="AN393" s="10"/>
      <c r="AO393" s="9"/>
      <c r="AP393" s="9"/>
      <c r="AQ393" s="9"/>
      <c r="AR393" s="9"/>
      <c r="AS393" s="9"/>
      <c r="AT393" s="9"/>
      <c r="AU393" s="9"/>
      <c r="AV393" s="9"/>
      <c r="AX393" s="9"/>
      <c r="AY393" s="9"/>
      <c r="AZ393" s="9"/>
      <c r="BA393" s="9"/>
      <c r="BB393" s="9">
        <f t="shared" si="27"/>
        <v>2</v>
      </c>
      <c r="BC393" s="9">
        <f t="shared" si="28"/>
        <v>3</v>
      </c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</row>
    <row r="394" spans="1:77" s="27" customFormat="1" x14ac:dyDescent="0.25">
      <c r="A394" s="10" t="s">
        <v>1927</v>
      </c>
      <c r="B394" s="9"/>
      <c r="C394" s="9">
        <f t="shared" si="29"/>
        <v>2</v>
      </c>
      <c r="D394" s="9">
        <f t="shared" si="30"/>
        <v>3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 t="s">
        <v>1316</v>
      </c>
      <c r="AK394" s="9">
        <v>46</v>
      </c>
      <c r="AL394" s="26"/>
      <c r="AM394" s="9">
        <v>20</v>
      </c>
      <c r="AN394" s="10"/>
      <c r="AO394" s="9"/>
      <c r="AP394" s="9"/>
      <c r="AQ394" s="9"/>
      <c r="AR394" s="9"/>
      <c r="AS394" s="9"/>
      <c r="AT394" s="9"/>
      <c r="AU394" s="9"/>
      <c r="AV394" s="28"/>
      <c r="AX394" s="9"/>
      <c r="AY394" s="9"/>
      <c r="AZ394" s="9"/>
      <c r="BA394" s="9"/>
      <c r="BB394" s="9">
        <f t="shared" si="27"/>
        <v>2</v>
      </c>
      <c r="BC394" s="9">
        <f t="shared" si="28"/>
        <v>3</v>
      </c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</row>
    <row r="395" spans="1:77" s="27" customFormat="1" x14ac:dyDescent="0.25">
      <c r="A395" t="s">
        <v>2682</v>
      </c>
      <c r="B395" s="1"/>
      <c r="C395" s="9">
        <f t="shared" si="29"/>
        <v>2</v>
      </c>
      <c r="D395" s="9">
        <f t="shared" si="30"/>
        <v>3</v>
      </c>
      <c r="E395" s="1">
        <v>26</v>
      </c>
      <c r="F395" s="1">
        <v>26</v>
      </c>
      <c r="G395" s="9"/>
      <c r="H395" s="9"/>
      <c r="I395" s="9"/>
      <c r="J395" s="9" t="s">
        <v>1316</v>
      </c>
      <c r="K395" s="9"/>
      <c r="L395" s="9"/>
      <c r="M395" s="9"/>
      <c r="N395" s="9"/>
      <c r="O395" s="9"/>
      <c r="P395" s="9"/>
      <c r="Q395" s="9"/>
      <c r="R395" s="9"/>
      <c r="S395" s="28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G395" s="9"/>
      <c r="AH395" s="9"/>
      <c r="AI395" s="9"/>
      <c r="AJ395" s="9"/>
      <c r="AK395" s="9"/>
      <c r="AL395" s="26"/>
      <c r="AM395" s="9"/>
      <c r="AN395" s="10"/>
      <c r="AO395" s="9"/>
      <c r="AP395" s="9"/>
      <c r="AQ395" s="9"/>
      <c r="AR395" s="9"/>
      <c r="AS395" s="9"/>
      <c r="AT395" s="9"/>
      <c r="AU395" s="9"/>
      <c r="AV395" s="28"/>
      <c r="AW395" s="10"/>
      <c r="AX395" s="9"/>
      <c r="AY395" s="9"/>
      <c r="AZ395" s="9"/>
      <c r="BA395" s="9"/>
      <c r="BB395" s="9">
        <f t="shared" si="27"/>
        <v>0</v>
      </c>
      <c r="BC395" s="9">
        <f t="shared" si="28"/>
        <v>0</v>
      </c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</row>
    <row r="396" spans="1:77" s="10" customFormat="1" x14ac:dyDescent="0.25">
      <c r="A396" s="10" t="s">
        <v>1665</v>
      </c>
      <c r="B396" s="9"/>
      <c r="C396" s="9">
        <f t="shared" si="29"/>
        <v>2</v>
      </c>
      <c r="D396" s="9">
        <f t="shared" si="30"/>
        <v>3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>
        <v>35</v>
      </c>
      <c r="AF396" s="9"/>
      <c r="AG396" s="9"/>
      <c r="AH396" s="9">
        <v>26</v>
      </c>
      <c r="AI396" s="9" t="s">
        <v>1316</v>
      </c>
      <c r="AJ396" s="9"/>
      <c r="AK396" s="9"/>
      <c r="AL396" s="26"/>
      <c r="AM396" s="9"/>
      <c r="AO396" s="9"/>
      <c r="AP396" s="9"/>
      <c r="AQ396" s="9"/>
      <c r="AR396" s="9"/>
      <c r="AS396" s="9"/>
      <c r="AT396" s="9"/>
      <c r="AU396" s="9"/>
      <c r="AV396" s="9"/>
      <c r="AX396" s="9"/>
      <c r="AY396" s="9"/>
      <c r="AZ396" s="9"/>
      <c r="BA396" s="9"/>
      <c r="BB396" s="9">
        <f t="shared" si="27"/>
        <v>2</v>
      </c>
      <c r="BC396" s="9">
        <f t="shared" si="28"/>
        <v>3</v>
      </c>
    </row>
    <row r="397" spans="1:77" s="27" customFormat="1" x14ac:dyDescent="0.25">
      <c r="A397" s="10" t="s">
        <v>34</v>
      </c>
      <c r="B397" s="9"/>
      <c r="C397" s="9">
        <f t="shared" si="29"/>
        <v>2</v>
      </c>
      <c r="D397" s="9">
        <f t="shared" si="30"/>
        <v>3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26"/>
      <c r="AM397" s="9"/>
      <c r="AN397" s="10"/>
      <c r="AO397" s="9"/>
      <c r="AP397" s="9"/>
      <c r="AQ397" s="9"/>
      <c r="AR397" s="9">
        <v>14</v>
      </c>
      <c r="AS397" s="9"/>
      <c r="AT397" s="9"/>
      <c r="AU397" s="9" t="s">
        <v>1316</v>
      </c>
      <c r="AV397" s="9">
        <v>25</v>
      </c>
      <c r="AX397" s="9"/>
      <c r="AY397" s="9"/>
      <c r="AZ397" s="9"/>
      <c r="BA397" s="9"/>
      <c r="BB397" s="9">
        <f t="shared" si="27"/>
        <v>2</v>
      </c>
      <c r="BC397" s="9">
        <f t="shared" si="28"/>
        <v>3</v>
      </c>
    </row>
    <row r="398" spans="1:77" s="27" customFormat="1" x14ac:dyDescent="0.25">
      <c r="A398" s="10" t="s">
        <v>635</v>
      </c>
      <c r="B398" s="9"/>
      <c r="C398" s="9">
        <f t="shared" si="29"/>
        <v>2</v>
      </c>
      <c r="D398" s="9">
        <f t="shared" si="30"/>
        <v>3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8"/>
      <c r="T398" s="9"/>
      <c r="U398" s="9"/>
      <c r="V398" s="9"/>
      <c r="W398" s="9"/>
      <c r="X398" s="28"/>
      <c r="Y398" s="9"/>
      <c r="Z398" s="9"/>
      <c r="AA398" s="28"/>
      <c r="AB398" s="9"/>
      <c r="AC398" s="28"/>
      <c r="AD398" s="28"/>
      <c r="AE398" s="9"/>
      <c r="AG398" s="9"/>
      <c r="AH398" s="9"/>
      <c r="AI398" s="9"/>
      <c r="AJ398" s="9"/>
      <c r="AK398" s="9"/>
      <c r="AL398" s="26"/>
      <c r="AM398" s="9"/>
      <c r="AN398" s="10"/>
      <c r="AO398" s="9"/>
      <c r="AP398" s="9"/>
      <c r="AQ398" s="9"/>
      <c r="AR398" s="9"/>
      <c r="AS398" s="9"/>
      <c r="AT398" s="9"/>
      <c r="AU398" s="9" t="s">
        <v>1316</v>
      </c>
      <c r="AV398" s="9">
        <v>14</v>
      </c>
      <c r="AW398" s="10"/>
      <c r="AX398" s="9">
        <v>10</v>
      </c>
      <c r="AY398" s="9"/>
      <c r="AZ398" s="9"/>
      <c r="BA398" s="9"/>
      <c r="BB398" s="9">
        <f t="shared" si="27"/>
        <v>2</v>
      </c>
      <c r="BC398" s="9">
        <f t="shared" si="28"/>
        <v>3</v>
      </c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</row>
    <row r="399" spans="1:77" s="27" customFormat="1" x14ac:dyDescent="0.25">
      <c r="A399" t="s">
        <v>2779</v>
      </c>
      <c r="B399" s="1"/>
      <c r="C399" s="9">
        <f t="shared" si="29"/>
        <v>2</v>
      </c>
      <c r="D399" s="9">
        <f t="shared" si="30"/>
        <v>3</v>
      </c>
      <c r="E399" s="1">
        <v>38</v>
      </c>
      <c r="F399" s="1"/>
      <c r="G399" s="1">
        <v>25</v>
      </c>
      <c r="H399" s="51" t="s">
        <v>1316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1"/>
      <c r="AK399" s="1"/>
      <c r="AL399" s="24"/>
      <c r="AM399" s="1"/>
      <c r="AN399"/>
      <c r="AO399" s="1"/>
      <c r="AP399" s="1"/>
      <c r="AQ399" s="1"/>
      <c r="AR399" s="1"/>
      <c r="AS399" s="1"/>
      <c r="AT399" s="1"/>
      <c r="AU399" s="9"/>
      <c r="AV399" s="1"/>
      <c r="AW399"/>
      <c r="AX399" s="1"/>
      <c r="AY399" s="1"/>
      <c r="AZ399" s="1"/>
      <c r="BA399" s="1"/>
      <c r="BB399" s="9">
        <f t="shared" si="27"/>
        <v>0</v>
      </c>
      <c r="BC399" s="9">
        <f t="shared" si="28"/>
        <v>0</v>
      </c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</row>
    <row r="400" spans="1:77" s="10" customFormat="1" x14ac:dyDescent="0.25">
      <c r="A400" t="s">
        <v>983</v>
      </c>
      <c r="B400" s="1"/>
      <c r="C400" s="9">
        <f t="shared" si="29"/>
        <v>2</v>
      </c>
      <c r="D400" s="9">
        <f t="shared" si="30"/>
        <v>3</v>
      </c>
      <c r="E400" s="1">
        <v>54</v>
      </c>
      <c r="F400" s="9"/>
      <c r="G400" s="9">
        <v>34</v>
      </c>
      <c r="H400" s="9"/>
      <c r="I400" s="1" t="s">
        <v>1316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1"/>
      <c r="AK400" s="1"/>
      <c r="AL400" s="24"/>
      <c r="AM400" s="1"/>
      <c r="AN400"/>
      <c r="AO400" s="1"/>
      <c r="AP400" s="1"/>
      <c r="AQ400" s="1"/>
      <c r="AR400" s="1"/>
      <c r="AS400" s="1"/>
      <c r="AT400" s="1"/>
      <c r="AU400" s="9"/>
      <c r="AV400" s="1"/>
      <c r="AW400"/>
      <c r="AX400" s="1"/>
      <c r="AY400" s="1"/>
      <c r="AZ400" s="1"/>
      <c r="BA400" s="1"/>
      <c r="BB400" s="9">
        <f t="shared" si="27"/>
        <v>0</v>
      </c>
      <c r="BC400" s="9">
        <f t="shared" si="28"/>
        <v>0</v>
      </c>
    </row>
    <row r="401" spans="1:77" s="27" customFormat="1" x14ac:dyDescent="0.25">
      <c r="A401" t="s">
        <v>466</v>
      </c>
      <c r="B401" s="1"/>
      <c r="C401" s="9">
        <f t="shared" si="29"/>
        <v>2</v>
      </c>
      <c r="D401" s="9">
        <f t="shared" si="30"/>
        <v>3</v>
      </c>
      <c r="E401" s="9"/>
      <c r="F401" s="9"/>
      <c r="G401" s="9"/>
      <c r="H401" s="9"/>
      <c r="I401" s="9"/>
      <c r="J401" s="9"/>
      <c r="K401" s="9"/>
      <c r="L401" s="9"/>
      <c r="M401" s="9"/>
      <c r="N401" s="9">
        <v>90</v>
      </c>
      <c r="O401" s="9"/>
      <c r="P401" s="9">
        <v>57</v>
      </c>
      <c r="Q401" s="9"/>
      <c r="R401" s="9"/>
      <c r="S401" s="9"/>
      <c r="T401" s="9" t="s">
        <v>1316</v>
      </c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26"/>
      <c r="AM401" s="9"/>
      <c r="AN401" s="10"/>
      <c r="AO401" s="9"/>
      <c r="AP401" s="9"/>
      <c r="AQ401" s="9"/>
      <c r="AR401" s="9"/>
      <c r="AS401" s="9"/>
      <c r="AT401" s="9"/>
      <c r="AU401" s="9"/>
      <c r="AV401" s="9"/>
      <c r="AX401" s="1"/>
      <c r="AY401" s="1"/>
      <c r="AZ401" s="1"/>
      <c r="BA401" s="1"/>
      <c r="BB401" s="9">
        <f t="shared" si="27"/>
        <v>0</v>
      </c>
      <c r="BC401" s="9">
        <f t="shared" si="28"/>
        <v>0</v>
      </c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</row>
    <row r="402" spans="1:77" s="10" customFormat="1" x14ac:dyDescent="0.25">
      <c r="A402" s="10" t="s">
        <v>1275</v>
      </c>
      <c r="B402" s="9"/>
      <c r="C402" s="9">
        <f t="shared" si="29"/>
        <v>2</v>
      </c>
      <c r="D402" s="9">
        <f t="shared" si="30"/>
        <v>3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 t="s">
        <v>1316</v>
      </c>
      <c r="W402" s="9">
        <v>22</v>
      </c>
      <c r="X402" s="9">
        <v>26</v>
      </c>
      <c r="Y402" s="28"/>
      <c r="Z402" s="28"/>
      <c r="AA402" s="28"/>
      <c r="AB402" s="9"/>
      <c r="AC402" s="28"/>
      <c r="AD402" s="28"/>
      <c r="AE402" s="9"/>
      <c r="AF402" s="27"/>
      <c r="AG402" s="9"/>
      <c r="AH402" s="9"/>
      <c r="AI402" s="9"/>
      <c r="AJ402" s="9"/>
      <c r="AK402" s="9"/>
      <c r="AL402" s="26"/>
      <c r="AM402" s="9"/>
      <c r="AO402" s="9"/>
      <c r="AP402" s="9"/>
      <c r="AQ402" s="9"/>
      <c r="AR402" s="9"/>
      <c r="AS402" s="9"/>
      <c r="AT402" s="9"/>
      <c r="AU402" s="9"/>
      <c r="AV402" s="28"/>
      <c r="AX402" s="9"/>
      <c r="AY402" s="9"/>
      <c r="AZ402" s="9"/>
      <c r="BA402" s="9"/>
      <c r="BB402" s="9">
        <f t="shared" si="27"/>
        <v>2</v>
      </c>
      <c r="BC402" s="9">
        <f t="shared" si="28"/>
        <v>3</v>
      </c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</row>
    <row r="403" spans="1:77" s="27" customFormat="1" x14ac:dyDescent="0.25">
      <c r="A403" s="10" t="s">
        <v>1379</v>
      </c>
      <c r="B403" s="9"/>
      <c r="C403" s="9">
        <f t="shared" si="29"/>
        <v>2</v>
      </c>
      <c r="D403" s="9">
        <f t="shared" si="30"/>
        <v>3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>
        <v>11</v>
      </c>
      <c r="Y403" s="9" t="s">
        <v>1316</v>
      </c>
      <c r="Z403" s="9">
        <v>17</v>
      </c>
      <c r="AA403" s="9"/>
      <c r="AB403" s="9"/>
      <c r="AC403" s="9"/>
      <c r="AD403" s="9"/>
      <c r="AE403" s="9"/>
      <c r="AG403" s="9"/>
      <c r="AH403" s="9"/>
      <c r="AI403" s="9"/>
      <c r="AJ403" s="9"/>
      <c r="AK403" s="9"/>
      <c r="AL403" s="26"/>
      <c r="AM403" s="9"/>
      <c r="AN403" s="10"/>
      <c r="AO403" s="9"/>
      <c r="AP403" s="9"/>
      <c r="AQ403" s="9"/>
      <c r="AR403" s="9"/>
      <c r="AS403" s="9"/>
      <c r="AT403" s="9"/>
      <c r="AU403" s="9"/>
      <c r="AV403" s="28"/>
      <c r="AX403" s="9"/>
      <c r="AY403" s="9"/>
      <c r="AZ403" s="9"/>
      <c r="BA403" s="9"/>
      <c r="BB403" s="9">
        <f t="shared" si="27"/>
        <v>2</v>
      </c>
      <c r="BC403" s="9">
        <f t="shared" si="28"/>
        <v>3</v>
      </c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</row>
    <row r="404" spans="1:77" s="10" customFormat="1" x14ac:dyDescent="0.25">
      <c r="A404" s="10" t="s">
        <v>1825</v>
      </c>
      <c r="B404" s="9"/>
      <c r="C404" s="9">
        <f t="shared" si="29"/>
        <v>2</v>
      </c>
      <c r="D404" s="9">
        <f t="shared" si="30"/>
        <v>3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>
        <v>38</v>
      </c>
      <c r="AJ404" s="9" t="s">
        <v>1316</v>
      </c>
      <c r="AK404" s="9"/>
      <c r="AL404" s="26"/>
      <c r="AM404" s="9"/>
      <c r="AO404" s="9"/>
      <c r="AP404" s="9">
        <v>30</v>
      </c>
      <c r="AQ404" s="9"/>
      <c r="AR404" s="9"/>
      <c r="AS404" s="9"/>
      <c r="AT404" s="9"/>
      <c r="AU404" s="9"/>
      <c r="AV404" s="28"/>
      <c r="AW404" s="27"/>
      <c r="AX404" s="9"/>
      <c r="AY404" s="9"/>
      <c r="AZ404" s="9"/>
      <c r="BA404" s="9"/>
      <c r="BB404" s="9">
        <f t="shared" si="27"/>
        <v>2</v>
      </c>
      <c r="BC404" s="9">
        <f t="shared" si="28"/>
        <v>3</v>
      </c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</row>
    <row r="405" spans="1:77" s="27" customFormat="1" x14ac:dyDescent="0.25">
      <c r="A405" t="s">
        <v>2871</v>
      </c>
      <c r="B405" s="1"/>
      <c r="C405" s="9">
        <f t="shared" si="29"/>
        <v>2</v>
      </c>
      <c r="D405" s="9">
        <f t="shared" si="30"/>
        <v>3</v>
      </c>
      <c r="E405" s="1">
        <v>52</v>
      </c>
      <c r="F405" s="1">
        <v>53</v>
      </c>
      <c r="G405" s="1" t="s">
        <v>1316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1"/>
      <c r="AK405" s="1"/>
      <c r="AL405" s="24"/>
      <c r="AM405" s="1"/>
      <c r="AN405"/>
      <c r="AO405" s="1"/>
      <c r="AP405" s="1"/>
      <c r="AQ405" s="1"/>
      <c r="AR405" s="1"/>
      <c r="AS405" s="1"/>
      <c r="AT405" s="1"/>
      <c r="AU405" s="9"/>
      <c r="AV405" s="1"/>
      <c r="AW405"/>
      <c r="AX405" s="1"/>
      <c r="AY405" s="1"/>
      <c r="AZ405" s="1"/>
      <c r="BA405" s="1"/>
      <c r="BB405" s="9">
        <f t="shared" si="27"/>
        <v>0</v>
      </c>
      <c r="BC405" s="9">
        <f t="shared" si="28"/>
        <v>0</v>
      </c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</row>
    <row r="406" spans="1:77" s="10" customFormat="1" x14ac:dyDescent="0.25">
      <c r="A406" t="s">
        <v>601</v>
      </c>
      <c r="B406" s="1"/>
      <c r="C406" s="9">
        <f t="shared" si="29"/>
        <v>2</v>
      </c>
      <c r="D406" s="9">
        <f t="shared" si="30"/>
        <v>3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26"/>
      <c r="AM406" s="9"/>
      <c r="AO406" s="1"/>
      <c r="AP406" s="9"/>
      <c r="AQ406" s="9"/>
      <c r="AR406" s="9"/>
      <c r="AS406" s="9"/>
      <c r="AT406" s="9"/>
      <c r="AU406" s="9"/>
      <c r="AV406" s="9"/>
      <c r="AX406" s="9" t="s">
        <v>1524</v>
      </c>
      <c r="AY406" s="1">
        <v>25</v>
      </c>
      <c r="AZ406" s="9">
        <v>29</v>
      </c>
      <c r="BA406" s="1"/>
      <c r="BB406" s="9">
        <f t="shared" si="27"/>
        <v>0</v>
      </c>
      <c r="BC406" s="9">
        <f t="shared" si="28"/>
        <v>1</v>
      </c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</row>
    <row r="407" spans="1:77" s="10" customFormat="1" x14ac:dyDescent="0.25">
      <c r="A407" t="s">
        <v>2146</v>
      </c>
      <c r="B407" s="1"/>
      <c r="C407" s="9">
        <f t="shared" si="29"/>
        <v>2</v>
      </c>
      <c r="D407" s="9">
        <f t="shared" si="30"/>
        <v>4</v>
      </c>
      <c r="E407" s="9"/>
      <c r="F407" s="9"/>
      <c r="G407" s="9"/>
      <c r="H407" s="9"/>
      <c r="I407" s="9"/>
      <c r="J407" s="9"/>
      <c r="K407" s="9" t="s">
        <v>1316</v>
      </c>
      <c r="L407" s="9">
        <v>29</v>
      </c>
      <c r="M407" s="9" t="s">
        <v>1316</v>
      </c>
      <c r="N407" s="9"/>
      <c r="O407" s="9">
        <v>29</v>
      </c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26"/>
      <c r="AM407" s="9"/>
      <c r="AO407" s="9"/>
      <c r="AP407" s="9"/>
      <c r="AQ407" s="9"/>
      <c r="AR407" s="9"/>
      <c r="AS407" s="9"/>
      <c r="AT407" s="9"/>
      <c r="AU407" s="9"/>
      <c r="AV407" s="9"/>
      <c r="AX407" s="9"/>
      <c r="AY407" s="9"/>
      <c r="AZ407" s="9"/>
      <c r="BA407" s="9"/>
      <c r="BB407" s="9">
        <f t="shared" si="27"/>
        <v>0</v>
      </c>
      <c r="BC407" s="9">
        <f t="shared" si="28"/>
        <v>0</v>
      </c>
    </row>
    <row r="408" spans="1:77" s="27" customFormat="1" x14ac:dyDescent="0.25">
      <c r="A408" t="s">
        <v>2278</v>
      </c>
      <c r="B408" s="1"/>
      <c r="C408" s="9">
        <f t="shared" si="29"/>
        <v>2</v>
      </c>
      <c r="D408" s="9">
        <f t="shared" si="30"/>
        <v>4</v>
      </c>
      <c r="E408" s="9"/>
      <c r="F408" s="9"/>
      <c r="G408" s="9"/>
      <c r="H408" s="9"/>
      <c r="I408" s="9">
        <v>34</v>
      </c>
      <c r="J408" s="9"/>
      <c r="K408" s="9" t="s">
        <v>1316</v>
      </c>
      <c r="L408" s="9"/>
      <c r="M408" s="9" t="s">
        <v>1316</v>
      </c>
      <c r="N408" s="9">
        <v>52</v>
      </c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28"/>
      <c r="Z408" s="28"/>
      <c r="AA408" s="28"/>
      <c r="AB408" s="9"/>
      <c r="AC408" s="28"/>
      <c r="AD408" s="28"/>
      <c r="AE408" s="9"/>
      <c r="AG408" s="9"/>
      <c r="AH408" s="9"/>
      <c r="AI408" s="9"/>
      <c r="AJ408" s="9"/>
      <c r="AK408" s="9"/>
      <c r="AL408" s="26"/>
      <c r="AM408" s="9"/>
      <c r="AN408" s="10"/>
      <c r="AO408" s="9"/>
      <c r="AP408" s="9"/>
      <c r="AQ408" s="9"/>
      <c r="AR408" s="9"/>
      <c r="AS408" s="9"/>
      <c r="AT408" s="9"/>
      <c r="AU408" s="9"/>
      <c r="AV408" s="28"/>
      <c r="AX408" s="9"/>
      <c r="AY408" s="9"/>
      <c r="AZ408" s="9"/>
      <c r="BA408" s="9"/>
      <c r="BB408" s="9">
        <f t="shared" si="27"/>
        <v>0</v>
      </c>
      <c r="BC408" s="9">
        <f t="shared" si="28"/>
        <v>0</v>
      </c>
    </row>
    <row r="409" spans="1:77" s="27" customFormat="1" x14ac:dyDescent="0.25">
      <c r="A409" s="10" t="s">
        <v>1272</v>
      </c>
      <c r="B409" s="9"/>
      <c r="C409" s="9">
        <f t="shared" si="29"/>
        <v>2</v>
      </c>
      <c r="D409" s="9">
        <f t="shared" si="30"/>
        <v>4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 t="s">
        <v>1316</v>
      </c>
      <c r="T409" s="9">
        <v>10</v>
      </c>
      <c r="U409" s="9"/>
      <c r="V409" s="9" t="s">
        <v>1316</v>
      </c>
      <c r="W409" s="9">
        <v>17</v>
      </c>
      <c r="X409" s="28"/>
      <c r="Y409" s="28"/>
      <c r="Z409" s="28"/>
      <c r="AA409" s="28"/>
      <c r="AB409" s="9"/>
      <c r="AC409" s="28"/>
      <c r="AD409" s="28"/>
      <c r="AE409" s="9"/>
      <c r="AG409" s="9"/>
      <c r="AH409" s="9"/>
      <c r="AI409" s="9"/>
      <c r="AJ409" s="9"/>
      <c r="AK409" s="9"/>
      <c r="AL409" s="26"/>
      <c r="AM409" s="9"/>
      <c r="AN409" s="10"/>
      <c r="AO409" s="9"/>
      <c r="AP409" s="9"/>
      <c r="AQ409" s="9"/>
      <c r="AR409" s="9"/>
      <c r="AS409" s="9"/>
      <c r="AT409" s="9"/>
      <c r="AU409" s="9"/>
      <c r="AV409" s="9"/>
      <c r="AW409" s="10"/>
      <c r="AX409" s="9"/>
      <c r="AY409" s="9"/>
      <c r="AZ409" s="9"/>
      <c r="BA409" s="9"/>
      <c r="BB409" s="9">
        <f t="shared" si="27"/>
        <v>1</v>
      </c>
      <c r="BC409" s="9">
        <f t="shared" si="28"/>
        <v>2</v>
      </c>
      <c r="BX409" s="10"/>
      <c r="BY409" s="10"/>
    </row>
    <row r="410" spans="1:77" s="10" customFormat="1" x14ac:dyDescent="0.25">
      <c r="A410" t="s">
        <v>1284</v>
      </c>
      <c r="B410" s="1"/>
      <c r="C410" s="9">
        <f t="shared" si="29"/>
        <v>2</v>
      </c>
      <c r="D410" s="9">
        <f t="shared" si="30"/>
        <v>4</v>
      </c>
      <c r="E410" s="1">
        <v>88</v>
      </c>
      <c r="F410" s="9"/>
      <c r="G410" s="9"/>
      <c r="H410" s="9"/>
      <c r="I410" s="1"/>
      <c r="J410" s="1">
        <v>78</v>
      </c>
      <c r="K410" s="9"/>
      <c r="L410" s="9"/>
      <c r="M410" s="9"/>
      <c r="N410" s="9" t="s">
        <v>1316</v>
      </c>
      <c r="O410" s="9" t="s">
        <v>1316</v>
      </c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26"/>
      <c r="AM410" s="9"/>
      <c r="AO410" s="9"/>
      <c r="AP410" s="9"/>
      <c r="AQ410" s="9"/>
      <c r="AR410" s="9"/>
      <c r="AS410" s="9"/>
      <c r="AT410" s="9"/>
      <c r="AU410" s="9"/>
      <c r="AV410" s="9"/>
      <c r="AW410" s="27"/>
      <c r="AX410" s="9"/>
      <c r="AY410" s="9"/>
      <c r="AZ410" s="9"/>
      <c r="BA410" s="9"/>
      <c r="BB410" s="9">
        <f t="shared" si="27"/>
        <v>0</v>
      </c>
      <c r="BC410" s="9">
        <f t="shared" si="28"/>
        <v>0</v>
      </c>
    </row>
    <row r="411" spans="1:77" s="10" customFormat="1" x14ac:dyDescent="0.25">
      <c r="A411" t="s">
        <v>2086</v>
      </c>
      <c r="B411" s="1"/>
      <c r="C411" s="9">
        <f t="shared" si="29"/>
        <v>2</v>
      </c>
      <c r="D411" s="9">
        <f t="shared" si="30"/>
        <v>4</v>
      </c>
      <c r="E411" s="9"/>
      <c r="F411" s="9"/>
      <c r="G411" s="9"/>
      <c r="H411" s="9"/>
      <c r="I411" s="9"/>
      <c r="J411" s="9"/>
      <c r="K411" s="9"/>
      <c r="L411" s="9">
        <v>97</v>
      </c>
      <c r="M411" s="9" t="s">
        <v>1316</v>
      </c>
      <c r="N411" s="9">
        <v>89</v>
      </c>
      <c r="O411" s="9"/>
      <c r="P411" s="9" t="s">
        <v>1316</v>
      </c>
      <c r="Q411" s="9"/>
      <c r="R411" s="9"/>
      <c r="S411" s="9"/>
      <c r="T411" s="9"/>
      <c r="U411" s="9"/>
      <c r="V411" s="9"/>
      <c r="W411" s="9"/>
      <c r="X411" s="9"/>
      <c r="Y411" s="28"/>
      <c r="Z411" s="28"/>
      <c r="AA411" s="28"/>
      <c r="AB411" s="9"/>
      <c r="AC411" s="28"/>
      <c r="AD411" s="28"/>
      <c r="AE411" s="9"/>
      <c r="AF411" s="27"/>
      <c r="AG411" s="9"/>
      <c r="AH411" s="9"/>
      <c r="AI411" s="9"/>
      <c r="AJ411" s="9"/>
      <c r="AK411" s="9"/>
      <c r="AL411" s="26"/>
      <c r="AM411" s="9"/>
      <c r="AO411" s="9"/>
      <c r="AP411" s="9"/>
      <c r="AQ411" s="9"/>
      <c r="AR411" s="9"/>
      <c r="AS411" s="9"/>
      <c r="AT411" s="9"/>
      <c r="AU411" s="9"/>
      <c r="AV411" s="9"/>
      <c r="AX411" s="1"/>
      <c r="AY411" s="1"/>
      <c r="AZ411" s="1"/>
      <c r="BA411" s="1"/>
      <c r="BB411" s="9">
        <f t="shared" ref="BB411:BB442" si="31">COUNT(AX411,AW411,AV411,AU411,AT411,AS411,AR411,AQ411,AP411,AO411,AN411,AM411,AL411,AK411,AJ411,AI411,AH411,AG411,AF411,AE411,AD411,AC411,AB411,AA411,Z411,Y411,X411,W411,V411,U411)</f>
        <v>0</v>
      </c>
      <c r="BC411" s="9">
        <f t="shared" si="28"/>
        <v>0</v>
      </c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</row>
    <row r="412" spans="1:77" s="10" customFormat="1" x14ac:dyDescent="0.25">
      <c r="A412" s="10" t="s">
        <v>967</v>
      </c>
      <c r="B412" s="9"/>
      <c r="C412" s="9">
        <f t="shared" si="29"/>
        <v>2</v>
      </c>
      <c r="D412" s="9">
        <f t="shared" si="30"/>
        <v>4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 t="s">
        <v>1316</v>
      </c>
      <c r="W412" s="9"/>
      <c r="X412" s="9"/>
      <c r="Y412" s="9"/>
      <c r="Z412" s="9"/>
      <c r="AA412" s="9"/>
      <c r="AB412" s="9"/>
      <c r="AC412" s="9" t="s">
        <v>1316</v>
      </c>
      <c r="AD412" s="9">
        <v>62</v>
      </c>
      <c r="AE412" s="9"/>
      <c r="AF412" s="9">
        <v>82</v>
      </c>
      <c r="AG412" s="9"/>
      <c r="AH412" s="9"/>
      <c r="AI412" s="9"/>
      <c r="AJ412" s="9"/>
      <c r="AK412" s="9"/>
      <c r="AL412" s="26"/>
      <c r="AM412" s="9"/>
      <c r="AO412" s="9"/>
      <c r="AP412" s="9"/>
      <c r="AQ412" s="9"/>
      <c r="AR412" s="9"/>
      <c r="AS412" s="9"/>
      <c r="AT412" s="9"/>
      <c r="AU412" s="9"/>
      <c r="AV412" s="9"/>
      <c r="AX412" s="9"/>
      <c r="AY412" s="9"/>
      <c r="AZ412" s="9"/>
      <c r="BA412" s="9"/>
      <c r="BB412" s="9">
        <f t="shared" si="31"/>
        <v>2</v>
      </c>
      <c r="BC412" s="9">
        <f t="shared" si="28"/>
        <v>4</v>
      </c>
    </row>
    <row r="413" spans="1:77" s="10" customFormat="1" x14ac:dyDescent="0.25">
      <c r="A413" t="s">
        <v>2301</v>
      </c>
      <c r="B413" s="1"/>
      <c r="C413" s="9">
        <f t="shared" si="29"/>
        <v>2</v>
      </c>
      <c r="D413" s="9">
        <f t="shared" si="30"/>
        <v>4</v>
      </c>
      <c r="E413" s="1">
        <v>101</v>
      </c>
      <c r="F413" s="9" t="s">
        <v>1316</v>
      </c>
      <c r="G413" s="9"/>
      <c r="H413" s="9"/>
      <c r="I413" s="9"/>
      <c r="J413" s="9">
        <v>79</v>
      </c>
      <c r="K413" s="9"/>
      <c r="L413" s="9"/>
      <c r="M413" s="9"/>
      <c r="N413" s="9" t="s">
        <v>1316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26"/>
      <c r="AM413" s="9"/>
      <c r="AO413" s="9"/>
      <c r="AP413" s="9"/>
      <c r="AQ413" s="9"/>
      <c r="AR413" s="9"/>
      <c r="AS413" s="9"/>
      <c r="AT413" s="9"/>
      <c r="AU413" s="9"/>
      <c r="AV413" s="28"/>
      <c r="AW413" s="27"/>
      <c r="AX413" s="9"/>
      <c r="AY413" s="9"/>
      <c r="AZ413" s="9"/>
      <c r="BA413" s="9"/>
      <c r="BB413" s="9">
        <f t="shared" si="31"/>
        <v>0</v>
      </c>
      <c r="BC413" s="9">
        <f t="shared" si="28"/>
        <v>0</v>
      </c>
    </row>
    <row r="414" spans="1:77" s="10" customFormat="1" x14ac:dyDescent="0.25">
      <c r="A414" t="s">
        <v>854</v>
      </c>
      <c r="B414" s="1"/>
      <c r="C414" s="9">
        <f t="shared" si="29"/>
        <v>2</v>
      </c>
      <c r="D414" s="9">
        <f t="shared" si="30"/>
        <v>4</v>
      </c>
      <c r="E414" s="9"/>
      <c r="F414" s="9"/>
      <c r="G414" s="9"/>
      <c r="H414" s="9"/>
      <c r="I414" s="9"/>
      <c r="J414" s="9" t="s">
        <v>1316</v>
      </c>
      <c r="K414" s="9"/>
      <c r="L414" s="9">
        <v>6</v>
      </c>
      <c r="M414" s="9"/>
      <c r="N414" s="9"/>
      <c r="O414" s="9">
        <v>14</v>
      </c>
      <c r="P414" s="9"/>
      <c r="Q414" s="9"/>
      <c r="R414" s="9"/>
      <c r="S414" s="9" t="s">
        <v>1316</v>
      </c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26"/>
      <c r="AM414" s="9"/>
      <c r="AO414" s="9"/>
      <c r="AP414" s="9"/>
      <c r="AQ414" s="9"/>
      <c r="AR414" s="9"/>
      <c r="AS414" s="9"/>
      <c r="AT414" s="9"/>
      <c r="AU414" s="9"/>
      <c r="AV414" s="9"/>
      <c r="AX414" s="1"/>
      <c r="AY414" s="1"/>
      <c r="AZ414" s="1"/>
      <c r="BA414" s="1"/>
      <c r="BB414" s="9">
        <f t="shared" si="31"/>
        <v>0</v>
      </c>
      <c r="BC414" s="9">
        <f t="shared" si="28"/>
        <v>0</v>
      </c>
    </row>
    <row r="415" spans="1:77" s="10" customFormat="1" x14ac:dyDescent="0.25">
      <c r="A415" s="10" t="s">
        <v>1103</v>
      </c>
      <c r="B415" s="9"/>
      <c r="C415" s="9">
        <f t="shared" si="29"/>
        <v>2</v>
      </c>
      <c r="D415" s="9">
        <f t="shared" si="30"/>
        <v>4</v>
      </c>
      <c r="E415" s="9"/>
      <c r="F415" s="9"/>
      <c r="G415" s="9"/>
      <c r="H415" s="9"/>
      <c r="I415" s="9"/>
      <c r="J415" s="9"/>
      <c r="K415" s="9"/>
      <c r="L415" s="9"/>
      <c r="M415" s="9"/>
      <c r="N415" s="9" t="s">
        <v>1316</v>
      </c>
      <c r="O415" s="9"/>
      <c r="P415" s="9"/>
      <c r="Q415" s="9"/>
      <c r="R415" s="9"/>
      <c r="S415" s="9">
        <v>10</v>
      </c>
      <c r="T415" s="9">
        <v>26</v>
      </c>
      <c r="U415" s="9"/>
      <c r="V415" s="9"/>
      <c r="W415" s="9"/>
      <c r="X415" s="9"/>
      <c r="Y415" s="9"/>
      <c r="Z415" s="9"/>
      <c r="AA415" s="9"/>
      <c r="AB415" s="9"/>
      <c r="AC415" s="9" t="s">
        <v>1316</v>
      </c>
      <c r="AD415" s="9"/>
      <c r="AE415" s="9"/>
      <c r="AF415" s="9"/>
      <c r="AG415" s="9"/>
      <c r="AH415" s="9"/>
      <c r="AI415" s="9"/>
      <c r="AJ415" s="9"/>
      <c r="AK415" s="9"/>
      <c r="AL415" s="26"/>
      <c r="AM415" s="9"/>
      <c r="AO415" s="9"/>
      <c r="AP415" s="9"/>
      <c r="AQ415" s="9"/>
      <c r="AR415" s="9"/>
      <c r="AS415" s="9"/>
      <c r="AT415" s="9"/>
      <c r="AU415" s="9"/>
      <c r="AV415" s="9"/>
      <c r="AX415" s="9"/>
      <c r="AY415" s="9"/>
      <c r="AZ415" s="9"/>
      <c r="BA415" s="9"/>
      <c r="BB415" s="9">
        <f t="shared" si="31"/>
        <v>0</v>
      </c>
      <c r="BC415" s="9">
        <f t="shared" si="28"/>
        <v>1</v>
      </c>
    </row>
    <row r="416" spans="1:77" s="10" customFormat="1" x14ac:dyDescent="0.25">
      <c r="A416" s="10" t="s">
        <v>36</v>
      </c>
      <c r="B416" s="9"/>
      <c r="C416" s="9">
        <f t="shared" si="29"/>
        <v>2</v>
      </c>
      <c r="D416" s="9">
        <f t="shared" si="30"/>
        <v>4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26"/>
      <c r="AM416" s="9"/>
      <c r="AO416" s="9"/>
      <c r="AP416" s="9"/>
      <c r="AQ416" s="9"/>
      <c r="AR416" s="9">
        <v>20</v>
      </c>
      <c r="AS416" s="9" t="s">
        <v>1316</v>
      </c>
      <c r="AT416" s="9"/>
      <c r="AU416" s="9" t="s">
        <v>1316</v>
      </c>
      <c r="AV416" s="9">
        <v>53</v>
      </c>
      <c r="AX416" s="9"/>
      <c r="AY416" s="9"/>
      <c r="AZ416" s="9"/>
      <c r="BA416" s="9"/>
      <c r="BB416" s="9">
        <f t="shared" si="31"/>
        <v>2</v>
      </c>
      <c r="BC416" s="9">
        <f t="shared" si="28"/>
        <v>4</v>
      </c>
    </row>
    <row r="417" spans="1:77" s="10" customFormat="1" x14ac:dyDescent="0.25">
      <c r="A417" s="10" t="s">
        <v>1277</v>
      </c>
      <c r="B417" s="9"/>
      <c r="C417" s="9">
        <f t="shared" si="29"/>
        <v>2</v>
      </c>
      <c r="D417" s="9">
        <f t="shared" si="30"/>
        <v>4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>
        <v>23</v>
      </c>
      <c r="X417" s="9">
        <v>50</v>
      </c>
      <c r="Y417" s="9" t="s">
        <v>1317</v>
      </c>
      <c r="Z417" s="9" t="s">
        <v>1571</v>
      </c>
      <c r="AA417" s="28"/>
      <c r="AB417" s="9"/>
      <c r="AC417" s="28"/>
      <c r="AD417" s="28"/>
      <c r="AE417" s="9"/>
      <c r="AF417" s="27"/>
      <c r="AG417" s="9"/>
      <c r="AH417" s="9"/>
      <c r="AI417" s="9"/>
      <c r="AJ417" s="9"/>
      <c r="AK417" s="9"/>
      <c r="AL417" s="26"/>
      <c r="AM417" s="9"/>
      <c r="AO417" s="9"/>
      <c r="AP417" s="9"/>
      <c r="AQ417" s="9"/>
      <c r="AR417" s="9"/>
      <c r="AS417" s="9"/>
      <c r="AT417" s="9"/>
      <c r="AU417" s="9"/>
      <c r="AV417" s="28"/>
      <c r="AX417" s="9"/>
      <c r="AY417" s="9"/>
      <c r="AZ417" s="9"/>
      <c r="BA417" s="9"/>
      <c r="BB417" s="9">
        <f t="shared" si="31"/>
        <v>2</v>
      </c>
      <c r="BC417" s="9">
        <f t="shared" si="28"/>
        <v>4</v>
      </c>
    </row>
    <row r="418" spans="1:77" s="10" customFormat="1" x14ac:dyDescent="0.25">
      <c r="A418" s="10" t="s">
        <v>1830</v>
      </c>
      <c r="B418" s="9"/>
      <c r="C418" s="9">
        <f t="shared" si="29"/>
        <v>2</v>
      </c>
      <c r="D418" s="9">
        <f t="shared" si="30"/>
        <v>4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8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>
        <v>64</v>
      </c>
      <c r="AJ418" s="9" t="s">
        <v>1316</v>
      </c>
      <c r="AK418" s="9"/>
      <c r="AL418" s="26"/>
      <c r="AM418" s="9"/>
      <c r="AO418" s="9"/>
      <c r="AP418" s="9"/>
      <c r="AQ418" s="9"/>
      <c r="AR418" s="9"/>
      <c r="AS418" s="9"/>
      <c r="AT418" s="9" t="s">
        <v>1317</v>
      </c>
      <c r="AU418" s="9"/>
      <c r="AV418" s="9"/>
      <c r="AW418" s="1">
        <v>26</v>
      </c>
      <c r="AX418" s="9"/>
      <c r="AY418" s="9"/>
      <c r="AZ418" s="9"/>
      <c r="BA418" s="9"/>
      <c r="BB418" s="9">
        <f t="shared" si="31"/>
        <v>2</v>
      </c>
      <c r="BC418" s="9">
        <f t="shared" si="28"/>
        <v>4</v>
      </c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</row>
    <row r="419" spans="1:77" s="10" customFormat="1" x14ac:dyDescent="0.25">
      <c r="A419" s="34" t="s">
        <v>407</v>
      </c>
      <c r="B419" s="37"/>
      <c r="C419" s="9">
        <f t="shared" si="29"/>
        <v>2</v>
      </c>
      <c r="D419" s="9">
        <f t="shared" si="30"/>
        <v>4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28"/>
      <c r="AD419" s="28"/>
      <c r="AE419" s="9"/>
      <c r="AF419" s="27"/>
      <c r="AG419" s="9"/>
      <c r="AH419" s="9"/>
      <c r="AI419" s="9"/>
      <c r="AJ419" s="9"/>
      <c r="AK419" s="9"/>
      <c r="AL419" s="26"/>
      <c r="AM419" s="9"/>
      <c r="AO419" s="9"/>
      <c r="AP419" s="9" t="s">
        <v>1316</v>
      </c>
      <c r="AQ419" s="9"/>
      <c r="AR419" s="9"/>
      <c r="AS419" s="9" t="s">
        <v>1316</v>
      </c>
      <c r="AT419" s="9">
        <v>12</v>
      </c>
      <c r="AU419" s="9">
        <v>9</v>
      </c>
      <c r="AV419" s="9"/>
      <c r="AX419" s="37"/>
      <c r="AY419" s="37"/>
      <c r="AZ419" s="37"/>
      <c r="BA419" s="37"/>
      <c r="BB419" s="9">
        <f t="shared" si="31"/>
        <v>2</v>
      </c>
      <c r="BC419" s="9">
        <f t="shared" si="28"/>
        <v>4</v>
      </c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</row>
    <row r="420" spans="1:77" s="27" customFormat="1" x14ac:dyDescent="0.25">
      <c r="A420" s="10" t="s">
        <v>1232</v>
      </c>
      <c r="B420" s="9"/>
      <c r="C420" s="9">
        <f t="shared" si="29"/>
        <v>2</v>
      </c>
      <c r="D420" s="9">
        <f t="shared" si="30"/>
        <v>4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>
        <v>46</v>
      </c>
      <c r="P420" s="9"/>
      <c r="Q420" s="9"/>
      <c r="R420" s="9"/>
      <c r="S420" s="9"/>
      <c r="T420" s="9"/>
      <c r="U420" s="9"/>
      <c r="V420" s="9"/>
      <c r="W420" s="9"/>
      <c r="X420" s="9">
        <v>46</v>
      </c>
      <c r="Y420" s="9"/>
      <c r="Z420" s="9" t="s">
        <v>1524</v>
      </c>
      <c r="AA420" s="9" t="s">
        <v>1317</v>
      </c>
      <c r="AB420" s="9"/>
      <c r="AC420" s="9"/>
      <c r="AD420" s="9"/>
      <c r="AE420" s="9"/>
      <c r="AG420" s="9"/>
      <c r="AH420" s="9"/>
      <c r="AI420" s="9"/>
      <c r="AJ420" s="9"/>
      <c r="AK420" s="9"/>
      <c r="AL420" s="26"/>
      <c r="AM420" s="9"/>
      <c r="AN420" s="10"/>
      <c r="AO420" s="9"/>
      <c r="AP420" s="9"/>
      <c r="AQ420" s="9"/>
      <c r="AR420" s="9"/>
      <c r="AS420" s="9"/>
      <c r="AT420" s="9"/>
      <c r="AU420" s="9"/>
      <c r="AV420" s="28"/>
      <c r="AW420" s="10"/>
      <c r="AX420" s="9"/>
      <c r="AY420" s="9"/>
      <c r="AZ420" s="9"/>
      <c r="BA420" s="9"/>
      <c r="BB420" s="9">
        <f t="shared" si="31"/>
        <v>1</v>
      </c>
      <c r="BC420" s="9">
        <f t="shared" si="28"/>
        <v>3</v>
      </c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</row>
    <row r="421" spans="1:77" s="10" customFormat="1" x14ac:dyDescent="0.25">
      <c r="A421" s="10" t="s">
        <v>1279</v>
      </c>
      <c r="B421" s="9"/>
      <c r="C421" s="9">
        <f t="shared" si="29"/>
        <v>2</v>
      </c>
      <c r="D421" s="9">
        <f t="shared" si="30"/>
        <v>4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>
        <v>13</v>
      </c>
      <c r="W421" s="9">
        <v>26</v>
      </c>
      <c r="X421" s="28"/>
      <c r="Y421" s="9" t="s">
        <v>1316</v>
      </c>
      <c r="Z421" s="9" t="s">
        <v>1316</v>
      </c>
      <c r="AA421" s="28"/>
      <c r="AB421" s="9"/>
      <c r="AC421" s="28"/>
      <c r="AD421" s="28"/>
      <c r="AE421" s="9"/>
      <c r="AF421" s="27"/>
      <c r="AG421" s="9"/>
      <c r="AH421" s="9"/>
      <c r="AI421" s="9"/>
      <c r="AJ421" s="9"/>
      <c r="AK421" s="9"/>
      <c r="AL421" s="26"/>
      <c r="AM421" s="9"/>
      <c r="AO421" s="9"/>
      <c r="AP421" s="9"/>
      <c r="AQ421" s="9"/>
      <c r="AR421" s="9"/>
      <c r="AS421" s="9"/>
      <c r="AT421" s="9"/>
      <c r="AU421" s="9"/>
      <c r="AV421" s="28"/>
      <c r="AW421" s="27"/>
      <c r="AX421" s="9"/>
      <c r="AY421" s="9"/>
      <c r="AZ421" s="9"/>
      <c r="BA421" s="9"/>
      <c r="BB421" s="9">
        <f t="shared" si="31"/>
        <v>2</v>
      </c>
      <c r="BC421" s="9">
        <f t="shared" si="28"/>
        <v>4</v>
      </c>
    </row>
    <row r="422" spans="1:77" s="10" customFormat="1" x14ac:dyDescent="0.25">
      <c r="A422" t="s">
        <v>2731</v>
      </c>
      <c r="B422" s="1"/>
      <c r="C422" s="9">
        <f t="shared" si="29"/>
        <v>2</v>
      </c>
      <c r="D422" s="9">
        <f t="shared" si="30"/>
        <v>4</v>
      </c>
      <c r="E422" s="1">
        <v>30</v>
      </c>
      <c r="F422" s="1"/>
      <c r="G422" s="9">
        <v>24</v>
      </c>
      <c r="H422" s="9" t="s">
        <v>1316</v>
      </c>
      <c r="I422" s="1" t="s">
        <v>1316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1"/>
      <c r="AK422" s="1"/>
      <c r="AL422" s="24"/>
      <c r="AM422" s="1"/>
      <c r="AN422"/>
      <c r="AO422" s="1"/>
      <c r="AP422" s="1"/>
      <c r="AQ422" s="1"/>
      <c r="AR422" s="1"/>
      <c r="AS422" s="1"/>
      <c r="AT422" s="1"/>
      <c r="AU422" s="9"/>
      <c r="AV422" s="1"/>
      <c r="AW422"/>
      <c r="AX422" s="1"/>
      <c r="AY422" s="1"/>
      <c r="AZ422" s="1"/>
      <c r="BA422" s="1"/>
      <c r="BB422" s="9">
        <f t="shared" si="31"/>
        <v>0</v>
      </c>
      <c r="BC422" s="9">
        <f t="shared" si="28"/>
        <v>0</v>
      </c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</row>
    <row r="423" spans="1:77" s="10" customFormat="1" x14ac:dyDescent="0.25">
      <c r="A423" t="s">
        <v>470</v>
      </c>
      <c r="B423" s="1"/>
      <c r="C423" s="9">
        <f t="shared" si="29"/>
        <v>2</v>
      </c>
      <c r="D423" s="9">
        <f t="shared" si="30"/>
        <v>4</v>
      </c>
      <c r="E423" s="9"/>
      <c r="F423" s="9"/>
      <c r="G423" s="9"/>
      <c r="H423" s="9"/>
      <c r="I423" s="9"/>
      <c r="J423" s="9"/>
      <c r="K423" s="9"/>
      <c r="L423" s="9">
        <v>87</v>
      </c>
      <c r="M423" s="9"/>
      <c r="N423" s="9"/>
      <c r="O423" s="9"/>
      <c r="P423" s="9"/>
      <c r="Q423" s="9" t="s">
        <v>1316</v>
      </c>
      <c r="R423" s="9">
        <v>42</v>
      </c>
      <c r="S423" s="9"/>
      <c r="T423" s="9" t="s">
        <v>1316</v>
      </c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26"/>
      <c r="AM423" s="9"/>
      <c r="AO423" s="9"/>
      <c r="AP423" s="9"/>
      <c r="AQ423" s="9"/>
      <c r="AR423" s="9"/>
      <c r="AS423" s="9"/>
      <c r="AT423" s="9"/>
      <c r="AU423" s="9"/>
      <c r="AV423" s="9"/>
      <c r="AW423" s="27"/>
      <c r="AX423" s="1"/>
      <c r="AY423" s="1"/>
      <c r="AZ423" s="1"/>
      <c r="BA423" s="1"/>
      <c r="BB423" s="9">
        <f t="shared" si="31"/>
        <v>0</v>
      </c>
      <c r="BC423" s="9">
        <f t="shared" si="28"/>
        <v>0</v>
      </c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</row>
    <row r="424" spans="1:77" s="27" customFormat="1" x14ac:dyDescent="0.25">
      <c r="A424" s="10" t="s">
        <v>1033</v>
      </c>
      <c r="B424" s="9"/>
      <c r="C424" s="9">
        <f t="shared" si="29"/>
        <v>2</v>
      </c>
      <c r="D424" s="9">
        <f t="shared" si="30"/>
        <v>4</v>
      </c>
      <c r="E424" s="9"/>
      <c r="F424" s="9"/>
      <c r="G424" s="9"/>
      <c r="H424" s="9"/>
      <c r="I424" s="9"/>
      <c r="J424" s="9"/>
      <c r="K424" s="9"/>
      <c r="L424" s="9"/>
      <c r="M424" s="9"/>
      <c r="N424" s="9" t="s">
        <v>1316</v>
      </c>
      <c r="O424" s="9" t="s">
        <v>1316</v>
      </c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>
        <v>68</v>
      </c>
      <c r="AD424" s="9">
        <v>51</v>
      </c>
      <c r="AE424" s="9"/>
      <c r="AF424" s="9"/>
      <c r="AG424" s="9"/>
      <c r="AH424" s="9"/>
      <c r="AI424" s="9"/>
      <c r="AJ424" s="9"/>
      <c r="AK424" s="9"/>
      <c r="AL424" s="26"/>
      <c r="AM424" s="9"/>
      <c r="AN424" s="10"/>
      <c r="AO424" s="9"/>
      <c r="AP424" s="9"/>
      <c r="AQ424" s="9"/>
      <c r="AR424" s="9"/>
      <c r="AS424" s="9"/>
      <c r="AT424" s="9"/>
      <c r="AU424" s="9"/>
      <c r="AV424" s="28"/>
      <c r="AW424" s="10"/>
      <c r="AX424" s="9"/>
      <c r="AY424" s="9"/>
      <c r="AZ424" s="9"/>
      <c r="BA424" s="9"/>
      <c r="BB424" s="9">
        <f t="shared" si="31"/>
        <v>2</v>
      </c>
      <c r="BC424" s="9">
        <f t="shared" si="28"/>
        <v>2</v>
      </c>
    </row>
    <row r="425" spans="1:77" s="10" customFormat="1" x14ac:dyDescent="0.25">
      <c r="A425" s="10" t="s">
        <v>1729</v>
      </c>
      <c r="B425" s="9"/>
      <c r="C425" s="9">
        <f t="shared" si="29"/>
        <v>2</v>
      </c>
      <c r="D425" s="9">
        <f t="shared" si="30"/>
        <v>4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8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>
        <v>59</v>
      </c>
      <c r="AG425" s="9" t="s">
        <v>1524</v>
      </c>
      <c r="AH425" s="9"/>
      <c r="AI425" s="9">
        <v>74</v>
      </c>
      <c r="AJ425" s="9" t="s">
        <v>1316</v>
      </c>
      <c r="AK425" s="9"/>
      <c r="AL425" s="26"/>
      <c r="AM425" s="9"/>
      <c r="AO425" s="9"/>
      <c r="AP425" s="9"/>
      <c r="AQ425" s="9"/>
      <c r="AR425" s="9"/>
      <c r="AS425" s="9"/>
      <c r="AT425" s="9"/>
      <c r="AU425" s="9"/>
      <c r="AV425" s="28"/>
      <c r="AW425" s="27"/>
      <c r="AX425" s="9"/>
      <c r="AY425" s="9"/>
      <c r="AZ425" s="9"/>
      <c r="BA425" s="9"/>
      <c r="BB425" s="9">
        <f t="shared" si="31"/>
        <v>2</v>
      </c>
      <c r="BC425" s="9">
        <f t="shared" si="28"/>
        <v>4</v>
      </c>
    </row>
    <row r="426" spans="1:77" s="10" customFormat="1" x14ac:dyDescent="0.25">
      <c r="A426" t="s">
        <v>129</v>
      </c>
      <c r="B426" s="1"/>
      <c r="C426" s="9">
        <f t="shared" si="29"/>
        <v>2</v>
      </c>
      <c r="D426" s="9">
        <f t="shared" si="30"/>
        <v>4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 t="s">
        <v>1316</v>
      </c>
      <c r="V426" s="9">
        <v>7</v>
      </c>
      <c r="W426" s="9" t="s">
        <v>1316</v>
      </c>
      <c r="X426" s="9">
        <v>20</v>
      </c>
      <c r="Y426" s="28"/>
      <c r="Z426" s="28"/>
      <c r="AA426" s="28"/>
      <c r="AB426" s="9"/>
      <c r="AC426" s="28"/>
      <c r="AD426" s="28"/>
      <c r="AE426" s="9"/>
      <c r="AF426" s="27"/>
      <c r="AG426" s="9"/>
      <c r="AH426" s="9"/>
      <c r="AI426" s="9"/>
      <c r="AJ426" s="9"/>
      <c r="AK426" s="9"/>
      <c r="AL426" s="26"/>
      <c r="AM426" s="9"/>
      <c r="AO426" s="9"/>
      <c r="AP426" s="9"/>
      <c r="AQ426" s="9"/>
      <c r="AR426" s="9"/>
      <c r="AS426" s="9"/>
      <c r="AT426" s="9"/>
      <c r="AU426" s="9"/>
      <c r="AV426" s="9"/>
      <c r="AW426" s="27"/>
      <c r="AX426" s="1"/>
      <c r="AY426" s="1"/>
      <c r="AZ426" s="1"/>
      <c r="BA426" s="1"/>
      <c r="BB426" s="9">
        <f t="shared" si="31"/>
        <v>2</v>
      </c>
      <c r="BC426" s="9">
        <f t="shared" si="28"/>
        <v>4</v>
      </c>
    </row>
    <row r="427" spans="1:77" s="10" customFormat="1" x14ac:dyDescent="0.25">
      <c r="A427" s="10" t="s">
        <v>1703</v>
      </c>
      <c r="B427" s="9"/>
      <c r="C427" s="9">
        <f t="shared" si="29"/>
        <v>2</v>
      </c>
      <c r="D427" s="9">
        <f t="shared" si="30"/>
        <v>5</v>
      </c>
      <c r="E427" s="9"/>
      <c r="F427" s="9"/>
      <c r="G427" s="9"/>
      <c r="H427" s="9"/>
      <c r="I427" s="9"/>
      <c r="J427" s="9"/>
      <c r="K427" s="9" t="s">
        <v>1316</v>
      </c>
      <c r="L427" s="9"/>
      <c r="M427" s="9"/>
      <c r="N427" s="9"/>
      <c r="O427" s="9"/>
      <c r="P427" s="9"/>
      <c r="Q427" s="9"/>
      <c r="R427" s="9">
        <v>46</v>
      </c>
      <c r="S427" s="9" t="s">
        <v>1316</v>
      </c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>
        <v>70</v>
      </c>
      <c r="AJ427" s="9" t="s">
        <v>1316</v>
      </c>
      <c r="AK427" s="9"/>
      <c r="AL427" s="26"/>
      <c r="AM427" s="9"/>
      <c r="AO427" s="9"/>
      <c r="AP427" s="9"/>
      <c r="AQ427" s="9"/>
      <c r="AR427" s="9"/>
      <c r="AS427" s="9"/>
      <c r="AT427" s="9"/>
      <c r="AU427" s="9"/>
      <c r="AV427" s="28"/>
      <c r="AX427" s="9"/>
      <c r="AY427" s="9"/>
      <c r="AZ427" s="9"/>
      <c r="BA427" s="9"/>
      <c r="BB427" s="9">
        <f t="shared" si="31"/>
        <v>1</v>
      </c>
      <c r="BC427" s="9">
        <f t="shared" si="28"/>
        <v>2</v>
      </c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</row>
    <row r="428" spans="1:77" s="10" customFormat="1" x14ac:dyDescent="0.25">
      <c r="A428" s="10" t="s">
        <v>1291</v>
      </c>
      <c r="B428" s="9"/>
      <c r="C428" s="9">
        <f t="shared" si="29"/>
        <v>2</v>
      </c>
      <c r="D428" s="9">
        <f t="shared" si="30"/>
        <v>5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8"/>
      <c r="T428" s="9"/>
      <c r="U428" s="9" t="s">
        <v>1316</v>
      </c>
      <c r="V428" s="9" t="s">
        <v>1316</v>
      </c>
      <c r="W428" s="9">
        <v>38</v>
      </c>
      <c r="X428" s="9">
        <v>79</v>
      </c>
      <c r="Y428" s="9" t="s">
        <v>1317</v>
      </c>
      <c r="Z428" s="28"/>
      <c r="AA428" s="28"/>
      <c r="AB428" s="9"/>
      <c r="AC428" s="28"/>
      <c r="AD428" s="28"/>
      <c r="AE428" s="9"/>
      <c r="AF428" s="27"/>
      <c r="AG428" s="9"/>
      <c r="AH428" s="9"/>
      <c r="AI428" s="9"/>
      <c r="AJ428" s="9"/>
      <c r="AK428" s="9"/>
      <c r="AL428" s="26"/>
      <c r="AM428" s="9"/>
      <c r="AO428" s="9"/>
      <c r="AP428" s="9"/>
      <c r="AQ428" s="9"/>
      <c r="AR428" s="9"/>
      <c r="AS428" s="9"/>
      <c r="AT428" s="9"/>
      <c r="AU428" s="9"/>
      <c r="AV428" s="28"/>
      <c r="AX428" s="9"/>
      <c r="AY428" s="9"/>
      <c r="AZ428" s="9"/>
      <c r="BA428" s="9"/>
      <c r="BB428" s="9">
        <f t="shared" si="31"/>
        <v>2</v>
      </c>
      <c r="BC428" s="9">
        <f t="shared" si="28"/>
        <v>5</v>
      </c>
    </row>
    <row r="429" spans="1:77" x14ac:dyDescent="0.25">
      <c r="A429" s="10" t="s">
        <v>1160</v>
      </c>
      <c r="B429" s="9"/>
      <c r="C429" s="9">
        <f t="shared" si="29"/>
        <v>2</v>
      </c>
      <c r="D429" s="9">
        <f t="shared" si="30"/>
        <v>5</v>
      </c>
      <c r="E429" s="9"/>
      <c r="F429" s="9"/>
      <c r="G429" s="9"/>
      <c r="H429" s="9"/>
      <c r="I429" s="9" t="s">
        <v>1316</v>
      </c>
      <c r="J429" s="9"/>
      <c r="K429" s="9" t="s">
        <v>1317</v>
      </c>
      <c r="L429" s="9">
        <v>129</v>
      </c>
      <c r="M429" s="9"/>
      <c r="N429" s="9"/>
      <c r="O429" s="9"/>
      <c r="P429" s="9">
        <v>41</v>
      </c>
      <c r="Q429" s="9"/>
      <c r="R429" s="9"/>
      <c r="S429" s="28"/>
      <c r="V429" s="9" t="s">
        <v>1316</v>
      </c>
      <c r="AC429" s="28"/>
      <c r="AD429" s="28"/>
      <c r="AF429" s="27"/>
      <c r="AJ429" s="9"/>
      <c r="AK429" s="9"/>
      <c r="AL429" s="26"/>
      <c r="AM429" s="9"/>
      <c r="AN429" s="10"/>
      <c r="AO429" s="9"/>
      <c r="AP429" s="9"/>
      <c r="AQ429" s="9"/>
      <c r="AR429" s="9"/>
      <c r="AS429" s="9"/>
      <c r="AT429" s="9"/>
      <c r="AV429" s="9"/>
      <c r="AW429" s="10"/>
      <c r="AX429" s="9"/>
      <c r="AY429" s="9"/>
      <c r="AZ429" s="9"/>
      <c r="BA429" s="9"/>
      <c r="BB429" s="9">
        <f t="shared" si="31"/>
        <v>0</v>
      </c>
      <c r="BC429" s="9">
        <f t="shared" si="28"/>
        <v>1</v>
      </c>
    </row>
    <row r="430" spans="1:77" x14ac:dyDescent="0.25">
      <c r="A430" t="s">
        <v>102</v>
      </c>
      <c r="C430" s="9">
        <f t="shared" si="29"/>
        <v>2</v>
      </c>
      <c r="D430" s="9">
        <f t="shared" si="30"/>
        <v>5</v>
      </c>
      <c r="E430" s="1">
        <v>56</v>
      </c>
      <c r="F430" s="9" t="s">
        <v>1316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 t="s">
        <v>1316</v>
      </c>
      <c r="S430" s="9"/>
      <c r="T430" s="9">
        <v>23</v>
      </c>
      <c r="V430" s="9" t="s">
        <v>1317</v>
      </c>
      <c r="AJ430" s="9"/>
      <c r="AK430" s="9"/>
      <c r="AL430" s="26"/>
      <c r="AM430" s="9"/>
      <c r="AN430" s="10"/>
      <c r="AO430" s="9"/>
      <c r="AP430" s="9"/>
      <c r="AQ430" s="9"/>
      <c r="AR430" s="9"/>
      <c r="AS430" s="9"/>
      <c r="AT430" s="9"/>
      <c r="AV430" s="9"/>
      <c r="AW430" s="10"/>
      <c r="BB430" s="9">
        <f t="shared" si="31"/>
        <v>0</v>
      </c>
      <c r="BC430" s="9">
        <f t="shared" si="28"/>
        <v>1</v>
      </c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</row>
    <row r="431" spans="1:77" x14ac:dyDescent="0.25">
      <c r="A431" s="10" t="s">
        <v>1325</v>
      </c>
      <c r="B431" s="9"/>
      <c r="C431" s="9">
        <f t="shared" si="29"/>
        <v>2</v>
      </c>
      <c r="D431" s="9">
        <f t="shared" si="30"/>
        <v>5</v>
      </c>
      <c r="E431" s="9"/>
      <c r="F431" s="9"/>
      <c r="G431" s="9"/>
      <c r="H431" s="9"/>
      <c r="I431" s="9"/>
      <c r="J431" s="9"/>
      <c r="K431" s="9"/>
      <c r="L431" s="9"/>
      <c r="M431" s="9"/>
      <c r="N431" s="9">
        <v>37</v>
      </c>
      <c r="O431" s="9"/>
      <c r="P431" s="9"/>
      <c r="Q431" s="9"/>
      <c r="R431" s="9"/>
      <c r="S431" s="9"/>
      <c r="U431" s="9" t="s">
        <v>1316</v>
      </c>
      <c r="V431" s="9" t="s">
        <v>1316</v>
      </c>
      <c r="W431" s="9" t="s">
        <v>1316</v>
      </c>
      <c r="X431" s="9">
        <v>51</v>
      </c>
      <c r="Y431" s="28"/>
      <c r="Z431" s="28"/>
      <c r="AA431" s="28"/>
      <c r="AC431" s="28"/>
      <c r="AD431" s="28"/>
      <c r="AF431" s="27"/>
      <c r="AJ431" s="9"/>
      <c r="AK431" s="9"/>
      <c r="AL431" s="26"/>
      <c r="AM431" s="9"/>
      <c r="AN431" s="10"/>
      <c r="AO431" s="9"/>
      <c r="AP431" s="9"/>
      <c r="AQ431" s="9"/>
      <c r="AR431" s="9"/>
      <c r="AS431" s="9"/>
      <c r="AT431" s="9"/>
      <c r="AV431" s="9"/>
      <c r="AW431" s="10"/>
      <c r="AX431" s="9"/>
      <c r="AY431" s="9"/>
      <c r="AZ431" s="9"/>
      <c r="BA431" s="9"/>
      <c r="BB431" s="9">
        <f t="shared" si="31"/>
        <v>1</v>
      </c>
      <c r="BC431" s="9">
        <f t="shared" si="28"/>
        <v>4</v>
      </c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</row>
    <row r="432" spans="1:77" s="10" customFormat="1" x14ac:dyDescent="0.25">
      <c r="A432" t="s">
        <v>2062</v>
      </c>
      <c r="B432" s="1"/>
      <c r="C432" s="9">
        <f t="shared" si="29"/>
        <v>2</v>
      </c>
      <c r="D432" s="9">
        <f t="shared" si="30"/>
        <v>5</v>
      </c>
      <c r="E432" s="1">
        <v>100</v>
      </c>
      <c r="F432" s="9"/>
      <c r="G432" s="9"/>
      <c r="H432" s="9"/>
      <c r="I432" s="9"/>
      <c r="J432" s="9">
        <v>117</v>
      </c>
      <c r="K432" s="9"/>
      <c r="L432" s="9"/>
      <c r="M432" s="9" t="s">
        <v>1316</v>
      </c>
      <c r="N432" s="9" t="s">
        <v>1317</v>
      </c>
      <c r="O432" s="9"/>
      <c r="P432" s="9" t="s">
        <v>1316</v>
      </c>
      <c r="Q432" s="9"/>
      <c r="R432" s="9"/>
      <c r="S432" s="9"/>
      <c r="T432" s="9"/>
      <c r="U432" s="9"/>
      <c r="V432" s="9"/>
      <c r="W432" s="9"/>
      <c r="X432" s="28"/>
      <c r="Y432" s="28"/>
      <c r="Z432" s="9"/>
      <c r="AA432" s="28"/>
      <c r="AB432" s="9"/>
      <c r="AC432" s="28"/>
      <c r="AD432" s="28"/>
      <c r="AE432" s="9"/>
      <c r="AF432" s="27"/>
      <c r="AG432" s="9"/>
      <c r="AH432" s="9"/>
      <c r="AI432" s="9"/>
      <c r="AJ432" s="9"/>
      <c r="AK432" s="9"/>
      <c r="AL432" s="26"/>
      <c r="AM432" s="9"/>
      <c r="AO432" s="9"/>
      <c r="AP432" s="9"/>
      <c r="AQ432" s="9"/>
      <c r="AR432" s="9"/>
      <c r="AS432" s="9"/>
      <c r="AT432" s="9"/>
      <c r="AU432" s="9"/>
      <c r="AV432" s="9"/>
      <c r="AX432" s="9"/>
      <c r="AY432" s="1"/>
      <c r="AZ432" s="1"/>
      <c r="BA432" s="1"/>
      <c r="BB432" s="9">
        <f t="shared" si="31"/>
        <v>0</v>
      </c>
      <c r="BC432" s="9">
        <f t="shared" si="28"/>
        <v>0</v>
      </c>
    </row>
    <row r="433" spans="1:77" s="10" customFormat="1" x14ac:dyDescent="0.25">
      <c r="A433" s="10" t="s">
        <v>1469</v>
      </c>
      <c r="B433" s="9"/>
      <c r="C433" s="9">
        <f t="shared" si="29"/>
        <v>2</v>
      </c>
      <c r="D433" s="9">
        <f t="shared" si="30"/>
        <v>5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 t="s">
        <v>1317</v>
      </c>
      <c r="Z433" s="9" t="s">
        <v>1316</v>
      </c>
      <c r="AA433" s="9"/>
      <c r="AB433" s="9"/>
      <c r="AC433" s="9"/>
      <c r="AD433" s="9"/>
      <c r="AE433" s="9"/>
      <c r="AF433" s="27"/>
      <c r="AG433" s="9"/>
      <c r="AH433" s="9"/>
      <c r="AI433" s="9"/>
      <c r="AJ433" s="9"/>
      <c r="AK433" s="9"/>
      <c r="AL433" s="26"/>
      <c r="AM433" s="9"/>
      <c r="AO433" s="9"/>
      <c r="AP433" s="9"/>
      <c r="AQ433" s="9"/>
      <c r="AR433" s="9"/>
      <c r="AS433" s="9"/>
      <c r="AT433" s="9"/>
      <c r="AU433" s="9" t="s">
        <v>1316</v>
      </c>
      <c r="AV433" s="9">
        <v>40</v>
      </c>
      <c r="AW433" s="1">
        <v>18</v>
      </c>
      <c r="AX433" s="9"/>
      <c r="AY433" s="9"/>
      <c r="AZ433" s="9"/>
      <c r="BA433" s="9"/>
      <c r="BB433" s="9">
        <f t="shared" si="31"/>
        <v>2</v>
      </c>
      <c r="BC433" s="9">
        <f t="shared" si="28"/>
        <v>5</v>
      </c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</row>
    <row r="434" spans="1:77" s="10" customFormat="1" x14ac:dyDescent="0.25">
      <c r="A434" s="10" t="s">
        <v>1645</v>
      </c>
      <c r="B434" s="9"/>
      <c r="C434" s="9">
        <f t="shared" si="29"/>
        <v>2</v>
      </c>
      <c r="D434" s="9">
        <f t="shared" si="30"/>
        <v>5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 t="s">
        <v>1316</v>
      </c>
      <c r="AE434" s="9" t="s">
        <v>1316</v>
      </c>
      <c r="AF434" s="9"/>
      <c r="AG434" s="9" t="s">
        <v>1524</v>
      </c>
      <c r="AH434" s="9"/>
      <c r="AI434" s="9">
        <v>18</v>
      </c>
      <c r="AJ434" s="9">
        <v>22</v>
      </c>
      <c r="AK434" s="9"/>
      <c r="AL434" s="26"/>
      <c r="AM434" s="9"/>
      <c r="AO434" s="9"/>
      <c r="AP434" s="9"/>
      <c r="AQ434" s="9"/>
      <c r="AR434" s="9"/>
      <c r="AS434" s="9"/>
      <c r="AT434" s="9"/>
      <c r="AU434" s="9"/>
      <c r="AV434" s="9"/>
      <c r="AX434" s="9"/>
      <c r="AY434" s="9"/>
      <c r="AZ434" s="9"/>
      <c r="BA434" s="9"/>
      <c r="BB434" s="9">
        <f t="shared" si="31"/>
        <v>2</v>
      </c>
      <c r="BC434" s="9">
        <f t="shared" si="28"/>
        <v>5</v>
      </c>
    </row>
    <row r="435" spans="1:77" s="10" customFormat="1" x14ac:dyDescent="0.25">
      <c r="A435" t="s">
        <v>2414</v>
      </c>
      <c r="B435" s="1"/>
      <c r="C435" s="9">
        <f t="shared" si="29"/>
        <v>2</v>
      </c>
      <c r="D435" s="9">
        <f t="shared" si="30"/>
        <v>5</v>
      </c>
      <c r="E435" s="9"/>
      <c r="F435" s="9"/>
      <c r="G435" s="9"/>
      <c r="H435" s="9"/>
      <c r="I435" s="9" t="s">
        <v>1316</v>
      </c>
      <c r="J435" s="9">
        <v>86</v>
      </c>
      <c r="K435" s="9" t="s">
        <v>1316</v>
      </c>
      <c r="L435" s="9">
        <v>59</v>
      </c>
      <c r="M435" s="9" t="s">
        <v>1316</v>
      </c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26"/>
      <c r="AM435" s="9"/>
      <c r="AO435" s="9"/>
      <c r="AP435" s="9"/>
      <c r="AQ435" s="9"/>
      <c r="AR435" s="9"/>
      <c r="AS435" s="9"/>
      <c r="AT435" s="9"/>
      <c r="AU435" s="9"/>
      <c r="AV435" s="9"/>
      <c r="AW435" s="1"/>
      <c r="AX435" s="1"/>
      <c r="AY435" s="1"/>
      <c r="AZ435" s="1"/>
      <c r="BA435" s="1"/>
      <c r="BB435" s="9">
        <f t="shared" si="31"/>
        <v>0</v>
      </c>
      <c r="BC435" s="9">
        <f t="shared" si="28"/>
        <v>0</v>
      </c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</row>
    <row r="436" spans="1:77" s="27" customFormat="1" x14ac:dyDescent="0.25">
      <c r="A436" s="10" t="s">
        <v>1230</v>
      </c>
      <c r="B436" s="9"/>
      <c r="C436" s="9">
        <f t="shared" si="29"/>
        <v>2</v>
      </c>
      <c r="D436" s="9">
        <f t="shared" si="30"/>
        <v>5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8"/>
      <c r="T436" s="9"/>
      <c r="U436" s="9"/>
      <c r="V436" s="9"/>
      <c r="W436" s="9"/>
      <c r="X436" s="9"/>
      <c r="Y436" s="9"/>
      <c r="Z436" s="9"/>
      <c r="AA436" s="9" t="s">
        <v>1316</v>
      </c>
      <c r="AB436" s="9"/>
      <c r="AC436" s="9"/>
      <c r="AD436" s="9"/>
      <c r="AE436" s="9" t="s">
        <v>1316</v>
      </c>
      <c r="AF436" s="9">
        <v>7</v>
      </c>
      <c r="AG436" s="9" t="s">
        <v>1524</v>
      </c>
      <c r="AH436" s="9">
        <v>2</v>
      </c>
      <c r="AI436" s="9"/>
      <c r="AJ436" s="9"/>
      <c r="AK436" s="9"/>
      <c r="AL436" s="26"/>
      <c r="AM436" s="9"/>
      <c r="AN436" s="10"/>
      <c r="AO436" s="9"/>
      <c r="AP436" s="9"/>
      <c r="AQ436" s="9"/>
      <c r="AR436" s="9"/>
      <c r="AS436" s="9"/>
      <c r="AT436" s="9"/>
      <c r="AU436" s="9"/>
      <c r="AV436" s="9"/>
      <c r="AX436" s="9"/>
      <c r="AY436" s="9"/>
      <c r="AZ436" s="9"/>
      <c r="BA436" s="9"/>
      <c r="BB436" s="9">
        <f t="shared" si="31"/>
        <v>2</v>
      </c>
      <c r="BC436" s="9">
        <f t="shared" si="28"/>
        <v>5</v>
      </c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</row>
    <row r="437" spans="1:77" s="10" customFormat="1" x14ac:dyDescent="0.25">
      <c r="A437" t="s">
        <v>1231</v>
      </c>
      <c r="B437" s="1"/>
      <c r="C437" s="9">
        <f t="shared" si="29"/>
        <v>2</v>
      </c>
      <c r="D437" s="9">
        <f t="shared" si="30"/>
        <v>5</v>
      </c>
      <c r="E437" s="9"/>
      <c r="F437" s="9"/>
      <c r="G437" s="9" t="s">
        <v>1316</v>
      </c>
      <c r="H437" s="9">
        <v>1</v>
      </c>
      <c r="I437" s="9"/>
      <c r="J437" s="9" t="s">
        <v>1316</v>
      </c>
      <c r="K437" s="9"/>
      <c r="L437" s="9">
        <v>7</v>
      </c>
      <c r="M437" s="9"/>
      <c r="N437" s="9"/>
      <c r="O437" s="9"/>
      <c r="P437" s="9"/>
      <c r="Q437" s="19" t="s">
        <v>1316</v>
      </c>
      <c r="R437" s="1"/>
      <c r="S437" s="1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1"/>
      <c r="AK437" s="1"/>
      <c r="AL437" s="24"/>
      <c r="AM437" s="1"/>
      <c r="AN437"/>
      <c r="AO437" s="1"/>
      <c r="AP437" s="1"/>
      <c r="AQ437" s="1"/>
      <c r="AR437" s="1"/>
      <c r="AS437" s="1"/>
      <c r="AT437" s="1"/>
      <c r="AU437" s="9"/>
      <c r="AV437" s="1"/>
      <c r="AW437"/>
      <c r="AX437" s="1"/>
      <c r="AY437" s="1"/>
      <c r="AZ437" s="1"/>
      <c r="BA437" s="1"/>
      <c r="BB437" s="9">
        <f t="shared" si="31"/>
        <v>0</v>
      </c>
      <c r="BC437" s="9">
        <f t="shared" si="28"/>
        <v>0</v>
      </c>
    </row>
    <row r="438" spans="1:77" s="10" customFormat="1" x14ac:dyDescent="0.25">
      <c r="A438" t="s">
        <v>2416</v>
      </c>
      <c r="B438" s="1"/>
      <c r="C438" s="9">
        <f t="shared" si="29"/>
        <v>2</v>
      </c>
      <c r="D438" s="9">
        <f t="shared" si="30"/>
        <v>5</v>
      </c>
      <c r="E438" s="9"/>
      <c r="F438" s="9"/>
      <c r="G438" s="9" t="s">
        <v>1316</v>
      </c>
      <c r="H438" s="9"/>
      <c r="I438" s="9"/>
      <c r="J438" s="9">
        <v>95</v>
      </c>
      <c r="K438" s="9" t="s">
        <v>1316</v>
      </c>
      <c r="L438" s="9">
        <v>110</v>
      </c>
      <c r="M438" s="9" t="s">
        <v>1316</v>
      </c>
      <c r="N438" s="9"/>
      <c r="O438" s="9"/>
      <c r="P438" s="9"/>
      <c r="Q438" s="9"/>
      <c r="R438" s="9"/>
      <c r="S438" s="28"/>
      <c r="T438" s="9"/>
      <c r="U438" s="9"/>
      <c r="V438" s="9"/>
      <c r="W438" s="9"/>
      <c r="X438" s="28"/>
      <c r="Y438" s="28"/>
      <c r="Z438" s="28"/>
      <c r="AA438" s="28"/>
      <c r="AB438" s="9"/>
      <c r="AC438" s="28"/>
      <c r="AD438" s="28"/>
      <c r="AE438" s="9"/>
      <c r="AF438" s="27"/>
      <c r="AG438" s="9"/>
      <c r="AH438" s="9"/>
      <c r="AI438" s="9"/>
      <c r="AJ438" s="9"/>
      <c r="AK438" s="9"/>
      <c r="AL438" s="26"/>
      <c r="AM438" s="9"/>
      <c r="AO438" s="9"/>
      <c r="AP438" s="9"/>
      <c r="AQ438" s="9"/>
      <c r="AR438" s="9"/>
      <c r="AS438" s="9"/>
      <c r="AT438" s="9"/>
      <c r="AU438" s="9"/>
      <c r="AV438" s="9"/>
      <c r="AW438" s="27"/>
      <c r="AX438" s="1"/>
      <c r="AY438" s="1"/>
      <c r="AZ438" s="1"/>
      <c r="BA438" s="1"/>
      <c r="BB438" s="9">
        <f t="shared" si="31"/>
        <v>0</v>
      </c>
      <c r="BC438" s="9">
        <f t="shared" si="28"/>
        <v>0</v>
      </c>
    </row>
    <row r="439" spans="1:77" s="10" customFormat="1" x14ac:dyDescent="0.25">
      <c r="A439" t="s">
        <v>2360</v>
      </c>
      <c r="B439" s="1"/>
      <c r="C439" s="9">
        <f t="shared" si="29"/>
        <v>2</v>
      </c>
      <c r="D439" s="9">
        <f t="shared" si="30"/>
        <v>5</v>
      </c>
      <c r="E439" s="9"/>
      <c r="F439" s="9"/>
      <c r="G439" s="9"/>
      <c r="H439" s="9"/>
      <c r="I439" s="9"/>
      <c r="J439" s="9">
        <v>56</v>
      </c>
      <c r="K439" s="9" t="s">
        <v>1316</v>
      </c>
      <c r="L439" s="9">
        <v>32</v>
      </c>
      <c r="M439" s="9" t="s">
        <v>1316</v>
      </c>
      <c r="N439" s="9" t="s">
        <v>1316</v>
      </c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26"/>
      <c r="AM439" s="9"/>
      <c r="AO439" s="9"/>
      <c r="AP439" s="9"/>
      <c r="AQ439" s="9"/>
      <c r="AR439" s="9"/>
      <c r="AS439" s="9"/>
      <c r="AT439" s="9"/>
      <c r="AU439" s="9"/>
      <c r="AV439" s="9"/>
      <c r="AX439" s="9"/>
      <c r="AY439" s="9"/>
      <c r="AZ439" s="9"/>
      <c r="BA439" s="9"/>
      <c r="BB439" s="9">
        <f t="shared" si="31"/>
        <v>0</v>
      </c>
      <c r="BC439" s="9">
        <f t="shared" si="28"/>
        <v>0</v>
      </c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</row>
    <row r="440" spans="1:77" s="10" customFormat="1" x14ac:dyDescent="0.25">
      <c r="A440" s="10" t="s">
        <v>1007</v>
      </c>
      <c r="B440" s="9"/>
      <c r="C440" s="9">
        <f t="shared" si="29"/>
        <v>2</v>
      </c>
      <c r="D440" s="9">
        <f t="shared" si="30"/>
        <v>6</v>
      </c>
      <c r="E440" s="9"/>
      <c r="F440" s="9"/>
      <c r="G440" s="9"/>
      <c r="H440" s="9" t="s">
        <v>1316</v>
      </c>
      <c r="I440" s="9"/>
      <c r="J440" s="9" t="s">
        <v>1316</v>
      </c>
      <c r="K440" s="9"/>
      <c r="L440" s="9"/>
      <c r="M440" s="9"/>
      <c r="N440" s="9"/>
      <c r="O440" s="9"/>
      <c r="P440" s="9"/>
      <c r="Q440" s="9"/>
      <c r="R440" s="9"/>
      <c r="S440" s="28"/>
      <c r="T440" s="9"/>
      <c r="U440" s="9"/>
      <c r="V440" s="9"/>
      <c r="W440" s="9"/>
      <c r="X440" s="9">
        <v>41</v>
      </c>
      <c r="Y440" s="9"/>
      <c r="Z440" s="9" t="s">
        <v>1524</v>
      </c>
      <c r="AA440" s="9"/>
      <c r="AB440" s="9" t="s">
        <v>1316</v>
      </c>
      <c r="AC440" s="9">
        <v>54</v>
      </c>
      <c r="AD440" s="9"/>
      <c r="AE440" s="9"/>
      <c r="AF440" s="9"/>
      <c r="AG440" s="9"/>
      <c r="AH440" s="9"/>
      <c r="AI440" s="9"/>
      <c r="AJ440" s="9"/>
      <c r="AK440" s="9"/>
      <c r="AL440" s="26"/>
      <c r="AM440" s="9"/>
      <c r="AO440" s="9"/>
      <c r="AP440" s="9"/>
      <c r="AQ440" s="9"/>
      <c r="AR440" s="9"/>
      <c r="AS440" s="9"/>
      <c r="AT440" s="9"/>
      <c r="AU440" s="9"/>
      <c r="AV440" s="9"/>
      <c r="AW440" s="27"/>
      <c r="AX440" s="9"/>
      <c r="AY440" s="9"/>
      <c r="AZ440" s="9"/>
      <c r="BA440" s="9"/>
      <c r="BB440" s="9">
        <f t="shared" si="31"/>
        <v>2</v>
      </c>
      <c r="BC440" s="9">
        <f t="shared" si="28"/>
        <v>4</v>
      </c>
    </row>
    <row r="441" spans="1:77" s="10" customFormat="1" x14ac:dyDescent="0.25">
      <c r="A441" s="10" t="s">
        <v>981</v>
      </c>
      <c r="B441" s="9"/>
      <c r="C441" s="9">
        <f t="shared" si="29"/>
        <v>2</v>
      </c>
      <c r="D441" s="9">
        <f t="shared" si="30"/>
        <v>6</v>
      </c>
      <c r="E441" s="9"/>
      <c r="F441" s="9"/>
      <c r="G441" s="9"/>
      <c r="H441" s="9"/>
      <c r="I441" s="9"/>
      <c r="J441" s="9"/>
      <c r="K441" s="9"/>
      <c r="L441" s="9"/>
      <c r="M441" s="9"/>
      <c r="N441" s="9">
        <v>24</v>
      </c>
      <c r="O441" s="9"/>
      <c r="P441" s="9"/>
      <c r="Q441" s="9"/>
      <c r="R441" s="9"/>
      <c r="S441" s="9" t="s">
        <v>1316</v>
      </c>
      <c r="T441" s="9"/>
      <c r="U441" s="9"/>
      <c r="V441" s="9"/>
      <c r="W441" s="9"/>
      <c r="X441" s="9" t="s">
        <v>1316</v>
      </c>
      <c r="Y441" s="9"/>
      <c r="Z441" s="9" t="s">
        <v>1316</v>
      </c>
      <c r="AA441" s="9" t="s">
        <v>1316</v>
      </c>
      <c r="AB441" s="9"/>
      <c r="AC441" s="9">
        <v>36</v>
      </c>
      <c r="AD441" s="9"/>
      <c r="AE441" s="9"/>
      <c r="AF441" s="9"/>
      <c r="AG441" s="9"/>
      <c r="AH441" s="9"/>
      <c r="AI441" s="9"/>
      <c r="AJ441" s="9"/>
      <c r="AK441" s="9"/>
      <c r="AL441" s="26"/>
      <c r="AM441" s="9"/>
      <c r="AO441" s="9"/>
      <c r="AP441" s="9"/>
      <c r="AQ441" s="9"/>
      <c r="AR441" s="9"/>
      <c r="AS441" s="9"/>
      <c r="AT441" s="9"/>
      <c r="AU441" s="9"/>
      <c r="AV441" s="9"/>
      <c r="AX441" s="9"/>
      <c r="AY441" s="9"/>
      <c r="AZ441" s="9"/>
      <c r="BA441" s="9"/>
      <c r="BB441" s="9">
        <f t="shared" si="31"/>
        <v>1</v>
      </c>
      <c r="BC441" s="9">
        <f t="shared" si="28"/>
        <v>4</v>
      </c>
    </row>
    <row r="442" spans="1:77" s="10" customFormat="1" x14ac:dyDescent="0.25">
      <c r="A442" s="10" t="s">
        <v>1217</v>
      </c>
      <c r="B442" s="9"/>
      <c r="C442" s="9">
        <f t="shared" si="29"/>
        <v>2</v>
      </c>
      <c r="D442" s="9">
        <f t="shared" si="30"/>
        <v>6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>
        <v>5</v>
      </c>
      <c r="S442" s="9" t="s">
        <v>1316</v>
      </c>
      <c r="T442" s="9"/>
      <c r="U442" s="9"/>
      <c r="V442" s="9"/>
      <c r="W442" s="9" t="s">
        <v>1316</v>
      </c>
      <c r="X442" s="9"/>
      <c r="Y442" s="9" t="s">
        <v>1316</v>
      </c>
      <c r="Z442" s="9"/>
      <c r="AA442" s="9" t="s">
        <v>1316</v>
      </c>
      <c r="AB442" s="9">
        <v>7</v>
      </c>
      <c r="AC442" s="28"/>
      <c r="AD442" s="28"/>
      <c r="AE442" s="9"/>
      <c r="AF442" s="27"/>
      <c r="AG442" s="9"/>
      <c r="AH442" s="9"/>
      <c r="AI442" s="9"/>
      <c r="AJ442" s="9"/>
      <c r="AK442" s="9"/>
      <c r="AL442" s="26"/>
      <c r="AM442" s="9"/>
      <c r="AO442" s="9"/>
      <c r="AP442" s="9"/>
      <c r="AQ442" s="9"/>
      <c r="AR442" s="9"/>
      <c r="AS442" s="9"/>
      <c r="AT442" s="9"/>
      <c r="AU442" s="9"/>
      <c r="AV442" s="9"/>
      <c r="AX442" s="9"/>
      <c r="AY442" s="9"/>
      <c r="AZ442" s="9"/>
      <c r="BA442" s="9"/>
      <c r="BB442" s="9">
        <f t="shared" si="31"/>
        <v>1</v>
      </c>
      <c r="BC442" s="9">
        <f t="shared" si="28"/>
        <v>4</v>
      </c>
    </row>
    <row r="443" spans="1:77" s="27" customFormat="1" x14ac:dyDescent="0.25">
      <c r="A443" s="10" t="s">
        <v>2967</v>
      </c>
      <c r="B443" s="9"/>
      <c r="C443" s="9">
        <f t="shared" si="29"/>
        <v>2</v>
      </c>
      <c r="D443" s="9">
        <f t="shared" si="30"/>
        <v>6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 t="s">
        <v>1316</v>
      </c>
      <c r="AB443" s="9" t="s">
        <v>1316</v>
      </c>
      <c r="AC443" s="28"/>
      <c r="AD443" s="9">
        <v>7</v>
      </c>
      <c r="AE443" s="9" t="s">
        <v>1316</v>
      </c>
      <c r="AG443" s="9"/>
      <c r="AH443" s="9"/>
      <c r="AI443" s="9" t="s">
        <v>1316</v>
      </c>
      <c r="AJ443" s="9">
        <v>16</v>
      </c>
      <c r="AK443" s="9"/>
      <c r="AL443" s="26"/>
      <c r="AM443" s="9"/>
      <c r="AN443" s="10"/>
      <c r="AO443" s="9"/>
      <c r="AP443" s="9"/>
      <c r="AQ443" s="9"/>
      <c r="AR443" s="9"/>
      <c r="AS443" s="9"/>
      <c r="AT443" s="9"/>
      <c r="AU443" s="9"/>
      <c r="AV443" s="9"/>
      <c r="AW443" s="10"/>
      <c r="AX443" s="9"/>
      <c r="AY443" s="9"/>
      <c r="AZ443" s="9"/>
      <c r="BA443" s="9"/>
      <c r="BB443" s="9">
        <f t="shared" ref="BB443:BB466" si="32">COUNT(AX443,AW443,AV443,AU443,AT443,AS443,AR443,AQ443,AP443,AO443,AN443,AM443,AL443,AK443,AJ443,AI443,AH443,AG443,AF443,AE443,AD443,AC443,AB443,AA443,Z443,Y443,X443,W443,V443,U443)</f>
        <v>2</v>
      </c>
      <c r="BC443" s="9">
        <f t="shared" si="28"/>
        <v>6</v>
      </c>
    </row>
    <row r="444" spans="1:77" s="10" customFormat="1" x14ac:dyDescent="0.25">
      <c r="A444" s="10" t="s">
        <v>1094</v>
      </c>
      <c r="B444" s="9"/>
      <c r="C444" s="9">
        <f t="shared" si="29"/>
        <v>2</v>
      </c>
      <c r="D444" s="9">
        <f t="shared" si="30"/>
        <v>6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8"/>
      <c r="T444" s="9"/>
      <c r="U444" s="9"/>
      <c r="V444" s="9"/>
      <c r="W444" s="9"/>
      <c r="X444" s="9"/>
      <c r="Y444" s="9"/>
      <c r="Z444" s="9" t="s">
        <v>1316</v>
      </c>
      <c r="AA444" s="9" t="s">
        <v>1316</v>
      </c>
      <c r="AB444" s="9"/>
      <c r="AC444" s="9" t="s">
        <v>1316</v>
      </c>
      <c r="AD444" s="9">
        <v>10</v>
      </c>
      <c r="AE444" s="9"/>
      <c r="AF444" s="9"/>
      <c r="AG444" s="9" t="s">
        <v>1524</v>
      </c>
      <c r="AH444" s="9">
        <v>8</v>
      </c>
      <c r="AI444" s="9"/>
      <c r="AJ444" s="9"/>
      <c r="AK444" s="9"/>
      <c r="AL444" s="26"/>
      <c r="AM444" s="9"/>
      <c r="AO444" s="9"/>
      <c r="AP444" s="9"/>
      <c r="AQ444" s="9"/>
      <c r="AR444" s="9"/>
      <c r="AS444" s="9"/>
      <c r="AT444" s="9"/>
      <c r="AU444" s="9"/>
      <c r="AV444" s="9"/>
      <c r="AX444" s="9"/>
      <c r="AY444" s="9"/>
      <c r="AZ444" s="9"/>
      <c r="BA444" s="9"/>
      <c r="BB444" s="9">
        <f t="shared" si="32"/>
        <v>2</v>
      </c>
      <c r="BC444" s="9">
        <f t="shared" si="28"/>
        <v>6</v>
      </c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</row>
    <row r="445" spans="1:77" s="10" customFormat="1" x14ac:dyDescent="0.25">
      <c r="A445" t="s">
        <v>213</v>
      </c>
      <c r="B445" s="1"/>
      <c r="C445" s="9">
        <f t="shared" si="29"/>
        <v>2</v>
      </c>
      <c r="D445" s="9">
        <f t="shared" si="30"/>
        <v>6</v>
      </c>
      <c r="E445" s="9"/>
      <c r="F445" s="9"/>
      <c r="G445" s="9"/>
      <c r="H445" s="9" t="s">
        <v>1316</v>
      </c>
      <c r="I445" s="9"/>
      <c r="J445" s="9"/>
      <c r="K445" s="9"/>
      <c r="L445" s="9">
        <v>98</v>
      </c>
      <c r="M445" s="9"/>
      <c r="N445" s="9">
        <v>54</v>
      </c>
      <c r="O445" s="9" t="s">
        <v>1316</v>
      </c>
      <c r="P445" s="9" t="s">
        <v>1316</v>
      </c>
      <c r="Q445" s="19" t="s">
        <v>1316</v>
      </c>
      <c r="R445" s="1"/>
      <c r="S445" s="1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1"/>
      <c r="AK445" s="1"/>
      <c r="AL445" s="24"/>
      <c r="AM445" s="1"/>
      <c r="AN445"/>
      <c r="AO445" s="1"/>
      <c r="AP445" s="1"/>
      <c r="AQ445" s="1"/>
      <c r="AR445" s="1"/>
      <c r="AS445" s="1"/>
      <c r="AT445" s="1"/>
      <c r="AU445" s="9"/>
      <c r="AV445" s="1"/>
      <c r="AW445"/>
      <c r="AX445" s="1"/>
      <c r="AY445" s="1"/>
      <c r="AZ445" s="1"/>
      <c r="BA445" s="1"/>
      <c r="BB445" s="9">
        <f t="shared" si="32"/>
        <v>0</v>
      </c>
      <c r="BC445" s="9">
        <f t="shared" si="28"/>
        <v>0</v>
      </c>
    </row>
    <row r="446" spans="1:77" s="10" customFormat="1" x14ac:dyDescent="0.25">
      <c r="A446" s="10" t="s">
        <v>1231</v>
      </c>
      <c r="B446" s="9"/>
      <c r="C446" s="9">
        <f t="shared" si="29"/>
        <v>2</v>
      </c>
      <c r="D446" s="9">
        <f t="shared" si="30"/>
        <v>6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 t="s">
        <v>1316</v>
      </c>
      <c r="W446" s="9">
        <v>47</v>
      </c>
      <c r="X446" s="9">
        <v>44</v>
      </c>
      <c r="Y446" s="9" t="s">
        <v>1316</v>
      </c>
      <c r="Z446" s="9"/>
      <c r="AA446" s="9" t="s">
        <v>1316</v>
      </c>
      <c r="AB446" s="9" t="s">
        <v>1316</v>
      </c>
      <c r="AC446" s="28"/>
      <c r="AD446" s="28"/>
      <c r="AE446" s="9"/>
      <c r="AF446" s="27"/>
      <c r="AG446" s="9"/>
      <c r="AH446" s="9"/>
      <c r="AI446" s="9"/>
      <c r="AJ446" s="9"/>
      <c r="AK446" s="9"/>
      <c r="AL446" s="26"/>
      <c r="AM446" s="9"/>
      <c r="AO446" s="9"/>
      <c r="AP446" s="9"/>
      <c r="AQ446" s="9"/>
      <c r="AR446" s="9"/>
      <c r="AS446" s="9"/>
      <c r="AT446" s="9"/>
      <c r="AU446" s="9"/>
      <c r="AV446" s="28"/>
      <c r="AW446" s="27"/>
      <c r="AX446" s="9"/>
      <c r="AY446" s="9"/>
      <c r="AZ446" s="9"/>
      <c r="BA446" s="9"/>
      <c r="BB446" s="9">
        <f t="shared" si="32"/>
        <v>2</v>
      </c>
      <c r="BC446" s="9">
        <f t="shared" si="28"/>
        <v>6</v>
      </c>
    </row>
    <row r="447" spans="1:77" s="27" customFormat="1" x14ac:dyDescent="0.25">
      <c r="A447" s="10" t="s">
        <v>1120</v>
      </c>
      <c r="B447" s="9"/>
      <c r="C447" s="9">
        <f t="shared" si="29"/>
        <v>2</v>
      </c>
      <c r="D447" s="9">
        <f t="shared" si="30"/>
        <v>6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 t="s">
        <v>1316</v>
      </c>
      <c r="Z447" s="9" t="s">
        <v>1316</v>
      </c>
      <c r="AA447" s="9"/>
      <c r="AB447" s="9"/>
      <c r="AC447" s="9" t="s">
        <v>1316</v>
      </c>
      <c r="AD447" s="9">
        <v>68</v>
      </c>
      <c r="AE447" s="9"/>
      <c r="AF447" s="9"/>
      <c r="AG447" s="9"/>
      <c r="AH447" s="9"/>
      <c r="AI447" s="9">
        <v>49</v>
      </c>
      <c r="AJ447" s="9" t="s">
        <v>1316</v>
      </c>
      <c r="AK447" s="9"/>
      <c r="AL447" s="26"/>
      <c r="AM447" s="9"/>
      <c r="AN447" s="10"/>
      <c r="AO447" s="9"/>
      <c r="AP447" s="9"/>
      <c r="AQ447" s="9"/>
      <c r="AR447" s="9"/>
      <c r="AS447" s="9"/>
      <c r="AT447" s="9"/>
      <c r="AU447" s="9"/>
      <c r="AV447" s="28"/>
      <c r="AW447" s="10"/>
      <c r="AX447" s="9"/>
      <c r="AY447" s="9"/>
      <c r="AZ447" s="9"/>
      <c r="BA447" s="9"/>
      <c r="BB447" s="9">
        <f t="shared" si="32"/>
        <v>2</v>
      </c>
      <c r="BC447" s="9">
        <f t="shared" si="28"/>
        <v>6</v>
      </c>
    </row>
    <row r="448" spans="1:77" s="27" customFormat="1" x14ac:dyDescent="0.25">
      <c r="A448" s="10" t="s">
        <v>1293</v>
      </c>
      <c r="B448" s="9"/>
      <c r="C448" s="9">
        <f t="shared" si="29"/>
        <v>2</v>
      </c>
      <c r="D448" s="9">
        <f t="shared" si="30"/>
        <v>6</v>
      </c>
      <c r="E448" s="9"/>
      <c r="F448" s="9" t="s">
        <v>1316</v>
      </c>
      <c r="G448" s="9"/>
      <c r="H448" s="9"/>
      <c r="I448" s="9"/>
      <c r="J448" s="9"/>
      <c r="K448" s="9"/>
      <c r="L448" s="9"/>
      <c r="M448" s="9"/>
      <c r="N448" s="9"/>
      <c r="O448" s="9"/>
      <c r="P448" s="9" t="s">
        <v>1316</v>
      </c>
      <c r="Q448" s="9"/>
      <c r="R448" s="9"/>
      <c r="S448" s="9"/>
      <c r="T448" s="9"/>
      <c r="U448" s="9"/>
      <c r="V448" s="9" t="s">
        <v>1316</v>
      </c>
      <c r="W448" s="9">
        <v>40</v>
      </c>
      <c r="X448" s="9">
        <v>52</v>
      </c>
      <c r="Y448" s="9" t="s">
        <v>1316</v>
      </c>
      <c r="Z448" s="28"/>
      <c r="AA448" s="28"/>
      <c r="AB448" s="9"/>
      <c r="AC448" s="28"/>
      <c r="AD448" s="28"/>
      <c r="AE448" s="9"/>
      <c r="AG448" s="9"/>
      <c r="AH448" s="9"/>
      <c r="AI448" s="9"/>
      <c r="AJ448" s="9"/>
      <c r="AK448" s="9"/>
      <c r="AL448" s="26"/>
      <c r="AM448" s="9"/>
      <c r="AN448" s="10"/>
      <c r="AO448" s="9"/>
      <c r="AP448" s="9"/>
      <c r="AQ448" s="9"/>
      <c r="AR448" s="9"/>
      <c r="AS448" s="9"/>
      <c r="AT448" s="9"/>
      <c r="AU448" s="9"/>
      <c r="AV448" s="9"/>
      <c r="AW448" s="10"/>
      <c r="AX448" s="9"/>
      <c r="AY448" s="9"/>
      <c r="AZ448" s="9"/>
      <c r="BA448" s="9"/>
      <c r="BB448" s="9">
        <f t="shared" si="32"/>
        <v>2</v>
      </c>
      <c r="BC448" s="9">
        <f t="shared" si="28"/>
        <v>4</v>
      </c>
    </row>
    <row r="449" spans="1:77" s="10" customFormat="1" x14ac:dyDescent="0.25">
      <c r="A449" s="10" t="s">
        <v>1764</v>
      </c>
      <c r="B449" s="9"/>
      <c r="C449" s="9">
        <f t="shared" si="29"/>
        <v>2</v>
      </c>
      <c r="D449" s="9">
        <f t="shared" si="30"/>
        <v>6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8"/>
      <c r="T449" s="9"/>
      <c r="U449" s="9" t="s">
        <v>1316</v>
      </c>
      <c r="V449" s="9" t="s">
        <v>1316</v>
      </c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>
        <v>32</v>
      </c>
      <c r="AH449" s="9"/>
      <c r="AI449" s="9" t="s">
        <v>1316</v>
      </c>
      <c r="AJ449" s="9" t="s">
        <v>1316</v>
      </c>
      <c r="AK449" s="9">
        <v>60</v>
      </c>
      <c r="AL449" s="26"/>
      <c r="AM449" s="9"/>
      <c r="AO449" s="9"/>
      <c r="AP449" s="9"/>
      <c r="AQ449" s="9"/>
      <c r="AR449" s="9"/>
      <c r="AS449" s="9"/>
      <c r="AT449" s="9"/>
      <c r="AU449" s="9"/>
      <c r="AV449" s="9"/>
      <c r="AW449" s="27"/>
      <c r="AX449" s="9"/>
      <c r="AY449" s="9"/>
      <c r="AZ449" s="9"/>
      <c r="BA449" s="9"/>
      <c r="BB449" s="9">
        <f t="shared" si="32"/>
        <v>2</v>
      </c>
      <c r="BC449" s="9">
        <f t="shared" si="28"/>
        <v>6</v>
      </c>
    </row>
    <row r="450" spans="1:77" s="10" customFormat="1" x14ac:dyDescent="0.25">
      <c r="A450" s="10" t="s">
        <v>1244</v>
      </c>
      <c r="B450" s="9"/>
      <c r="C450" s="9">
        <f t="shared" si="29"/>
        <v>2</v>
      </c>
      <c r="D450" s="9">
        <f t="shared" si="30"/>
        <v>6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 t="s">
        <v>1316</v>
      </c>
      <c r="S450" s="9"/>
      <c r="T450" s="9"/>
      <c r="U450" s="9"/>
      <c r="V450" s="9" t="s">
        <v>1316</v>
      </c>
      <c r="W450" s="9"/>
      <c r="X450" s="9">
        <v>13</v>
      </c>
      <c r="Y450" s="9"/>
      <c r="Z450" s="9"/>
      <c r="AA450" s="9" t="s">
        <v>1316</v>
      </c>
      <c r="AB450" s="9"/>
      <c r="AC450" s="9"/>
      <c r="AD450" s="9"/>
      <c r="AE450" s="9"/>
      <c r="AF450" s="27"/>
      <c r="AG450" s="9"/>
      <c r="AH450" s="9"/>
      <c r="AI450" s="9" t="s">
        <v>1316</v>
      </c>
      <c r="AJ450" s="9"/>
      <c r="AK450" s="9"/>
      <c r="AL450" s="26"/>
      <c r="AM450" s="9"/>
      <c r="AN450" s="1">
        <v>18</v>
      </c>
      <c r="AO450" s="9"/>
      <c r="AP450" s="9"/>
      <c r="AQ450" s="9"/>
      <c r="AR450" s="9"/>
      <c r="AS450" s="9"/>
      <c r="AT450" s="9"/>
      <c r="AU450" s="9"/>
      <c r="AV450" s="9"/>
      <c r="AX450" s="9"/>
      <c r="AY450" s="9"/>
      <c r="AZ450" s="9"/>
      <c r="BA450" s="9"/>
      <c r="BB450" s="9">
        <f t="shared" si="32"/>
        <v>2</v>
      </c>
      <c r="BC450" s="9">
        <f t="shared" si="28"/>
        <v>5</v>
      </c>
    </row>
    <row r="451" spans="1:77" s="27" customFormat="1" x14ac:dyDescent="0.25">
      <c r="A451" t="s">
        <v>887</v>
      </c>
      <c r="B451" s="1"/>
      <c r="C451" s="9">
        <f t="shared" si="29"/>
        <v>2</v>
      </c>
      <c r="D451" s="9">
        <f t="shared" si="30"/>
        <v>7</v>
      </c>
      <c r="E451" s="9" t="s">
        <v>1316</v>
      </c>
      <c r="F451" s="1">
        <v>54</v>
      </c>
      <c r="G451" s="9" t="s">
        <v>1316</v>
      </c>
      <c r="H451" s="9" t="s">
        <v>1316</v>
      </c>
      <c r="I451" s="9"/>
      <c r="J451" s="9"/>
      <c r="K451" s="9"/>
      <c r="L451" s="9"/>
      <c r="M451" s="9"/>
      <c r="N451" s="9"/>
      <c r="O451" s="9"/>
      <c r="P451" s="9">
        <v>49</v>
      </c>
      <c r="Q451" s="9" t="s">
        <v>1316</v>
      </c>
      <c r="R451" s="9"/>
      <c r="S451" s="9" t="s">
        <v>1316</v>
      </c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G451" s="9"/>
      <c r="AH451" s="9"/>
      <c r="AI451" s="9"/>
      <c r="AJ451" s="9"/>
      <c r="AK451" s="9"/>
      <c r="AL451" s="26"/>
      <c r="AM451" s="9"/>
      <c r="AN451" s="10"/>
      <c r="AO451" s="9"/>
      <c r="AP451" s="9"/>
      <c r="AQ451" s="9"/>
      <c r="AR451" s="9"/>
      <c r="AS451" s="9"/>
      <c r="AT451" s="9"/>
      <c r="AU451" s="9"/>
      <c r="AV451" s="28"/>
      <c r="AX451" s="1"/>
      <c r="AY451" s="1"/>
      <c r="AZ451" s="1"/>
      <c r="BA451" s="1"/>
      <c r="BB451" s="9">
        <f t="shared" si="32"/>
        <v>0</v>
      </c>
      <c r="BC451" s="9">
        <f t="shared" si="28"/>
        <v>0</v>
      </c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</row>
    <row r="452" spans="1:77" s="10" customFormat="1" x14ac:dyDescent="0.25">
      <c r="A452" s="10" t="s">
        <v>975</v>
      </c>
      <c r="B452" s="9"/>
      <c r="C452" s="9">
        <f t="shared" si="29"/>
        <v>2</v>
      </c>
      <c r="D452" s="9">
        <f t="shared" si="30"/>
        <v>7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 t="s">
        <v>1316</v>
      </c>
      <c r="W452" s="9"/>
      <c r="X452" s="9"/>
      <c r="Y452" s="9" t="s">
        <v>1316</v>
      </c>
      <c r="Z452" s="9" t="s">
        <v>1316</v>
      </c>
      <c r="AA452" s="9" t="s">
        <v>1316</v>
      </c>
      <c r="AB452" s="9">
        <v>19</v>
      </c>
      <c r="AC452" s="9">
        <v>32</v>
      </c>
      <c r="AD452" s="9" t="s">
        <v>1316</v>
      </c>
      <c r="AE452" s="9"/>
      <c r="AF452" s="9"/>
      <c r="AG452" s="9"/>
      <c r="AH452" s="9"/>
      <c r="AI452" s="9"/>
      <c r="AJ452" s="9"/>
      <c r="AK452" s="9"/>
      <c r="AL452" s="26"/>
      <c r="AM452" s="9"/>
      <c r="AO452" s="9"/>
      <c r="AP452" s="9"/>
      <c r="AQ452" s="9"/>
      <c r="AR452" s="9"/>
      <c r="AS452" s="9"/>
      <c r="AT452" s="9"/>
      <c r="AU452" s="9"/>
      <c r="AV452" s="9"/>
      <c r="AW452" s="27"/>
      <c r="AX452" s="9"/>
      <c r="AY452" s="9"/>
      <c r="AZ452" s="9"/>
      <c r="BA452" s="9"/>
      <c r="BB452" s="9">
        <f t="shared" si="32"/>
        <v>2</v>
      </c>
      <c r="BC452" s="9">
        <f t="shared" si="28"/>
        <v>7</v>
      </c>
    </row>
    <row r="453" spans="1:77" s="10" customFormat="1" x14ac:dyDescent="0.25">
      <c r="A453" s="10" t="s">
        <v>1712</v>
      </c>
      <c r="B453" s="9"/>
      <c r="C453" s="9">
        <f t="shared" si="29"/>
        <v>2</v>
      </c>
      <c r="D453" s="9">
        <f t="shared" si="30"/>
        <v>7</v>
      </c>
      <c r="E453" s="9"/>
      <c r="F453" s="9"/>
      <c r="G453" s="9"/>
      <c r="H453" s="9" t="s">
        <v>1316</v>
      </c>
      <c r="I453" s="9" t="s">
        <v>1316</v>
      </c>
      <c r="J453" s="9"/>
      <c r="K453" s="9" t="s">
        <v>1316</v>
      </c>
      <c r="L453" s="9" t="s">
        <v>1316</v>
      </c>
      <c r="M453" s="9"/>
      <c r="N453" s="9"/>
      <c r="O453" s="9"/>
      <c r="P453" s="9">
        <v>50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>
        <v>8</v>
      </c>
      <c r="AG453" s="9"/>
      <c r="AH453" s="9"/>
      <c r="AI453" s="9"/>
      <c r="AJ453" s="9" t="s">
        <v>1316</v>
      </c>
      <c r="AK453" s="9"/>
      <c r="AL453" s="26"/>
      <c r="AM453" s="9"/>
      <c r="AO453" s="9"/>
      <c r="AP453" s="9"/>
      <c r="AQ453" s="9"/>
      <c r="AR453" s="9"/>
      <c r="AS453" s="9"/>
      <c r="AT453" s="9"/>
      <c r="AU453" s="9"/>
      <c r="AV453" s="9"/>
      <c r="AX453" s="9"/>
      <c r="AY453" s="9"/>
      <c r="AZ453" s="9"/>
      <c r="BA453" s="9"/>
      <c r="BB453" s="9">
        <f t="shared" si="32"/>
        <v>1</v>
      </c>
      <c r="BC453" s="9">
        <f t="shared" ref="BC453:BC516" si="33">COUNTA(AX453,AW453,AV453,AU453,AT453,AS453,AR453,AQ453,AP453,AO453,AN453,AM453,AL453,AK453,AJ453,AI453,AH453,AG453,AF453,AE453,AD453,AC453,AB453,AA453,Z453,Y453,X453,W453,V453,U453)</f>
        <v>2</v>
      </c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</row>
    <row r="454" spans="1:77" s="27" customFormat="1" x14ac:dyDescent="0.25">
      <c r="A454" t="s">
        <v>2299</v>
      </c>
      <c r="B454" s="1"/>
      <c r="C454" s="9">
        <f t="shared" ref="C454:C517" si="34">COUNT(E454,F454,G454,H454,I454,J454,K454,L454,M454,N454,O454,P454,Q454,R454,S454,T454,AY454,AZ454,BA454) + BB454</f>
        <v>2</v>
      </c>
      <c r="D454" s="9">
        <f t="shared" ref="D454:D517" si="35">COUNTA(E454,F454,G454,H454,I454,J454,K454,L454,M454,N454,O454,P454,Q454,R454,S454,T454,AY454,AZ454,BA454)+BC454</f>
        <v>7</v>
      </c>
      <c r="E454" s="9" t="s">
        <v>1316</v>
      </c>
      <c r="F454" s="9" t="s">
        <v>1316</v>
      </c>
      <c r="G454" s="9"/>
      <c r="H454" s="9"/>
      <c r="I454" s="9"/>
      <c r="J454" s="9">
        <v>115</v>
      </c>
      <c r="K454" s="9" t="s">
        <v>1316</v>
      </c>
      <c r="L454" s="9">
        <v>165</v>
      </c>
      <c r="M454" s="9" t="s">
        <v>1316</v>
      </c>
      <c r="N454" s="9" t="s">
        <v>1316</v>
      </c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26"/>
      <c r="AM454" s="9"/>
      <c r="AN454" s="10"/>
      <c r="AO454" s="9"/>
      <c r="AP454" s="9"/>
      <c r="AQ454" s="9"/>
      <c r="AR454" s="9"/>
      <c r="AS454" s="9"/>
      <c r="AT454" s="9"/>
      <c r="AU454" s="9"/>
      <c r="AV454" s="9"/>
      <c r="AW454" s="10"/>
      <c r="AX454" s="9"/>
      <c r="AY454" s="9"/>
      <c r="AZ454" s="9"/>
      <c r="BA454" s="9"/>
      <c r="BB454" s="9">
        <f t="shared" si="32"/>
        <v>0</v>
      </c>
      <c r="BC454" s="9">
        <f t="shared" si="33"/>
        <v>0</v>
      </c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</row>
    <row r="455" spans="1:77" s="27" customFormat="1" x14ac:dyDescent="0.25">
      <c r="A455" s="10" t="s">
        <v>1821</v>
      </c>
      <c r="B455" s="9"/>
      <c r="C455" s="9">
        <f t="shared" si="34"/>
        <v>2</v>
      </c>
      <c r="D455" s="9">
        <f t="shared" si="35"/>
        <v>8</v>
      </c>
      <c r="E455" s="9"/>
      <c r="F455" s="9" t="s">
        <v>1316</v>
      </c>
      <c r="G455" s="9"/>
      <c r="H455" s="9"/>
      <c r="I455" s="9"/>
      <c r="J455" s="9"/>
      <c r="K455" s="9" t="s">
        <v>1316</v>
      </c>
      <c r="L455" s="9"/>
      <c r="M455" s="9"/>
      <c r="N455" s="9"/>
      <c r="O455" s="9" t="s">
        <v>1316</v>
      </c>
      <c r="P455" s="9"/>
      <c r="Q455" s="9" t="s">
        <v>1316</v>
      </c>
      <c r="R455" s="9" t="s">
        <v>1316</v>
      </c>
      <c r="S455" s="9" t="s">
        <v>1316</v>
      </c>
      <c r="T455" s="9">
        <v>18</v>
      </c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>
        <v>17</v>
      </c>
      <c r="AJ455" s="9"/>
      <c r="AK455" s="9"/>
      <c r="AL455" s="26"/>
      <c r="AM455" s="9"/>
      <c r="AN455" s="10"/>
      <c r="AO455" s="9"/>
      <c r="AP455" s="9"/>
      <c r="AQ455" s="9"/>
      <c r="AR455" s="9"/>
      <c r="AS455" s="9"/>
      <c r="AT455" s="9"/>
      <c r="AU455" s="9"/>
      <c r="AV455" s="28"/>
      <c r="AW455" s="10"/>
      <c r="AX455" s="9"/>
      <c r="AY455" s="9"/>
      <c r="AZ455" s="9"/>
      <c r="BA455" s="9"/>
      <c r="BB455" s="9">
        <f t="shared" si="32"/>
        <v>1</v>
      </c>
      <c r="BC455" s="9">
        <f t="shared" si="33"/>
        <v>1</v>
      </c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</row>
    <row r="456" spans="1:77" s="10" customFormat="1" x14ac:dyDescent="0.25">
      <c r="A456" s="10" t="s">
        <v>1459</v>
      </c>
      <c r="B456" s="9"/>
      <c r="C456" s="9">
        <f t="shared" si="34"/>
        <v>2</v>
      </c>
      <c r="D456" s="9">
        <f t="shared" si="35"/>
        <v>8</v>
      </c>
      <c r="E456" s="9"/>
      <c r="F456" s="9"/>
      <c r="G456" s="9"/>
      <c r="H456" s="9"/>
      <c r="I456" s="9" t="s">
        <v>1316</v>
      </c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 t="s">
        <v>1316</v>
      </c>
      <c r="Z456" s="9" t="s">
        <v>1316</v>
      </c>
      <c r="AA456" s="9"/>
      <c r="AB456" s="9" t="s">
        <v>1316</v>
      </c>
      <c r="AC456" s="9"/>
      <c r="AD456" s="9"/>
      <c r="AE456" s="9">
        <v>27</v>
      </c>
      <c r="AF456" s="9" t="s">
        <v>1316</v>
      </c>
      <c r="AG456" s="9">
        <v>24</v>
      </c>
      <c r="AH456" s="9"/>
      <c r="AI456" s="9" t="s">
        <v>1316</v>
      </c>
      <c r="AJ456" s="9"/>
      <c r="AK456" s="9"/>
      <c r="AL456" s="26"/>
      <c r="AM456" s="9"/>
      <c r="AO456" s="9"/>
      <c r="AP456" s="9"/>
      <c r="AQ456" s="9"/>
      <c r="AR456" s="9"/>
      <c r="AS456" s="9"/>
      <c r="AT456" s="9"/>
      <c r="AU456" s="9"/>
      <c r="AV456" s="9"/>
      <c r="AX456" s="9"/>
      <c r="AY456" s="9"/>
      <c r="AZ456" s="9"/>
      <c r="BA456" s="9"/>
      <c r="BB456" s="9">
        <f t="shared" si="32"/>
        <v>2</v>
      </c>
      <c r="BC456" s="9">
        <f t="shared" si="33"/>
        <v>7</v>
      </c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</row>
    <row r="457" spans="1:77" s="10" customFormat="1" x14ac:dyDescent="0.25">
      <c r="A457" s="10" t="s">
        <v>1249</v>
      </c>
      <c r="B457" s="9"/>
      <c r="C457" s="9">
        <f t="shared" si="34"/>
        <v>2</v>
      </c>
      <c r="D457" s="9">
        <f t="shared" si="35"/>
        <v>8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 t="s">
        <v>1316</v>
      </c>
      <c r="P457" s="9"/>
      <c r="Q457" s="9"/>
      <c r="R457" s="9"/>
      <c r="S457" s="9" t="s">
        <v>1316</v>
      </c>
      <c r="T457" s="9"/>
      <c r="U457" s="9"/>
      <c r="V457" s="9" t="s">
        <v>1316</v>
      </c>
      <c r="W457" s="9">
        <v>19</v>
      </c>
      <c r="X457" s="9">
        <v>53</v>
      </c>
      <c r="Y457" s="9" t="s">
        <v>1316</v>
      </c>
      <c r="Z457" s="9" t="s">
        <v>1524</v>
      </c>
      <c r="AA457" s="9" t="s">
        <v>1316</v>
      </c>
      <c r="AB457" s="9"/>
      <c r="AC457" s="9"/>
      <c r="AD457" s="9"/>
      <c r="AE457" s="9"/>
      <c r="AF457" s="27"/>
      <c r="AG457" s="9"/>
      <c r="AH457" s="9"/>
      <c r="AI457" s="9"/>
      <c r="AJ457" s="9"/>
      <c r="AK457" s="9"/>
      <c r="AL457" s="26"/>
      <c r="AM457" s="9"/>
      <c r="AO457" s="9"/>
      <c r="AP457" s="9"/>
      <c r="AQ457" s="9"/>
      <c r="AR457" s="9"/>
      <c r="AS457" s="9"/>
      <c r="AT457" s="9"/>
      <c r="AU457" s="9"/>
      <c r="AV457" s="28"/>
      <c r="AX457" s="9"/>
      <c r="AY457" s="9"/>
      <c r="AZ457" s="9"/>
      <c r="BA457" s="9"/>
      <c r="BB457" s="9">
        <f t="shared" si="32"/>
        <v>2</v>
      </c>
      <c r="BC457" s="9">
        <f t="shared" si="33"/>
        <v>6</v>
      </c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</row>
    <row r="458" spans="1:77" s="10" customFormat="1" x14ac:dyDescent="0.25">
      <c r="A458" t="s">
        <v>211</v>
      </c>
      <c r="B458" s="1"/>
      <c r="C458" s="9">
        <f t="shared" si="34"/>
        <v>2</v>
      </c>
      <c r="D458" s="9">
        <f t="shared" si="35"/>
        <v>9</v>
      </c>
      <c r="E458" s="9"/>
      <c r="F458" s="9"/>
      <c r="G458" s="9"/>
      <c r="H458" s="9" t="s">
        <v>1316</v>
      </c>
      <c r="I458" s="9"/>
      <c r="J458" s="9" t="s">
        <v>1317</v>
      </c>
      <c r="K458" s="9" t="s">
        <v>1316</v>
      </c>
      <c r="L458" s="9">
        <v>116</v>
      </c>
      <c r="M458" s="9" t="s">
        <v>1317</v>
      </c>
      <c r="N458" s="9">
        <v>85</v>
      </c>
      <c r="O458" s="9" t="s">
        <v>1317</v>
      </c>
      <c r="P458" s="9" t="s">
        <v>1316</v>
      </c>
      <c r="Q458" s="19" t="s">
        <v>1316</v>
      </c>
      <c r="R458" s="1"/>
      <c r="S458" s="1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1"/>
      <c r="AK458" s="1"/>
      <c r="AL458" s="24"/>
      <c r="AM458" s="1"/>
      <c r="AN458"/>
      <c r="AO458" s="1"/>
      <c r="AP458" s="1"/>
      <c r="AQ458" s="1"/>
      <c r="AR458" s="1"/>
      <c r="AS458" s="1"/>
      <c r="AT458" s="1"/>
      <c r="AU458" s="9"/>
      <c r="AV458" s="1"/>
      <c r="AW458"/>
      <c r="AX458" s="1"/>
      <c r="AY458" s="1"/>
      <c r="AZ458" s="1"/>
      <c r="BA458" s="1"/>
      <c r="BB458" s="9">
        <f t="shared" si="32"/>
        <v>0</v>
      </c>
      <c r="BC458" s="9">
        <f t="shared" si="33"/>
        <v>0</v>
      </c>
    </row>
    <row r="459" spans="1:77" s="10" customFormat="1" x14ac:dyDescent="0.25">
      <c r="A459" s="10" t="s">
        <v>1332</v>
      </c>
      <c r="B459" s="9"/>
      <c r="C459" s="9">
        <f t="shared" si="34"/>
        <v>2</v>
      </c>
      <c r="D459" s="9">
        <f t="shared" si="35"/>
        <v>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 t="s">
        <v>1316</v>
      </c>
      <c r="P459" s="9" t="s">
        <v>1316</v>
      </c>
      <c r="Q459" s="9"/>
      <c r="R459" s="9">
        <v>43</v>
      </c>
      <c r="S459" s="9"/>
      <c r="T459" s="9" t="s">
        <v>1317</v>
      </c>
      <c r="U459" s="9" t="s">
        <v>1316</v>
      </c>
      <c r="V459" s="9"/>
      <c r="W459" s="9" t="s">
        <v>1316</v>
      </c>
      <c r="X459" s="9">
        <v>83</v>
      </c>
      <c r="Y459" s="9" t="s">
        <v>1316</v>
      </c>
      <c r="Z459" s="9" t="s">
        <v>1316</v>
      </c>
      <c r="AA459" s="28"/>
      <c r="AB459" s="9"/>
      <c r="AC459" s="28"/>
      <c r="AD459" s="28"/>
      <c r="AE459" s="9"/>
      <c r="AF459" s="27"/>
      <c r="AG459" s="9"/>
      <c r="AH459" s="9"/>
      <c r="AI459" s="9"/>
      <c r="AJ459" s="9"/>
      <c r="AK459" s="9"/>
      <c r="AL459" s="26"/>
      <c r="AM459" s="9"/>
      <c r="AO459" s="9"/>
      <c r="AP459" s="9"/>
      <c r="AQ459" s="9"/>
      <c r="AR459" s="9"/>
      <c r="AS459" s="9"/>
      <c r="AT459" s="9"/>
      <c r="AU459" s="9"/>
      <c r="AV459" s="9"/>
      <c r="AX459" s="9"/>
      <c r="AY459" s="9"/>
      <c r="AZ459" s="9"/>
      <c r="BA459" s="9"/>
      <c r="BB459" s="9">
        <f t="shared" si="32"/>
        <v>1</v>
      </c>
      <c r="BC459" s="9">
        <f t="shared" si="33"/>
        <v>5</v>
      </c>
    </row>
    <row r="460" spans="1:77" s="27" customFormat="1" x14ac:dyDescent="0.25">
      <c r="A460" s="10" t="s">
        <v>944</v>
      </c>
      <c r="B460" s="9"/>
      <c r="C460" s="9">
        <f t="shared" si="34"/>
        <v>2</v>
      </c>
      <c r="D460" s="9">
        <f t="shared" si="35"/>
        <v>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8"/>
      <c r="T460" s="9"/>
      <c r="U460" s="9" t="s">
        <v>1316</v>
      </c>
      <c r="V460" s="9"/>
      <c r="W460" s="9"/>
      <c r="X460" s="9"/>
      <c r="Y460" s="9"/>
      <c r="Z460" s="9" t="s">
        <v>1524</v>
      </c>
      <c r="AA460" s="9" t="s">
        <v>1316</v>
      </c>
      <c r="AB460" s="9" t="s">
        <v>1316</v>
      </c>
      <c r="AC460" s="9">
        <v>14</v>
      </c>
      <c r="AD460" s="9" t="s">
        <v>1316</v>
      </c>
      <c r="AE460" s="9" t="s">
        <v>1316</v>
      </c>
      <c r="AF460" s="9">
        <v>54</v>
      </c>
      <c r="AG460" s="9" t="s">
        <v>1524</v>
      </c>
      <c r="AH460" s="9"/>
      <c r="AI460" s="9"/>
      <c r="AJ460" s="9"/>
      <c r="AK460" s="9"/>
      <c r="AL460" s="26"/>
      <c r="AM460" s="9"/>
      <c r="AN460" s="10"/>
      <c r="AO460" s="9"/>
      <c r="AP460" s="9"/>
      <c r="AQ460" s="9"/>
      <c r="AR460" s="9"/>
      <c r="AS460" s="9"/>
      <c r="AT460" s="9"/>
      <c r="AU460" s="9"/>
      <c r="AV460" s="28"/>
      <c r="AW460" s="10"/>
      <c r="AX460" s="9"/>
      <c r="AY460" s="9"/>
      <c r="AZ460" s="9"/>
      <c r="BA460" s="9"/>
      <c r="BB460" s="9">
        <f t="shared" si="32"/>
        <v>2</v>
      </c>
      <c r="BC460" s="9">
        <f t="shared" si="33"/>
        <v>9</v>
      </c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</row>
    <row r="461" spans="1:77" s="27" customFormat="1" x14ac:dyDescent="0.25">
      <c r="A461" t="s">
        <v>2137</v>
      </c>
      <c r="B461" s="1"/>
      <c r="C461" s="9">
        <f t="shared" si="34"/>
        <v>1</v>
      </c>
      <c r="D461" s="9">
        <f t="shared" si="35"/>
        <v>1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>
        <v>30</v>
      </c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26"/>
      <c r="AM461" s="9"/>
      <c r="AN461" s="10"/>
      <c r="AO461" s="9"/>
      <c r="AP461" s="9"/>
      <c r="AQ461" s="9"/>
      <c r="AR461" s="9"/>
      <c r="AS461" s="9"/>
      <c r="AT461" s="9"/>
      <c r="AU461" s="9"/>
      <c r="AV461" s="9"/>
      <c r="AX461" s="1"/>
      <c r="AY461" s="1"/>
      <c r="AZ461" s="1"/>
      <c r="BA461" s="1"/>
      <c r="BB461" s="9">
        <f t="shared" si="32"/>
        <v>0</v>
      </c>
      <c r="BC461" s="9">
        <f t="shared" si="33"/>
        <v>0</v>
      </c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</row>
    <row r="462" spans="1:77" s="10" customFormat="1" x14ac:dyDescent="0.25">
      <c r="A462" t="s">
        <v>2623</v>
      </c>
      <c r="B462" s="1"/>
      <c r="C462" s="9">
        <f t="shared" si="34"/>
        <v>1</v>
      </c>
      <c r="D462" s="9">
        <f t="shared" si="35"/>
        <v>1</v>
      </c>
      <c r="E462" s="9"/>
      <c r="F462" s="9"/>
      <c r="G462" s="9"/>
      <c r="H462" s="9"/>
      <c r="I462" s="9"/>
      <c r="J462" s="9">
        <v>85</v>
      </c>
      <c r="K462" s="9"/>
      <c r="L462" s="9"/>
      <c r="M462" s="9"/>
      <c r="N462" s="9"/>
      <c r="O462" s="9"/>
      <c r="P462" s="9"/>
      <c r="Q462" s="1"/>
      <c r="R462" s="1"/>
      <c r="S462" s="1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1"/>
      <c r="AK462" s="1"/>
      <c r="AL462" s="24"/>
      <c r="AM462" s="1"/>
      <c r="AN462"/>
      <c r="AO462" s="1"/>
      <c r="AP462" s="1"/>
      <c r="AQ462" s="1"/>
      <c r="AR462" s="1"/>
      <c r="AS462" s="1"/>
      <c r="AT462" s="1"/>
      <c r="AU462" s="9"/>
      <c r="AV462" s="1"/>
      <c r="AW462"/>
      <c r="AX462" s="1"/>
      <c r="AY462" s="1"/>
      <c r="AZ462" s="1"/>
      <c r="BA462" s="1"/>
      <c r="BB462" s="9">
        <f t="shared" si="32"/>
        <v>0</v>
      </c>
      <c r="BC462" s="9">
        <f t="shared" si="33"/>
        <v>0</v>
      </c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</row>
    <row r="463" spans="1:77" s="10" customFormat="1" x14ac:dyDescent="0.25">
      <c r="A463" s="10" t="s">
        <v>538</v>
      </c>
      <c r="B463" s="9"/>
      <c r="C463" s="9">
        <f t="shared" si="34"/>
        <v>1</v>
      </c>
      <c r="D463" s="9">
        <f t="shared" si="35"/>
        <v>1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8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26"/>
      <c r="AM463" s="9"/>
      <c r="AO463" s="9"/>
      <c r="AP463" s="9"/>
      <c r="AQ463" s="9"/>
      <c r="AR463" s="9"/>
      <c r="AS463" s="9"/>
      <c r="AT463" s="9"/>
      <c r="AU463" s="9">
        <v>5</v>
      </c>
      <c r="AV463" s="9"/>
      <c r="AX463" s="9"/>
      <c r="AY463" s="9"/>
      <c r="AZ463" s="9"/>
      <c r="BA463" s="9"/>
      <c r="BB463" s="9">
        <f t="shared" si="32"/>
        <v>1</v>
      </c>
      <c r="BC463" s="9">
        <f t="shared" si="33"/>
        <v>1</v>
      </c>
    </row>
    <row r="464" spans="1:77" s="27" customFormat="1" x14ac:dyDescent="0.25">
      <c r="A464" s="10" t="s">
        <v>1893</v>
      </c>
      <c r="B464" s="9"/>
      <c r="C464" s="9">
        <f t="shared" si="34"/>
        <v>1</v>
      </c>
      <c r="D464" s="9">
        <f t="shared" si="35"/>
        <v>1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8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>
        <v>26</v>
      </c>
      <c r="AJ464" s="9"/>
      <c r="AK464" s="9"/>
      <c r="AL464" s="26"/>
      <c r="AM464" s="9"/>
      <c r="AN464" s="10"/>
      <c r="AO464" s="9"/>
      <c r="AP464" s="9"/>
      <c r="AQ464" s="9"/>
      <c r="AR464" s="9"/>
      <c r="AS464" s="9"/>
      <c r="AT464" s="9"/>
      <c r="AU464" s="9"/>
      <c r="AV464" s="9"/>
      <c r="AW464" s="10"/>
      <c r="AX464" s="9"/>
      <c r="AY464" s="9"/>
      <c r="AZ464" s="9"/>
      <c r="BA464" s="9"/>
      <c r="BB464" s="9">
        <f t="shared" si="32"/>
        <v>1</v>
      </c>
      <c r="BC464" s="9">
        <f t="shared" si="33"/>
        <v>1</v>
      </c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</row>
    <row r="465" spans="1:77" s="10" customFormat="1" x14ac:dyDescent="0.25">
      <c r="A465" t="s">
        <v>2664</v>
      </c>
      <c r="B465" s="1"/>
      <c r="C465" s="9">
        <f t="shared" si="34"/>
        <v>1</v>
      </c>
      <c r="D465" s="9">
        <f t="shared" si="35"/>
        <v>1</v>
      </c>
      <c r="E465" s="9"/>
      <c r="F465" s="9"/>
      <c r="G465" s="9"/>
      <c r="H465" s="9"/>
      <c r="I465" s="9"/>
      <c r="J465" s="9">
        <v>29</v>
      </c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26"/>
      <c r="AM465" s="9"/>
      <c r="AO465" s="9"/>
      <c r="AP465" s="9"/>
      <c r="AQ465" s="9"/>
      <c r="AR465" s="9"/>
      <c r="AS465" s="9"/>
      <c r="AT465" s="9"/>
      <c r="AU465" s="9"/>
      <c r="AV465" s="9"/>
      <c r="AW465" s="27"/>
      <c r="AX465" s="1"/>
      <c r="AY465" s="1"/>
      <c r="AZ465" s="1"/>
      <c r="BA465" s="1"/>
      <c r="BB465" s="9">
        <f t="shared" si="32"/>
        <v>0</v>
      </c>
      <c r="BC465" s="9">
        <f t="shared" si="33"/>
        <v>0</v>
      </c>
    </row>
    <row r="466" spans="1:77" s="10" customFormat="1" x14ac:dyDescent="0.25">
      <c r="A466" s="10" t="s">
        <v>1037</v>
      </c>
      <c r="B466" s="9"/>
      <c r="C466" s="9">
        <f t="shared" si="34"/>
        <v>1</v>
      </c>
      <c r="D466" s="9">
        <f t="shared" si="35"/>
        <v>1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8"/>
      <c r="T466" s="9"/>
      <c r="U466" s="9"/>
      <c r="V466" s="9"/>
      <c r="W466" s="9"/>
      <c r="X466" s="9"/>
      <c r="Y466" s="9"/>
      <c r="Z466" s="9"/>
      <c r="AA466" s="9"/>
      <c r="AB466" s="9"/>
      <c r="AC466" s="9">
        <v>70</v>
      </c>
      <c r="AD466" s="9"/>
      <c r="AE466" s="9"/>
      <c r="AF466" s="9"/>
      <c r="AG466" s="9"/>
      <c r="AH466" s="9"/>
      <c r="AI466" s="9"/>
      <c r="AJ466" s="9"/>
      <c r="AK466" s="9"/>
      <c r="AL466" s="26"/>
      <c r="AM466" s="9"/>
      <c r="AO466" s="9"/>
      <c r="AP466" s="9"/>
      <c r="AQ466" s="9"/>
      <c r="AR466" s="9"/>
      <c r="AS466" s="9"/>
      <c r="AT466" s="9"/>
      <c r="AU466" s="9"/>
      <c r="AV466" s="9"/>
      <c r="AX466" s="9"/>
      <c r="AY466" s="9"/>
      <c r="AZ466" s="9"/>
      <c r="BA466" s="9"/>
      <c r="BB466" s="9">
        <f t="shared" si="32"/>
        <v>1</v>
      </c>
      <c r="BC466" s="9">
        <f t="shared" si="33"/>
        <v>1</v>
      </c>
    </row>
    <row r="467" spans="1:77" s="10" customFormat="1" x14ac:dyDescent="0.25">
      <c r="A467" t="s">
        <v>3003</v>
      </c>
      <c r="B467" s="1"/>
      <c r="C467" s="9">
        <f t="shared" si="34"/>
        <v>1</v>
      </c>
      <c r="D467" s="9">
        <f t="shared" si="35"/>
        <v>1</v>
      </c>
      <c r="E467" s="1">
        <v>51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1"/>
      <c r="AK467" s="1"/>
      <c r="AL467" s="24"/>
      <c r="AM467" s="1"/>
      <c r="AN467"/>
      <c r="AO467" s="1"/>
      <c r="AP467" s="1"/>
      <c r="AQ467" s="1"/>
      <c r="AR467" s="1"/>
      <c r="AS467" s="1"/>
      <c r="AT467" s="1"/>
      <c r="AU467" s="9"/>
      <c r="AV467" s="1"/>
      <c r="AW467"/>
      <c r="AX467" s="1"/>
      <c r="AY467" s="1"/>
      <c r="AZ467" s="1"/>
      <c r="BA467" s="1"/>
      <c r="BB467"/>
      <c r="BC467" s="9">
        <f t="shared" si="33"/>
        <v>0</v>
      </c>
    </row>
    <row r="468" spans="1:77" x14ac:dyDescent="0.25">
      <c r="A468" s="10" t="s">
        <v>57</v>
      </c>
      <c r="B468" s="9"/>
      <c r="C468" s="9">
        <f t="shared" si="34"/>
        <v>1</v>
      </c>
      <c r="D468" s="9">
        <f t="shared" si="35"/>
        <v>1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AJ468" s="9"/>
      <c r="AK468" s="9"/>
      <c r="AL468" s="26"/>
      <c r="AM468" s="9"/>
      <c r="AN468" s="10"/>
      <c r="AO468" s="9"/>
      <c r="AP468" s="9"/>
      <c r="AQ468" s="9"/>
      <c r="AR468" s="9"/>
      <c r="AS468" s="9">
        <v>24</v>
      </c>
      <c r="AT468" s="9"/>
      <c r="AV468" s="9"/>
      <c r="AW468" s="27"/>
      <c r="AX468" s="9"/>
      <c r="AY468" s="9"/>
      <c r="AZ468" s="9"/>
      <c r="BA468" s="9"/>
      <c r="BB468" s="9">
        <f>COUNT(AX468,AW468,AV468,AU468,AT468,AS468,AR468,AQ468,AP468,AO468,AN468,AM468,AL468,AK468,AJ468,AI468,AH468,AG468,AF468,AE468,AD468,AC468,AB468,AA468,Z468,Y468,X468,W468,V468,U468)</f>
        <v>1</v>
      </c>
      <c r="BC468" s="9">
        <f t="shared" si="33"/>
        <v>1</v>
      </c>
    </row>
    <row r="469" spans="1:77" s="10" customFormat="1" x14ac:dyDescent="0.25">
      <c r="A469" t="s">
        <v>2925</v>
      </c>
      <c r="B469" s="1"/>
      <c r="C469" s="9">
        <f t="shared" si="34"/>
        <v>1</v>
      </c>
      <c r="D469" s="9">
        <f t="shared" si="35"/>
        <v>1</v>
      </c>
      <c r="E469" s="9"/>
      <c r="F469" s="1">
        <v>28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1"/>
      <c r="AK469" s="1"/>
      <c r="AL469" s="24"/>
      <c r="AM469" s="1"/>
      <c r="AN469"/>
      <c r="AO469" s="1"/>
      <c r="AP469" s="1"/>
      <c r="AQ469" s="1"/>
      <c r="AR469" s="1"/>
      <c r="AS469" s="1"/>
      <c r="AT469" s="1"/>
      <c r="AU469" s="9"/>
      <c r="AV469" s="1"/>
      <c r="AW469"/>
      <c r="AX469" s="1"/>
      <c r="AY469" s="1"/>
      <c r="AZ469" s="1"/>
      <c r="BA469" s="1"/>
      <c r="BB469"/>
      <c r="BC469" s="9">
        <f t="shared" si="33"/>
        <v>0</v>
      </c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</row>
    <row r="470" spans="1:77" s="10" customFormat="1" x14ac:dyDescent="0.25">
      <c r="A470" t="s">
        <v>3016</v>
      </c>
      <c r="B470" s="1"/>
      <c r="C470" s="9">
        <f t="shared" si="34"/>
        <v>1</v>
      </c>
      <c r="D470" s="9">
        <f t="shared" si="35"/>
        <v>1</v>
      </c>
      <c r="E470" s="1">
        <v>80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1"/>
      <c r="AK470" s="1"/>
      <c r="AL470" s="24"/>
      <c r="AM470" s="1"/>
      <c r="AN470"/>
      <c r="AO470" s="1"/>
      <c r="AP470" s="1"/>
      <c r="AQ470" s="1"/>
      <c r="AR470" s="1"/>
      <c r="AS470" s="1"/>
      <c r="AT470" s="1"/>
      <c r="AU470" s="9"/>
      <c r="AV470" s="1"/>
      <c r="AW470"/>
      <c r="AX470" s="1"/>
      <c r="AY470" s="1"/>
      <c r="AZ470" s="1"/>
      <c r="BA470" s="1"/>
      <c r="BB470"/>
      <c r="BC470" s="9">
        <f t="shared" si="33"/>
        <v>0</v>
      </c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</row>
    <row r="471" spans="1:77" s="10" customFormat="1" x14ac:dyDescent="0.25">
      <c r="A471" t="s">
        <v>3009</v>
      </c>
      <c r="B471" s="1"/>
      <c r="C471" s="9">
        <f t="shared" si="34"/>
        <v>1</v>
      </c>
      <c r="D471" s="9">
        <f t="shared" si="35"/>
        <v>1</v>
      </c>
      <c r="E471" s="1">
        <v>67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1"/>
      <c r="AK471" s="1"/>
      <c r="AL471" s="24"/>
      <c r="AM471" s="1"/>
      <c r="AN471"/>
      <c r="AO471" s="1"/>
      <c r="AP471" s="1"/>
      <c r="AQ471" s="1"/>
      <c r="AR471" s="1"/>
      <c r="AS471" s="1"/>
      <c r="AT471" s="1"/>
      <c r="AU471" s="9"/>
      <c r="AV471" s="1"/>
      <c r="AW471"/>
      <c r="AX471" s="1"/>
      <c r="AY471" s="1"/>
      <c r="AZ471" s="1"/>
      <c r="BA471" s="1"/>
      <c r="BB471"/>
      <c r="BC471" s="9">
        <f t="shared" si="33"/>
        <v>0</v>
      </c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</row>
    <row r="472" spans="1:77" s="10" customFormat="1" x14ac:dyDescent="0.25">
      <c r="A472" s="10" t="s">
        <v>1937</v>
      </c>
      <c r="B472" s="9"/>
      <c r="C472" s="9">
        <f t="shared" si="34"/>
        <v>1</v>
      </c>
      <c r="D472" s="9">
        <f t="shared" si="35"/>
        <v>1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>
        <v>67</v>
      </c>
      <c r="AL472" s="26"/>
      <c r="AM472" s="9"/>
      <c r="AO472" s="9"/>
      <c r="AP472" s="9"/>
      <c r="AQ472" s="9"/>
      <c r="AR472" s="9"/>
      <c r="AS472" s="9"/>
      <c r="AT472" s="9"/>
      <c r="AU472" s="9"/>
      <c r="AV472" s="9"/>
      <c r="AX472" s="9"/>
      <c r="AY472" s="9"/>
      <c r="AZ472" s="9"/>
      <c r="BA472" s="9"/>
      <c r="BB472" s="9">
        <f t="shared" ref="BB472:BB485" si="36">COUNT(AX472,AW472,AV472,AU472,AT472,AS472,AR472,AQ472,AP472,AO472,AN472,AM472,AL472,AK472,AJ472,AI472,AH472,AG472,AF472,AE472,AD472,AC472,AB472,AA472,Z472,Y472,X472,W472,V472,U472)</f>
        <v>1</v>
      </c>
      <c r="BC472" s="9">
        <f t="shared" si="33"/>
        <v>1</v>
      </c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</row>
    <row r="473" spans="1:77" s="10" customFormat="1" x14ac:dyDescent="0.25">
      <c r="A473" s="10" t="s">
        <v>10</v>
      </c>
      <c r="B473" s="9"/>
      <c r="C473" s="9">
        <f t="shared" si="34"/>
        <v>1</v>
      </c>
      <c r="D473" s="9">
        <f t="shared" si="35"/>
        <v>1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26"/>
      <c r="AM473" s="9"/>
      <c r="AO473" s="9"/>
      <c r="AP473" s="9">
        <v>56</v>
      </c>
      <c r="AQ473" s="9"/>
      <c r="AR473" s="9"/>
      <c r="AS473" s="9"/>
      <c r="AT473" s="9"/>
      <c r="AU473" s="9"/>
      <c r="AV473" s="9"/>
      <c r="AX473" s="9"/>
      <c r="AY473" s="9"/>
      <c r="AZ473" s="9"/>
      <c r="BA473" s="9"/>
      <c r="BB473" s="9">
        <f t="shared" si="36"/>
        <v>1</v>
      </c>
      <c r="BC473" s="9">
        <f t="shared" si="33"/>
        <v>1</v>
      </c>
    </row>
    <row r="474" spans="1:77" s="10" customFormat="1" x14ac:dyDescent="0.25">
      <c r="A474" t="s">
        <v>2692</v>
      </c>
      <c r="B474" s="1"/>
      <c r="C474" s="9">
        <f t="shared" si="34"/>
        <v>1</v>
      </c>
      <c r="D474" s="9">
        <f t="shared" si="35"/>
        <v>1</v>
      </c>
      <c r="E474" s="9"/>
      <c r="F474" s="9"/>
      <c r="G474" s="9"/>
      <c r="H474" s="9"/>
      <c r="I474" s="1">
        <v>22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1"/>
      <c r="AK474" s="1"/>
      <c r="AL474" s="24"/>
      <c r="AM474" s="1"/>
      <c r="AN474"/>
      <c r="AO474" s="1"/>
      <c r="AP474" s="1"/>
      <c r="AQ474" s="1"/>
      <c r="AR474" s="1"/>
      <c r="AS474" s="1"/>
      <c r="AT474" s="1"/>
      <c r="AU474" s="9"/>
      <c r="AV474" s="1"/>
      <c r="AW474"/>
      <c r="AX474" s="1"/>
      <c r="AY474" s="1"/>
      <c r="AZ474" s="1"/>
      <c r="BA474" s="1"/>
      <c r="BB474" s="9">
        <f t="shared" si="36"/>
        <v>0</v>
      </c>
      <c r="BC474" s="9">
        <f t="shared" si="33"/>
        <v>0</v>
      </c>
    </row>
    <row r="475" spans="1:77" s="10" customFormat="1" x14ac:dyDescent="0.25">
      <c r="A475" s="10" t="s">
        <v>1577</v>
      </c>
      <c r="B475" s="9"/>
      <c r="C475" s="9">
        <f t="shared" si="34"/>
        <v>1</v>
      </c>
      <c r="D475" s="9">
        <f t="shared" si="35"/>
        <v>1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8"/>
      <c r="T475" s="9"/>
      <c r="U475" s="9"/>
      <c r="V475" s="9"/>
      <c r="W475" s="9"/>
      <c r="X475" s="9"/>
      <c r="Y475" s="9"/>
      <c r="Z475" s="9"/>
      <c r="AA475" s="9"/>
      <c r="AB475" s="9">
        <v>34</v>
      </c>
      <c r="AC475" s="9"/>
      <c r="AD475" s="9"/>
      <c r="AE475" s="9"/>
      <c r="AF475" s="9"/>
      <c r="AG475" s="9"/>
      <c r="AH475" s="9"/>
      <c r="AI475" s="9"/>
      <c r="AJ475" s="9"/>
      <c r="AK475" s="9"/>
      <c r="AL475" s="26"/>
      <c r="AM475" s="9"/>
      <c r="AO475" s="9"/>
      <c r="AP475" s="9"/>
      <c r="AQ475" s="9"/>
      <c r="AR475" s="9"/>
      <c r="AS475" s="9"/>
      <c r="AT475" s="9"/>
      <c r="AU475" s="9"/>
      <c r="AV475" s="9"/>
      <c r="AX475" s="9"/>
      <c r="AY475" s="9"/>
      <c r="AZ475" s="9"/>
      <c r="BA475" s="9"/>
      <c r="BB475" s="9">
        <f t="shared" si="36"/>
        <v>1</v>
      </c>
      <c r="BC475" s="9">
        <f t="shared" si="33"/>
        <v>1</v>
      </c>
    </row>
    <row r="476" spans="1:77" s="10" customFormat="1" x14ac:dyDescent="0.25">
      <c r="A476" s="10" t="s">
        <v>1924</v>
      </c>
      <c r="B476" s="9"/>
      <c r="C476" s="9">
        <f t="shared" si="34"/>
        <v>1</v>
      </c>
      <c r="D476" s="9">
        <f t="shared" si="35"/>
        <v>1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>
        <v>35</v>
      </c>
      <c r="AL476" s="26"/>
      <c r="AM476" s="9"/>
      <c r="AO476" s="9"/>
      <c r="AP476" s="9"/>
      <c r="AQ476" s="9"/>
      <c r="AR476" s="9"/>
      <c r="AS476" s="9"/>
      <c r="AT476" s="9"/>
      <c r="AU476" s="9"/>
      <c r="AV476" s="9"/>
      <c r="AW476" s="27"/>
      <c r="AX476" s="9"/>
      <c r="AY476" s="9"/>
      <c r="AZ476" s="9"/>
      <c r="BA476" s="9"/>
      <c r="BB476" s="9">
        <f t="shared" si="36"/>
        <v>1</v>
      </c>
      <c r="BC476" s="9">
        <f t="shared" si="33"/>
        <v>1</v>
      </c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</row>
    <row r="477" spans="1:77" s="10" customFormat="1" x14ac:dyDescent="0.25">
      <c r="A477" s="10" t="s">
        <v>1991</v>
      </c>
      <c r="B477" s="9"/>
      <c r="C477" s="9">
        <f t="shared" si="34"/>
        <v>1</v>
      </c>
      <c r="D477" s="9">
        <f t="shared" si="35"/>
        <v>1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26"/>
      <c r="AM477" s="9"/>
      <c r="AN477" s="1">
        <v>24</v>
      </c>
      <c r="AO477" s="9"/>
      <c r="AP477" s="9"/>
      <c r="AQ477" s="9"/>
      <c r="AR477" s="9"/>
      <c r="AS477" s="9"/>
      <c r="AT477" s="9"/>
      <c r="AU477" s="9"/>
      <c r="AV477" s="9"/>
      <c r="AX477" s="9"/>
      <c r="AY477" s="9"/>
      <c r="AZ477" s="9"/>
      <c r="BA477" s="9"/>
      <c r="BB477" s="9">
        <f t="shared" si="36"/>
        <v>1</v>
      </c>
      <c r="BC477" s="9">
        <f t="shared" si="33"/>
        <v>1</v>
      </c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</row>
    <row r="478" spans="1:77" s="10" customFormat="1" x14ac:dyDescent="0.25">
      <c r="A478" t="s">
        <v>1465</v>
      </c>
      <c r="B478" s="1"/>
      <c r="C478" s="9">
        <f t="shared" si="34"/>
        <v>1</v>
      </c>
      <c r="D478" s="9">
        <f t="shared" si="35"/>
        <v>1</v>
      </c>
      <c r="E478" s="9"/>
      <c r="F478" s="9"/>
      <c r="G478" s="9"/>
      <c r="H478" s="9"/>
      <c r="I478" s="9"/>
      <c r="J478" s="9"/>
      <c r="K478" s="9"/>
      <c r="L478" s="9">
        <v>93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26"/>
      <c r="AM478" s="9"/>
      <c r="AO478" s="9"/>
      <c r="AP478" s="9"/>
      <c r="AQ478" s="9"/>
      <c r="AR478" s="9"/>
      <c r="AS478" s="9"/>
      <c r="AT478" s="9"/>
      <c r="AU478" s="9"/>
      <c r="AV478" s="9"/>
      <c r="AX478" s="9"/>
      <c r="AY478" s="9"/>
      <c r="AZ478" s="9"/>
      <c r="BA478" s="9"/>
      <c r="BB478" s="9">
        <f t="shared" si="36"/>
        <v>0</v>
      </c>
      <c r="BC478" s="9">
        <f t="shared" si="33"/>
        <v>0</v>
      </c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</row>
    <row r="479" spans="1:77" s="27" customFormat="1" x14ac:dyDescent="0.25">
      <c r="A479" t="s">
        <v>1465</v>
      </c>
      <c r="B479" s="1"/>
      <c r="C479" s="9">
        <f t="shared" si="34"/>
        <v>1</v>
      </c>
      <c r="D479" s="9">
        <f t="shared" si="35"/>
        <v>1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G479" s="9"/>
      <c r="AH479" s="9"/>
      <c r="AI479" s="9"/>
      <c r="AJ479" s="9"/>
      <c r="AK479" s="9"/>
      <c r="AL479" s="26"/>
      <c r="AM479" s="9"/>
      <c r="AN479" s="10"/>
      <c r="AO479" s="9"/>
      <c r="AP479" s="9"/>
      <c r="AQ479" s="9"/>
      <c r="AR479" s="9"/>
      <c r="AS479" s="9"/>
      <c r="AT479" s="9"/>
      <c r="AU479" s="9">
        <v>37</v>
      </c>
      <c r="AV479" s="28"/>
      <c r="AW479" s="10"/>
      <c r="AX479" s="1"/>
      <c r="AY479" s="1"/>
      <c r="AZ479" s="1"/>
      <c r="BA479" s="1"/>
      <c r="BB479" s="9">
        <f t="shared" si="36"/>
        <v>1</v>
      </c>
      <c r="BC479" s="9">
        <f t="shared" si="33"/>
        <v>1</v>
      </c>
    </row>
    <row r="480" spans="1:77" s="27" customFormat="1" x14ac:dyDescent="0.25">
      <c r="A480" s="10" t="s">
        <v>1961</v>
      </c>
      <c r="B480" s="9"/>
      <c r="C480" s="9">
        <f t="shared" si="34"/>
        <v>1</v>
      </c>
      <c r="D480" s="9">
        <f t="shared" si="35"/>
        <v>1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8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26">
        <v>40</v>
      </c>
      <c r="AM480" s="9"/>
      <c r="AN480" s="10"/>
      <c r="AO480" s="9"/>
      <c r="AP480" s="9"/>
      <c r="AQ480" s="9"/>
      <c r="AR480" s="9"/>
      <c r="AS480" s="9"/>
      <c r="AT480" s="9"/>
      <c r="AU480" s="9"/>
      <c r="AV480" s="9"/>
      <c r="AX480" s="9"/>
      <c r="AY480" s="9"/>
      <c r="AZ480" s="9"/>
      <c r="BA480" s="9"/>
      <c r="BB480" s="9">
        <f t="shared" si="36"/>
        <v>1</v>
      </c>
      <c r="BC480" s="9">
        <f t="shared" si="33"/>
        <v>1</v>
      </c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</row>
    <row r="481" spans="1:77" s="27" customFormat="1" x14ac:dyDescent="0.25">
      <c r="A481" s="10" t="s">
        <v>1632</v>
      </c>
      <c r="B481" s="9"/>
      <c r="C481" s="9">
        <f t="shared" si="34"/>
        <v>1</v>
      </c>
      <c r="D481" s="9">
        <f t="shared" si="35"/>
        <v>1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>
        <v>89</v>
      </c>
      <c r="AE481" s="9"/>
      <c r="AF481" s="9"/>
      <c r="AG481" s="9"/>
      <c r="AH481" s="9"/>
      <c r="AI481" s="9"/>
      <c r="AJ481" s="9"/>
      <c r="AK481" s="9"/>
      <c r="AL481" s="26"/>
      <c r="AM481" s="9"/>
      <c r="AN481" s="10"/>
      <c r="AO481" s="9"/>
      <c r="AP481" s="9"/>
      <c r="AQ481" s="9"/>
      <c r="AR481" s="9"/>
      <c r="AS481" s="9"/>
      <c r="AT481" s="9"/>
      <c r="AU481" s="9"/>
      <c r="AV481" s="9"/>
      <c r="AW481" s="10"/>
      <c r="AX481" s="9"/>
      <c r="AY481" s="9"/>
      <c r="AZ481" s="9"/>
      <c r="BA481" s="9"/>
      <c r="BB481" s="9">
        <f t="shared" si="36"/>
        <v>1</v>
      </c>
      <c r="BC481" s="9">
        <f t="shared" si="33"/>
        <v>1</v>
      </c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</row>
    <row r="482" spans="1:77" s="27" customFormat="1" x14ac:dyDescent="0.25">
      <c r="A482" s="10" t="s">
        <v>35</v>
      </c>
      <c r="B482" s="9"/>
      <c r="C482" s="9">
        <f t="shared" si="34"/>
        <v>1</v>
      </c>
      <c r="D482" s="9">
        <f t="shared" si="35"/>
        <v>1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26"/>
      <c r="AM482" s="9"/>
      <c r="AN482" s="10"/>
      <c r="AO482" s="9"/>
      <c r="AP482" s="9"/>
      <c r="AQ482" s="9"/>
      <c r="AR482" s="9">
        <v>19</v>
      </c>
      <c r="AS482" s="9"/>
      <c r="AT482" s="9"/>
      <c r="AU482" s="9"/>
      <c r="AV482" s="9"/>
      <c r="AW482" s="10"/>
      <c r="AX482" s="9"/>
      <c r="AY482" s="9"/>
      <c r="AZ482" s="9"/>
      <c r="BA482" s="9"/>
      <c r="BB482" s="9">
        <f t="shared" si="36"/>
        <v>1</v>
      </c>
      <c r="BC482" s="9">
        <f t="shared" si="33"/>
        <v>1</v>
      </c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</row>
    <row r="483" spans="1:77" s="10" customFormat="1" x14ac:dyDescent="0.25">
      <c r="A483" s="10" t="s">
        <v>1966</v>
      </c>
      <c r="B483" s="9"/>
      <c r="C483" s="9">
        <f t="shared" si="34"/>
        <v>1</v>
      </c>
      <c r="D483" s="9">
        <f t="shared" si="35"/>
        <v>1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8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26">
        <v>53</v>
      </c>
      <c r="AM483" s="9"/>
      <c r="AO483" s="9"/>
      <c r="AP483" s="9"/>
      <c r="AQ483" s="9"/>
      <c r="AR483" s="9"/>
      <c r="AS483" s="9"/>
      <c r="AT483" s="9"/>
      <c r="AU483" s="9"/>
      <c r="AV483" s="9"/>
      <c r="AX483" s="9"/>
      <c r="AY483" s="9"/>
      <c r="AZ483" s="9"/>
      <c r="BA483" s="9"/>
      <c r="BB483" s="9">
        <f t="shared" si="36"/>
        <v>1</v>
      </c>
      <c r="BC483" s="9">
        <f t="shared" si="33"/>
        <v>1</v>
      </c>
    </row>
    <row r="484" spans="1:77" s="10" customFormat="1" x14ac:dyDescent="0.25">
      <c r="A484" s="10" t="s">
        <v>1805</v>
      </c>
      <c r="B484" s="9"/>
      <c r="C484" s="9">
        <f t="shared" si="34"/>
        <v>1</v>
      </c>
      <c r="D484" s="9">
        <f t="shared" si="35"/>
        <v>1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8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>
        <v>14</v>
      </c>
      <c r="AI484" s="9"/>
      <c r="AJ484" s="9"/>
      <c r="AK484" s="9"/>
      <c r="AL484" s="26"/>
      <c r="AM484" s="9"/>
      <c r="AO484" s="9"/>
      <c r="AP484" s="9"/>
      <c r="AQ484" s="9"/>
      <c r="AR484" s="9"/>
      <c r="AS484" s="9"/>
      <c r="AT484" s="9"/>
      <c r="AU484" s="9"/>
      <c r="AV484" s="9"/>
      <c r="AX484" s="9"/>
      <c r="AY484" s="9"/>
      <c r="AZ484" s="9"/>
      <c r="BA484" s="9"/>
      <c r="BB484" s="9">
        <f t="shared" si="36"/>
        <v>1</v>
      </c>
      <c r="BC484" s="9">
        <f t="shared" si="33"/>
        <v>1</v>
      </c>
    </row>
    <row r="485" spans="1:77" s="10" customFormat="1" x14ac:dyDescent="0.25">
      <c r="A485" s="10" t="s">
        <v>1</v>
      </c>
      <c r="B485" s="9"/>
      <c r="C485" s="9">
        <f t="shared" si="34"/>
        <v>1</v>
      </c>
      <c r="D485" s="9">
        <f t="shared" si="35"/>
        <v>1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26"/>
      <c r="AM485" s="9"/>
      <c r="AO485" s="9"/>
      <c r="AP485" s="9">
        <v>42</v>
      </c>
      <c r="AQ485" s="9"/>
      <c r="AR485" s="9"/>
      <c r="AS485" s="9"/>
      <c r="AT485" s="9"/>
      <c r="AU485" s="9"/>
      <c r="AV485" s="9"/>
      <c r="AX485" s="9"/>
      <c r="AY485" s="9"/>
      <c r="AZ485" s="9"/>
      <c r="BA485" s="9"/>
      <c r="BB485" s="9">
        <f t="shared" si="36"/>
        <v>1</v>
      </c>
      <c r="BC485" s="9">
        <f t="shared" si="33"/>
        <v>1</v>
      </c>
    </row>
    <row r="486" spans="1:77" s="10" customFormat="1" x14ac:dyDescent="0.25">
      <c r="A486" t="s">
        <v>2884</v>
      </c>
      <c r="B486" s="1"/>
      <c r="C486" s="9">
        <f t="shared" si="34"/>
        <v>1</v>
      </c>
      <c r="D486" s="9">
        <f t="shared" si="35"/>
        <v>1</v>
      </c>
      <c r="E486" s="9"/>
      <c r="F486" s="1">
        <v>64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1"/>
      <c r="AK486" s="1"/>
      <c r="AL486" s="24"/>
      <c r="AM486" s="1"/>
      <c r="AN486"/>
      <c r="AO486" s="1"/>
      <c r="AP486" s="1"/>
      <c r="AQ486" s="1"/>
      <c r="AR486" s="1"/>
      <c r="AS486" s="1"/>
      <c r="AT486" s="1"/>
      <c r="AU486" s="9"/>
      <c r="AV486" s="1"/>
      <c r="AW486"/>
      <c r="AX486" s="1"/>
      <c r="AY486" s="1"/>
      <c r="AZ486" s="1"/>
      <c r="BA486" s="1"/>
      <c r="BB486"/>
      <c r="BC486" s="9">
        <f t="shared" si="33"/>
        <v>0</v>
      </c>
    </row>
    <row r="487" spans="1:77" s="10" customFormat="1" x14ac:dyDescent="0.25">
      <c r="A487" t="s">
        <v>267</v>
      </c>
      <c r="B487" s="1"/>
      <c r="C487" s="9">
        <f t="shared" si="34"/>
        <v>1</v>
      </c>
      <c r="D487" s="9">
        <f t="shared" si="35"/>
        <v>1</v>
      </c>
      <c r="E487" s="9"/>
      <c r="F487" s="9"/>
      <c r="G487" s="9"/>
      <c r="H487" s="9"/>
      <c r="I487" s="9"/>
      <c r="J487" s="9"/>
      <c r="K487" s="9"/>
      <c r="L487" s="9">
        <v>135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28"/>
      <c r="Y487" s="28"/>
      <c r="Z487" s="28"/>
      <c r="AA487" s="28"/>
      <c r="AB487" s="9"/>
      <c r="AC487" s="28"/>
      <c r="AD487" s="28"/>
      <c r="AE487" s="9"/>
      <c r="AF487" s="27"/>
      <c r="AG487" s="9"/>
      <c r="AH487" s="9"/>
      <c r="AI487" s="9"/>
      <c r="AJ487" s="9"/>
      <c r="AK487" s="9"/>
      <c r="AL487" s="26"/>
      <c r="AM487" s="9"/>
      <c r="AO487" s="9"/>
      <c r="AP487" s="9"/>
      <c r="AQ487" s="9"/>
      <c r="AR487" s="9"/>
      <c r="AS487" s="9"/>
      <c r="AT487" s="9"/>
      <c r="AU487" s="9"/>
      <c r="AV487" s="28"/>
      <c r="AW487" s="27"/>
      <c r="AX487" s="9"/>
      <c r="AY487" s="9"/>
      <c r="AZ487" s="9"/>
      <c r="BA487" s="9"/>
      <c r="BB487" s="9">
        <f>COUNT(AX487,AW487,AV487,AU487,AT487,AS487,AR487,AQ487,AP487,AO487,AN487,AM487,AL487,AK487,AJ487,AI487,AH487,AG487,AF487,AE487,AD487,AC487,AB487,AA487,Z487,Y487,X487,W487,V487,U487)</f>
        <v>0</v>
      </c>
      <c r="BC487" s="9">
        <f t="shared" si="33"/>
        <v>0</v>
      </c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</row>
    <row r="488" spans="1:77" s="10" customFormat="1" x14ac:dyDescent="0.25">
      <c r="A488" s="10" t="s">
        <v>1299</v>
      </c>
      <c r="B488" s="9"/>
      <c r="C488" s="9">
        <f t="shared" si="34"/>
        <v>1</v>
      </c>
      <c r="D488" s="9">
        <f t="shared" si="35"/>
        <v>1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>
        <v>45</v>
      </c>
      <c r="X488" s="28"/>
      <c r="Y488" s="28"/>
      <c r="Z488" s="28"/>
      <c r="AA488" s="28"/>
      <c r="AB488" s="9"/>
      <c r="AC488" s="28"/>
      <c r="AD488" s="28"/>
      <c r="AE488" s="9"/>
      <c r="AF488" s="27"/>
      <c r="AG488" s="9"/>
      <c r="AH488" s="9"/>
      <c r="AI488" s="9"/>
      <c r="AJ488" s="9"/>
      <c r="AK488" s="9"/>
      <c r="AL488" s="26"/>
      <c r="AM488" s="9"/>
      <c r="AO488" s="9"/>
      <c r="AP488" s="9"/>
      <c r="AQ488" s="9"/>
      <c r="AR488" s="9"/>
      <c r="AS488" s="9"/>
      <c r="AT488" s="9"/>
      <c r="AU488" s="9"/>
      <c r="AV488" s="28"/>
      <c r="AX488" s="9"/>
      <c r="AY488" s="9"/>
      <c r="AZ488" s="9"/>
      <c r="BA488" s="9"/>
      <c r="BB488" s="9">
        <f>COUNT(AX488,AW488,AV488,AU488,AT488,AS488,AR488,AQ488,AP488,AO488,AN488,AM488,AL488,AK488,AJ488,AI488,AH488,AG488,AF488,AE488,AD488,AC488,AB488,AA488,Z488,Y488,X488,W488,V488,U488)</f>
        <v>1</v>
      </c>
      <c r="BC488" s="9">
        <f t="shared" si="33"/>
        <v>1</v>
      </c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</row>
    <row r="489" spans="1:77" s="27" customFormat="1" x14ac:dyDescent="0.25">
      <c r="A489" t="s">
        <v>134</v>
      </c>
      <c r="B489" s="1"/>
      <c r="C489" s="9">
        <f t="shared" si="34"/>
        <v>1</v>
      </c>
      <c r="D489" s="9">
        <f t="shared" si="35"/>
        <v>1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>
        <v>5</v>
      </c>
      <c r="W489" s="9"/>
      <c r="X489" s="9"/>
      <c r="Y489" s="9"/>
      <c r="Z489" s="9"/>
      <c r="AA489" s="9"/>
      <c r="AB489" s="9"/>
      <c r="AC489" s="9"/>
      <c r="AD489" s="9"/>
      <c r="AE489" s="9"/>
      <c r="AG489" s="9"/>
      <c r="AH489" s="9"/>
      <c r="AI489" s="9"/>
      <c r="AJ489" s="9"/>
      <c r="AK489" s="9"/>
      <c r="AL489" s="26"/>
      <c r="AM489" s="9"/>
      <c r="AN489" s="10"/>
      <c r="AO489" s="9"/>
      <c r="AP489" s="9"/>
      <c r="AQ489" s="9"/>
      <c r="AR489" s="9"/>
      <c r="AS489" s="9"/>
      <c r="AT489" s="9"/>
      <c r="AU489" s="9"/>
      <c r="AV489" s="9"/>
      <c r="AW489" s="10"/>
      <c r="AX489" s="1"/>
      <c r="AY489" s="1"/>
      <c r="AZ489" s="1"/>
      <c r="BA489" s="1"/>
      <c r="BB489" s="9">
        <f>COUNT(AX489,AW489,AV489,AU489,AT489,AS489,AR489,AQ489,AP489,AO489,AN489,AM489,AL489,AK489,AJ489,AI489,AH489,AG489,AF489,AE489,AD489,AC489,AB489,AA489,Z489,Y489,X489,W489,V489,U489)</f>
        <v>1</v>
      </c>
      <c r="BC489" s="9">
        <f t="shared" si="33"/>
        <v>1</v>
      </c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</row>
    <row r="490" spans="1:77" s="10" customFormat="1" x14ac:dyDescent="0.25">
      <c r="A490" t="s">
        <v>3008</v>
      </c>
      <c r="B490" s="1"/>
      <c r="C490" s="9">
        <f t="shared" si="34"/>
        <v>1</v>
      </c>
      <c r="D490" s="9">
        <f t="shared" si="35"/>
        <v>1</v>
      </c>
      <c r="E490" s="1">
        <v>66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1"/>
      <c r="AK490" s="1"/>
      <c r="AL490" s="24"/>
      <c r="AM490" s="1"/>
      <c r="AN490"/>
      <c r="AO490" s="1"/>
      <c r="AP490" s="1"/>
      <c r="AQ490" s="1"/>
      <c r="AR490" s="1"/>
      <c r="AS490" s="1"/>
      <c r="AT490" s="1"/>
      <c r="AU490" s="9"/>
      <c r="AV490" s="1"/>
      <c r="AW490"/>
      <c r="AX490" s="1"/>
      <c r="AY490" s="1"/>
      <c r="AZ490" s="1"/>
      <c r="BA490" s="1"/>
      <c r="BB490"/>
      <c r="BC490" s="9">
        <f t="shared" si="33"/>
        <v>0</v>
      </c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</row>
    <row r="491" spans="1:77" s="27" customFormat="1" x14ac:dyDescent="0.25">
      <c r="A491" t="s">
        <v>2995</v>
      </c>
      <c r="B491" s="1"/>
      <c r="C491" s="9">
        <f t="shared" si="34"/>
        <v>1</v>
      </c>
      <c r="D491" s="9">
        <f t="shared" si="35"/>
        <v>1</v>
      </c>
      <c r="E491" s="1">
        <v>24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1"/>
      <c r="AK491" s="1"/>
      <c r="AL491" s="24"/>
      <c r="AM491" s="1"/>
      <c r="AN491"/>
      <c r="AO491" s="1"/>
      <c r="AP491" s="1"/>
      <c r="AQ491" s="1"/>
      <c r="AR491" s="1"/>
      <c r="AS491" s="1"/>
      <c r="AT491" s="1"/>
      <c r="AU491" s="9"/>
      <c r="AV491" s="1"/>
      <c r="AW491"/>
      <c r="AX491" s="1"/>
      <c r="AY491" s="1"/>
      <c r="AZ491" s="1"/>
      <c r="BA491" s="1"/>
      <c r="BB491"/>
      <c r="BC491" s="9">
        <f t="shared" si="33"/>
        <v>0</v>
      </c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</row>
    <row r="492" spans="1:77" s="10" customFormat="1" x14ac:dyDescent="0.25">
      <c r="A492" t="s">
        <v>2605</v>
      </c>
      <c r="B492" s="1"/>
      <c r="C492" s="9">
        <f t="shared" si="34"/>
        <v>1</v>
      </c>
      <c r="D492" s="9">
        <f t="shared" si="35"/>
        <v>1</v>
      </c>
      <c r="E492" s="9"/>
      <c r="F492" s="9"/>
      <c r="G492" s="9"/>
      <c r="H492" s="9"/>
      <c r="I492" s="9"/>
      <c r="J492" s="9">
        <v>46</v>
      </c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26"/>
      <c r="AM492" s="9"/>
      <c r="AO492" s="9"/>
      <c r="AP492" s="9"/>
      <c r="AQ492" s="9"/>
      <c r="AR492" s="9"/>
      <c r="AS492" s="9"/>
      <c r="AT492" s="9"/>
      <c r="AU492" s="9"/>
      <c r="AV492" s="9"/>
      <c r="AX492" s="9"/>
      <c r="AY492" s="9"/>
      <c r="AZ492" s="9"/>
      <c r="BA492" s="9"/>
      <c r="BB492" s="9">
        <f t="shared" ref="BB492:BB497" si="37">COUNT(AX492,AW492,AV492,AU492,AT492,AS492,AR492,AQ492,AP492,AO492,AN492,AM492,AL492,AK492,AJ492,AI492,AH492,AG492,AF492,AE492,AD492,AC492,AB492,AA492,Z492,Y492,X492,W492,V492,U492)</f>
        <v>0</v>
      </c>
      <c r="BC492" s="9">
        <f t="shared" si="33"/>
        <v>0</v>
      </c>
    </row>
    <row r="493" spans="1:77" s="10" customFormat="1" x14ac:dyDescent="0.25">
      <c r="A493" t="s">
        <v>2826</v>
      </c>
      <c r="B493" s="1"/>
      <c r="C493" s="9">
        <f t="shared" si="34"/>
        <v>1</v>
      </c>
      <c r="D493" s="9">
        <f t="shared" si="35"/>
        <v>1</v>
      </c>
      <c r="E493" s="9"/>
      <c r="F493" s="1"/>
      <c r="G493" s="1">
        <v>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1"/>
      <c r="AK493" s="1"/>
      <c r="AL493" s="24"/>
      <c r="AM493" s="1"/>
      <c r="AN493"/>
      <c r="AO493" s="1"/>
      <c r="AP493" s="1"/>
      <c r="AQ493" s="1"/>
      <c r="AR493" s="1"/>
      <c r="AS493" s="1"/>
      <c r="AT493" s="1"/>
      <c r="AU493" s="9"/>
      <c r="AV493" s="1"/>
      <c r="AW493"/>
      <c r="AX493" s="1"/>
      <c r="AY493" s="1"/>
      <c r="AZ493" s="1"/>
      <c r="BA493" s="1"/>
      <c r="BB493" s="9">
        <f t="shared" si="37"/>
        <v>0</v>
      </c>
      <c r="BC493" s="9">
        <f t="shared" si="33"/>
        <v>0</v>
      </c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</row>
    <row r="494" spans="1:77" s="10" customFormat="1" x14ac:dyDescent="0.25">
      <c r="A494" t="s">
        <v>2613</v>
      </c>
      <c r="B494" s="1"/>
      <c r="C494" s="9">
        <f t="shared" si="34"/>
        <v>1</v>
      </c>
      <c r="D494" s="9">
        <f t="shared" si="35"/>
        <v>1</v>
      </c>
      <c r="E494" s="9"/>
      <c r="F494" s="9"/>
      <c r="G494" s="9"/>
      <c r="H494" s="9"/>
      <c r="I494" s="9"/>
      <c r="J494" s="9">
        <v>64</v>
      </c>
      <c r="K494" s="9"/>
      <c r="L494" s="9"/>
      <c r="M494" s="9"/>
      <c r="N494" s="9"/>
      <c r="O494" s="9"/>
      <c r="P494" s="9"/>
      <c r="Q494" s="9"/>
      <c r="R494" s="9"/>
      <c r="S494" s="28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26"/>
      <c r="AM494" s="9"/>
      <c r="AO494" s="9"/>
      <c r="AP494" s="9"/>
      <c r="AQ494" s="9"/>
      <c r="AR494" s="9"/>
      <c r="AS494" s="9"/>
      <c r="AT494" s="9"/>
      <c r="AU494" s="9"/>
      <c r="AV494" s="28"/>
      <c r="AX494" s="9"/>
      <c r="AY494" s="9"/>
      <c r="AZ494" s="9"/>
      <c r="BA494" s="9"/>
      <c r="BB494" s="9">
        <f t="shared" si="37"/>
        <v>0</v>
      </c>
      <c r="BC494" s="9">
        <f t="shared" si="33"/>
        <v>0</v>
      </c>
    </row>
    <row r="495" spans="1:77" s="27" customFormat="1" x14ac:dyDescent="0.25">
      <c r="A495" s="10" t="s">
        <v>1999</v>
      </c>
      <c r="B495" s="9"/>
      <c r="C495" s="9">
        <f t="shared" si="34"/>
        <v>1</v>
      </c>
      <c r="D495" s="9">
        <f t="shared" si="35"/>
        <v>1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8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26"/>
      <c r="AM495" s="9"/>
      <c r="AN495" s="10"/>
      <c r="AO495" s="9"/>
      <c r="AP495" s="9">
        <v>7</v>
      </c>
      <c r="AQ495" s="9"/>
      <c r="AR495" s="9"/>
      <c r="AS495" s="9"/>
      <c r="AT495" s="9"/>
      <c r="AU495" s="9"/>
      <c r="AV495" s="28"/>
      <c r="AW495" s="10"/>
      <c r="AX495" s="9"/>
      <c r="AY495" s="9"/>
      <c r="AZ495" s="9"/>
      <c r="BA495" s="9"/>
      <c r="BB495" s="9">
        <f t="shared" si="37"/>
        <v>1</v>
      </c>
      <c r="BC495" s="9">
        <f t="shared" si="33"/>
        <v>1</v>
      </c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</row>
    <row r="496" spans="1:77" s="10" customFormat="1" x14ac:dyDescent="0.25">
      <c r="A496" s="10" t="s">
        <v>552</v>
      </c>
      <c r="B496" s="9"/>
      <c r="C496" s="9">
        <f t="shared" si="34"/>
        <v>1</v>
      </c>
      <c r="D496" s="9">
        <f t="shared" si="35"/>
        <v>1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8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26"/>
      <c r="AM496" s="9"/>
      <c r="AO496" s="9"/>
      <c r="AP496" s="9"/>
      <c r="AQ496" s="9"/>
      <c r="AR496" s="9"/>
      <c r="AS496" s="9"/>
      <c r="AT496" s="9"/>
      <c r="AU496" s="9">
        <v>48</v>
      </c>
      <c r="AV496" s="28"/>
      <c r="AX496" s="9"/>
      <c r="AY496" s="9"/>
      <c r="AZ496" s="9"/>
      <c r="BA496" s="9"/>
      <c r="BB496" s="9">
        <f t="shared" si="37"/>
        <v>1</v>
      </c>
      <c r="BC496" s="9">
        <f t="shared" si="33"/>
        <v>1</v>
      </c>
    </row>
    <row r="497" spans="1:77" s="10" customFormat="1" x14ac:dyDescent="0.25">
      <c r="A497" s="10" t="s">
        <v>8</v>
      </c>
      <c r="B497" s="9"/>
      <c r="C497" s="9">
        <f t="shared" si="34"/>
        <v>1</v>
      </c>
      <c r="D497" s="9">
        <f t="shared" si="35"/>
        <v>1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26"/>
      <c r="AM497" s="9"/>
      <c r="AO497" s="9"/>
      <c r="AP497" s="9">
        <v>53</v>
      </c>
      <c r="AQ497" s="9"/>
      <c r="AR497" s="9"/>
      <c r="AS497" s="9"/>
      <c r="AT497" s="9"/>
      <c r="AU497" s="9"/>
      <c r="AV497" s="9"/>
      <c r="AX497" s="9"/>
      <c r="AY497" s="9"/>
      <c r="AZ497" s="9"/>
      <c r="BA497" s="9"/>
      <c r="BB497" s="9">
        <f t="shared" si="37"/>
        <v>1</v>
      </c>
      <c r="BC497" s="9">
        <f t="shared" si="33"/>
        <v>1</v>
      </c>
    </row>
    <row r="498" spans="1:77" s="10" customFormat="1" x14ac:dyDescent="0.25">
      <c r="A498" t="s">
        <v>3014</v>
      </c>
      <c r="B498" s="1"/>
      <c r="C498" s="9">
        <f t="shared" si="34"/>
        <v>1</v>
      </c>
      <c r="D498" s="9">
        <f t="shared" si="35"/>
        <v>1</v>
      </c>
      <c r="E498" s="1">
        <v>76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1"/>
      <c r="AK498" s="1"/>
      <c r="AL498" s="24"/>
      <c r="AM498" s="1"/>
      <c r="AN498"/>
      <c r="AO498" s="1"/>
      <c r="AP498" s="1"/>
      <c r="AQ498" s="1"/>
      <c r="AR498" s="1"/>
      <c r="AS498" s="1"/>
      <c r="AT498" s="1"/>
      <c r="AU498" s="9"/>
      <c r="AV498" s="1"/>
      <c r="AW498"/>
      <c r="AX498" s="1"/>
      <c r="AY498" s="1"/>
      <c r="AZ498" s="1"/>
      <c r="BA498" s="1"/>
      <c r="BB498"/>
      <c r="BC498" s="9">
        <f t="shared" si="33"/>
        <v>0</v>
      </c>
    </row>
    <row r="499" spans="1:77" s="27" customFormat="1" x14ac:dyDescent="0.25">
      <c r="A499" t="s">
        <v>2879</v>
      </c>
      <c r="B499" s="1"/>
      <c r="C499" s="9">
        <f t="shared" si="34"/>
        <v>1</v>
      </c>
      <c r="D499" s="9">
        <f t="shared" si="35"/>
        <v>1</v>
      </c>
      <c r="E499" s="9"/>
      <c r="F499" s="1">
        <v>65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1"/>
      <c r="AK499" s="1"/>
      <c r="AL499" s="24"/>
      <c r="AM499" s="1"/>
      <c r="AN499"/>
      <c r="AO499" s="1"/>
      <c r="AP499" s="1"/>
      <c r="AQ499" s="1"/>
      <c r="AR499" s="1"/>
      <c r="AS499" s="1"/>
      <c r="AT499" s="1"/>
      <c r="AU499" s="9"/>
      <c r="AV499" s="1"/>
      <c r="AW499"/>
      <c r="AX499" s="1"/>
      <c r="AY499" s="1"/>
      <c r="AZ499" s="1"/>
      <c r="BA499" s="1"/>
      <c r="BB499"/>
      <c r="BC499" s="9">
        <f t="shared" si="33"/>
        <v>0</v>
      </c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</row>
    <row r="500" spans="1:77" s="10" customFormat="1" x14ac:dyDescent="0.25">
      <c r="A500" t="s">
        <v>2999</v>
      </c>
      <c r="B500" s="1"/>
      <c r="C500" s="9">
        <f t="shared" si="34"/>
        <v>1</v>
      </c>
      <c r="D500" s="9">
        <f t="shared" si="35"/>
        <v>1</v>
      </c>
      <c r="E500" s="1">
        <v>41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1"/>
      <c r="AK500" s="1"/>
      <c r="AL500" s="24"/>
      <c r="AM500" s="1"/>
      <c r="AN500"/>
      <c r="AO500" s="1"/>
      <c r="AP500" s="1"/>
      <c r="AQ500" s="1"/>
      <c r="AR500" s="1"/>
      <c r="AS500" s="1"/>
      <c r="AT500" s="1"/>
      <c r="AU500" s="9"/>
      <c r="AV500" s="1"/>
      <c r="AW500"/>
      <c r="AX500" s="1"/>
      <c r="AY500" s="1"/>
      <c r="AZ500" s="1"/>
      <c r="BA500" s="1"/>
      <c r="BB500"/>
      <c r="BC500" s="9">
        <f t="shared" si="33"/>
        <v>0</v>
      </c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</row>
    <row r="501" spans="1:77" s="27" customFormat="1" x14ac:dyDescent="0.25">
      <c r="A501" s="10" t="s">
        <v>606</v>
      </c>
      <c r="B501" s="9"/>
      <c r="C501" s="9">
        <f t="shared" si="34"/>
        <v>1</v>
      </c>
      <c r="D501" s="9">
        <f t="shared" si="35"/>
        <v>1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26"/>
      <c r="AM501" s="9"/>
      <c r="AN501" s="10"/>
      <c r="AO501" s="9"/>
      <c r="AP501" s="9"/>
      <c r="AQ501" s="9"/>
      <c r="AR501" s="9"/>
      <c r="AS501" s="9"/>
      <c r="AT501" s="9"/>
      <c r="AU501" s="9"/>
      <c r="AV501" s="9"/>
      <c r="AW501" s="10"/>
      <c r="AX501" s="9"/>
      <c r="AY501" s="9"/>
      <c r="AZ501" s="9"/>
      <c r="BA501" s="9">
        <v>10</v>
      </c>
      <c r="BB501" s="9">
        <f t="shared" ref="BB501:BB517" si="38">COUNT(AX501,AW501,AV501,AU501,AT501,AS501,AR501,AQ501,AP501,AO501,AN501,AM501,AL501,AK501,AJ501,AI501,AH501,AG501,AF501,AE501,AD501,AC501,AB501,AA501,Z501,Y501,X501,W501,V501,U501)</f>
        <v>0</v>
      </c>
      <c r="BC501" s="9">
        <f t="shared" si="33"/>
        <v>0</v>
      </c>
    </row>
    <row r="502" spans="1:77" s="27" customFormat="1" x14ac:dyDescent="0.25">
      <c r="A502" s="10" t="s">
        <v>45</v>
      </c>
      <c r="B502" s="9"/>
      <c r="C502" s="9">
        <f t="shared" si="34"/>
        <v>1</v>
      </c>
      <c r="D502" s="9">
        <f t="shared" si="35"/>
        <v>1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26"/>
      <c r="AM502" s="9"/>
      <c r="AN502" s="10"/>
      <c r="AO502" s="9"/>
      <c r="AP502" s="9"/>
      <c r="AQ502" s="9"/>
      <c r="AR502" s="9"/>
      <c r="AS502" s="9">
        <v>34</v>
      </c>
      <c r="AT502" s="9"/>
      <c r="AU502" s="9"/>
      <c r="AV502" s="9"/>
      <c r="AW502" s="10"/>
      <c r="AX502" s="9"/>
      <c r="AY502" s="9"/>
      <c r="AZ502" s="9"/>
      <c r="BA502" s="9"/>
      <c r="BB502" s="9">
        <f t="shared" si="38"/>
        <v>1</v>
      </c>
      <c r="BC502" s="9">
        <f t="shared" si="33"/>
        <v>1</v>
      </c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</row>
    <row r="503" spans="1:77" s="27" customFormat="1" x14ac:dyDescent="0.25">
      <c r="A503" s="10" t="s">
        <v>1843</v>
      </c>
      <c r="B503" s="9"/>
      <c r="C503" s="9">
        <f t="shared" si="34"/>
        <v>1</v>
      </c>
      <c r="D503" s="9">
        <f t="shared" si="35"/>
        <v>1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8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>
        <v>93</v>
      </c>
      <c r="AJ503" s="9"/>
      <c r="AK503" s="9"/>
      <c r="AL503" s="26"/>
      <c r="AM503" s="9"/>
      <c r="AN503" s="10"/>
      <c r="AO503" s="9"/>
      <c r="AP503" s="9"/>
      <c r="AQ503" s="9"/>
      <c r="AR503" s="9"/>
      <c r="AS503" s="9"/>
      <c r="AT503" s="9"/>
      <c r="AU503" s="9"/>
      <c r="AV503" s="9"/>
      <c r="AW503" s="10"/>
      <c r="AX503" s="9"/>
      <c r="AY503" s="9"/>
      <c r="AZ503" s="9"/>
      <c r="BA503" s="9"/>
      <c r="BB503" s="9">
        <f t="shared" si="38"/>
        <v>1</v>
      </c>
      <c r="BC503" s="9">
        <f t="shared" si="33"/>
        <v>1</v>
      </c>
    </row>
    <row r="504" spans="1:77" s="10" customFormat="1" x14ac:dyDescent="0.25">
      <c r="A504" s="10" t="s">
        <v>1832</v>
      </c>
      <c r="B504" s="9"/>
      <c r="C504" s="9">
        <f t="shared" si="34"/>
        <v>1</v>
      </c>
      <c r="D504" s="9">
        <f t="shared" si="35"/>
        <v>1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8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>
        <v>73</v>
      </c>
      <c r="AJ504" s="9"/>
      <c r="AK504" s="9"/>
      <c r="AL504" s="26"/>
      <c r="AM504" s="9"/>
      <c r="AO504" s="9"/>
      <c r="AP504" s="9"/>
      <c r="AQ504" s="9"/>
      <c r="AR504" s="9"/>
      <c r="AS504" s="9"/>
      <c r="AT504" s="9"/>
      <c r="AU504" s="9"/>
      <c r="AV504" s="9"/>
      <c r="AW504" s="27"/>
      <c r="AX504" s="9"/>
      <c r="AY504" s="9"/>
      <c r="AZ504" s="9"/>
      <c r="BA504" s="9"/>
      <c r="BB504" s="9">
        <f t="shared" si="38"/>
        <v>1</v>
      </c>
      <c r="BC504" s="9">
        <f t="shared" si="33"/>
        <v>1</v>
      </c>
    </row>
    <row r="505" spans="1:77" s="10" customFormat="1" x14ac:dyDescent="0.25">
      <c r="A505" s="10" t="s">
        <v>26</v>
      </c>
      <c r="B505" s="9"/>
      <c r="C505" s="9">
        <f t="shared" si="34"/>
        <v>1</v>
      </c>
      <c r="D505" s="9">
        <f t="shared" si="35"/>
        <v>1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26"/>
      <c r="AM505" s="9"/>
      <c r="AO505" s="9"/>
      <c r="AP505" s="9"/>
      <c r="AQ505" s="9">
        <v>24</v>
      </c>
      <c r="AR505" s="9"/>
      <c r="AS505" s="9"/>
      <c r="AT505" s="9"/>
      <c r="AU505" s="9"/>
      <c r="AV505" s="9"/>
      <c r="AX505" s="9"/>
      <c r="AY505" s="9"/>
      <c r="AZ505" s="9"/>
      <c r="BA505" s="9"/>
      <c r="BB505" s="9">
        <f t="shared" si="38"/>
        <v>1</v>
      </c>
      <c r="BC505" s="9">
        <f t="shared" si="33"/>
        <v>1</v>
      </c>
    </row>
    <row r="506" spans="1:77" s="10" customFormat="1" x14ac:dyDescent="0.25">
      <c r="A506" s="10" t="s">
        <v>1766</v>
      </c>
      <c r="B506" s="9"/>
      <c r="C506" s="9">
        <f t="shared" si="34"/>
        <v>1</v>
      </c>
      <c r="D506" s="9">
        <f t="shared" si="35"/>
        <v>1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>
        <v>34</v>
      </c>
      <c r="AH506" s="9"/>
      <c r="AI506" s="9"/>
      <c r="AJ506" s="9"/>
      <c r="AK506" s="9"/>
      <c r="AL506" s="26"/>
      <c r="AM506" s="9"/>
      <c r="AO506" s="9"/>
      <c r="AP506" s="9"/>
      <c r="AQ506" s="9"/>
      <c r="AR506" s="9"/>
      <c r="AS506" s="9"/>
      <c r="AT506" s="9"/>
      <c r="AU506" s="9"/>
      <c r="AV506" s="9"/>
      <c r="AX506" s="9"/>
      <c r="AY506" s="9"/>
      <c r="AZ506" s="9"/>
      <c r="BA506" s="9"/>
      <c r="BB506" s="9">
        <f t="shared" si="38"/>
        <v>1</v>
      </c>
      <c r="BC506" s="9">
        <f t="shared" si="33"/>
        <v>1</v>
      </c>
    </row>
    <row r="507" spans="1:77" s="27" customFormat="1" x14ac:dyDescent="0.25">
      <c r="A507" s="10" t="s">
        <v>1930</v>
      </c>
      <c r="B507" s="9"/>
      <c r="C507" s="9">
        <f t="shared" si="34"/>
        <v>1</v>
      </c>
      <c r="D507" s="9">
        <f t="shared" si="35"/>
        <v>1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>
        <v>50</v>
      </c>
      <c r="AL507" s="26"/>
      <c r="AM507" s="9"/>
      <c r="AN507" s="10"/>
      <c r="AO507" s="9"/>
      <c r="AP507" s="9"/>
      <c r="AQ507" s="9"/>
      <c r="AR507" s="9"/>
      <c r="AS507" s="9"/>
      <c r="AT507" s="9"/>
      <c r="AU507" s="9"/>
      <c r="AV507" s="9"/>
      <c r="AX507" s="9"/>
      <c r="AY507" s="9"/>
      <c r="AZ507" s="9"/>
      <c r="BA507" s="9"/>
      <c r="BB507" s="9">
        <f t="shared" si="38"/>
        <v>1</v>
      </c>
      <c r="BC507" s="9">
        <f t="shared" si="33"/>
        <v>1</v>
      </c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</row>
    <row r="508" spans="1:77" s="27" customFormat="1" x14ac:dyDescent="0.25">
      <c r="A508" s="10" t="s">
        <v>797</v>
      </c>
      <c r="B508" s="9"/>
      <c r="C508" s="9">
        <f t="shared" si="34"/>
        <v>1</v>
      </c>
      <c r="D508" s="9">
        <f t="shared" si="35"/>
        <v>1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G508" s="9"/>
      <c r="AH508" s="9"/>
      <c r="AI508" s="9"/>
      <c r="AJ508" s="9"/>
      <c r="AK508" s="9"/>
      <c r="AL508" s="26"/>
      <c r="AM508" s="9"/>
      <c r="AN508" s="10"/>
      <c r="AO508" s="9"/>
      <c r="AP508" s="9"/>
      <c r="AQ508" s="9"/>
      <c r="AR508" s="9"/>
      <c r="AS508" s="9"/>
      <c r="AT508" s="9"/>
      <c r="AU508" s="9"/>
      <c r="AV508" s="9">
        <v>13</v>
      </c>
      <c r="AW508" s="10"/>
      <c r="AX508" s="9"/>
      <c r="AY508" s="9"/>
      <c r="AZ508" s="9"/>
      <c r="BA508" s="9"/>
      <c r="BB508" s="9">
        <f t="shared" si="38"/>
        <v>1</v>
      </c>
      <c r="BC508" s="9">
        <f t="shared" si="33"/>
        <v>1</v>
      </c>
    </row>
    <row r="509" spans="1:77" s="27" customFormat="1" x14ac:dyDescent="0.25">
      <c r="A509" s="10" t="s">
        <v>74</v>
      </c>
      <c r="B509" s="9"/>
      <c r="C509" s="9">
        <f t="shared" si="34"/>
        <v>1</v>
      </c>
      <c r="D509" s="9">
        <f t="shared" si="35"/>
        <v>1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26"/>
      <c r="AM509" s="9"/>
      <c r="AN509" s="10"/>
      <c r="AO509" s="9"/>
      <c r="AP509" s="9"/>
      <c r="AQ509" s="9"/>
      <c r="AR509" s="9"/>
      <c r="AS509" s="9">
        <v>64</v>
      </c>
      <c r="AT509" s="9"/>
      <c r="AU509" s="9"/>
      <c r="AV509" s="9"/>
      <c r="AX509" s="9"/>
      <c r="AY509" s="9"/>
      <c r="AZ509" s="9"/>
      <c r="BA509" s="9"/>
      <c r="BB509" s="9">
        <f t="shared" si="38"/>
        <v>1</v>
      </c>
      <c r="BC509" s="9">
        <f t="shared" si="33"/>
        <v>1</v>
      </c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</row>
    <row r="510" spans="1:77" s="27" customFormat="1" x14ac:dyDescent="0.25">
      <c r="A510" s="10" t="s">
        <v>17</v>
      </c>
      <c r="B510" s="9"/>
      <c r="C510" s="9">
        <f t="shared" si="34"/>
        <v>1</v>
      </c>
      <c r="D510" s="9">
        <f t="shared" si="35"/>
        <v>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26"/>
      <c r="AM510" s="9"/>
      <c r="AN510" s="10"/>
      <c r="AO510" s="9"/>
      <c r="AP510" s="9">
        <v>66</v>
      </c>
      <c r="AQ510" s="9"/>
      <c r="AR510" s="9"/>
      <c r="AS510" s="9"/>
      <c r="AT510" s="9"/>
      <c r="AU510" s="9"/>
      <c r="AV510" s="9"/>
      <c r="AW510" s="10"/>
      <c r="AX510" s="9"/>
      <c r="AY510" s="9"/>
      <c r="AZ510" s="9"/>
      <c r="BA510" s="9"/>
      <c r="BB510" s="9">
        <f t="shared" si="38"/>
        <v>1</v>
      </c>
      <c r="BC510" s="9">
        <f t="shared" si="33"/>
        <v>1</v>
      </c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</row>
    <row r="511" spans="1:77" s="27" customFormat="1" x14ac:dyDescent="0.25">
      <c r="A511" s="10" t="s">
        <v>597</v>
      </c>
      <c r="B511" s="9"/>
      <c r="C511" s="9">
        <f t="shared" si="34"/>
        <v>1</v>
      </c>
      <c r="D511" s="9">
        <f t="shared" si="35"/>
        <v>1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8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26"/>
      <c r="AM511" s="9"/>
      <c r="AN511" s="10"/>
      <c r="AO511" s="9"/>
      <c r="AP511" s="9"/>
      <c r="AQ511" s="9"/>
      <c r="AR511" s="9"/>
      <c r="AS511" s="9"/>
      <c r="AT511" s="9"/>
      <c r="AU511" s="9"/>
      <c r="AV511" s="28"/>
      <c r="AW511" s="10"/>
      <c r="AX511" s="9"/>
      <c r="AY511" s="9"/>
      <c r="AZ511" s="9">
        <v>12</v>
      </c>
      <c r="BA511" s="9"/>
      <c r="BB511" s="9">
        <f t="shared" si="38"/>
        <v>0</v>
      </c>
      <c r="BC511" s="9">
        <f t="shared" si="33"/>
        <v>0</v>
      </c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</row>
    <row r="512" spans="1:77" s="27" customFormat="1" x14ac:dyDescent="0.25">
      <c r="A512" s="10" t="s">
        <v>58</v>
      </c>
      <c r="B512" s="9"/>
      <c r="C512" s="9">
        <f t="shared" si="34"/>
        <v>1</v>
      </c>
      <c r="D512" s="9">
        <f t="shared" si="35"/>
        <v>1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26"/>
      <c r="AM512" s="9"/>
      <c r="AN512" s="10"/>
      <c r="AO512" s="9"/>
      <c r="AP512" s="9"/>
      <c r="AQ512" s="9"/>
      <c r="AR512" s="9"/>
      <c r="AS512" s="9">
        <v>26</v>
      </c>
      <c r="AT512" s="9"/>
      <c r="AU512" s="9"/>
      <c r="AV512" s="28"/>
      <c r="AW512" s="10"/>
      <c r="AX512" s="9"/>
      <c r="AY512" s="9"/>
      <c r="AZ512" s="9"/>
      <c r="BA512" s="9"/>
      <c r="BB512" s="9">
        <f t="shared" si="38"/>
        <v>1</v>
      </c>
      <c r="BC512" s="9">
        <f t="shared" si="33"/>
        <v>1</v>
      </c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</row>
    <row r="513" spans="1:77" s="27" customFormat="1" x14ac:dyDescent="0.25">
      <c r="A513" s="10" t="s">
        <v>814</v>
      </c>
      <c r="B513" s="9"/>
      <c r="C513" s="9">
        <f t="shared" si="34"/>
        <v>1</v>
      </c>
      <c r="D513" s="9">
        <f t="shared" si="35"/>
        <v>1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28"/>
      <c r="AD513" s="9"/>
      <c r="AE513" s="9"/>
      <c r="AF513" s="9"/>
      <c r="AG513" s="9"/>
      <c r="AH513" s="9"/>
      <c r="AI513" s="9"/>
      <c r="AJ513" s="9"/>
      <c r="AK513" s="9"/>
      <c r="AL513" s="26"/>
      <c r="AM513" s="9"/>
      <c r="AN513" s="10"/>
      <c r="AO513" s="9"/>
      <c r="AP513" s="9"/>
      <c r="AQ513" s="9"/>
      <c r="AR513" s="9"/>
      <c r="AS513" s="9"/>
      <c r="AT513" s="9"/>
      <c r="AU513" s="9"/>
      <c r="AV513" s="9">
        <v>31</v>
      </c>
      <c r="AX513" s="9"/>
      <c r="AY513" s="9"/>
      <c r="AZ513" s="9"/>
      <c r="BA513" s="9"/>
      <c r="BB513" s="9">
        <f t="shared" si="38"/>
        <v>1</v>
      </c>
      <c r="BC513" s="9">
        <f t="shared" si="33"/>
        <v>1</v>
      </c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</row>
    <row r="514" spans="1:77" s="27" customFormat="1" x14ac:dyDescent="0.25">
      <c r="A514" s="10" t="s">
        <v>1305</v>
      </c>
      <c r="B514" s="9"/>
      <c r="C514" s="9">
        <f t="shared" si="34"/>
        <v>1</v>
      </c>
      <c r="D514" s="9">
        <f t="shared" si="35"/>
        <v>1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>
        <v>51</v>
      </c>
      <c r="X514" s="28"/>
      <c r="Y514" s="28"/>
      <c r="Z514" s="28"/>
      <c r="AA514" s="28"/>
      <c r="AB514" s="9"/>
      <c r="AC514" s="28"/>
      <c r="AD514" s="28"/>
      <c r="AE514" s="9"/>
      <c r="AG514" s="9"/>
      <c r="AH514" s="9"/>
      <c r="AI514" s="9"/>
      <c r="AJ514" s="9"/>
      <c r="AK514" s="9"/>
      <c r="AL514" s="26"/>
      <c r="AM514" s="9"/>
      <c r="AN514" s="10"/>
      <c r="AO514" s="9"/>
      <c r="AP514" s="9"/>
      <c r="AQ514" s="9"/>
      <c r="AR514" s="9"/>
      <c r="AS514" s="9"/>
      <c r="AT514" s="9"/>
      <c r="AU514" s="9"/>
      <c r="AV514" s="9"/>
      <c r="AW514" s="10"/>
      <c r="AX514" s="9"/>
      <c r="AY514" s="9"/>
      <c r="AZ514" s="9"/>
      <c r="BA514" s="9"/>
      <c r="BB514" s="9">
        <f t="shared" si="38"/>
        <v>1</v>
      </c>
      <c r="BC514" s="9">
        <f t="shared" si="33"/>
        <v>1</v>
      </c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</row>
    <row r="515" spans="1:77" x14ac:dyDescent="0.25">
      <c r="A515" t="s">
        <v>450</v>
      </c>
      <c r="C515" s="9">
        <f t="shared" si="34"/>
        <v>1</v>
      </c>
      <c r="D515" s="9">
        <f t="shared" si="35"/>
        <v>1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>
        <v>19</v>
      </c>
      <c r="AJ515" s="9"/>
      <c r="AK515" s="9"/>
      <c r="AL515" s="26"/>
      <c r="AM515" s="9"/>
      <c r="AN515" s="10"/>
      <c r="AO515" s="9"/>
      <c r="AP515" s="9"/>
      <c r="AQ515" s="9"/>
      <c r="AR515" s="9"/>
      <c r="AS515" s="9"/>
      <c r="AT515" s="9"/>
      <c r="AV515" s="28"/>
      <c r="AW515" s="10"/>
      <c r="BB515" s="9">
        <f t="shared" si="38"/>
        <v>0</v>
      </c>
      <c r="BC515" s="9">
        <f t="shared" si="33"/>
        <v>0</v>
      </c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</row>
    <row r="516" spans="1:77" s="10" customFormat="1" x14ac:dyDescent="0.25">
      <c r="A516" s="10" t="s">
        <v>2118</v>
      </c>
      <c r="B516" s="9"/>
      <c r="C516" s="9">
        <f t="shared" si="34"/>
        <v>1</v>
      </c>
      <c r="D516" s="9">
        <f t="shared" si="35"/>
        <v>1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26"/>
      <c r="AM516" s="9"/>
      <c r="AO516" s="9"/>
      <c r="AP516" s="9"/>
      <c r="AQ516" s="9"/>
      <c r="AR516" s="9"/>
      <c r="AS516" s="9"/>
      <c r="AT516" s="9"/>
      <c r="AU516" s="9"/>
      <c r="AV516" s="9"/>
      <c r="AX516" s="9"/>
      <c r="AY516" s="9">
        <v>22</v>
      </c>
      <c r="AZ516" s="9"/>
      <c r="BA516" s="9"/>
      <c r="BB516" s="9">
        <f t="shared" si="38"/>
        <v>0</v>
      </c>
      <c r="BC516" s="9">
        <f t="shared" si="33"/>
        <v>0</v>
      </c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</row>
    <row r="517" spans="1:77" s="10" customFormat="1" x14ac:dyDescent="0.25">
      <c r="A517" t="s">
        <v>2622</v>
      </c>
      <c r="B517" s="1"/>
      <c r="C517" s="9">
        <f t="shared" si="34"/>
        <v>1</v>
      </c>
      <c r="D517" s="9">
        <f t="shared" si="35"/>
        <v>1</v>
      </c>
      <c r="E517" s="9"/>
      <c r="F517" s="9"/>
      <c r="G517" s="9"/>
      <c r="H517" s="9"/>
      <c r="I517" s="9"/>
      <c r="J517" s="9">
        <v>84</v>
      </c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28"/>
      <c r="AD517" s="9"/>
      <c r="AE517" s="9"/>
      <c r="AF517" s="27"/>
      <c r="AG517" s="9"/>
      <c r="AH517" s="9"/>
      <c r="AI517" s="9"/>
      <c r="AJ517" s="9"/>
      <c r="AK517" s="9"/>
      <c r="AL517" s="26"/>
      <c r="AM517" s="9"/>
      <c r="AO517" s="9"/>
      <c r="AP517" s="9"/>
      <c r="AQ517" s="9"/>
      <c r="AR517" s="9"/>
      <c r="AS517" s="9"/>
      <c r="AT517" s="9"/>
      <c r="AU517" s="9"/>
      <c r="AV517" s="28"/>
      <c r="AX517" s="9"/>
      <c r="AY517" s="9"/>
      <c r="AZ517" s="9"/>
      <c r="BA517" s="9"/>
      <c r="BB517" s="9">
        <f t="shared" si="38"/>
        <v>0</v>
      </c>
      <c r="BC517" s="9">
        <f t="shared" ref="BC517:BC580" si="39">COUNTA(AX517,AW517,AV517,AU517,AT517,AS517,AR517,AQ517,AP517,AO517,AN517,AM517,AL517,AK517,AJ517,AI517,AH517,AG517,AF517,AE517,AD517,AC517,AB517,AA517,Z517,Y517,X517,W517,V517,U517)</f>
        <v>0</v>
      </c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</row>
    <row r="518" spans="1:77" s="10" customFormat="1" x14ac:dyDescent="0.25">
      <c r="A518" t="s">
        <v>2878</v>
      </c>
      <c r="B518" s="1"/>
      <c r="C518" s="9">
        <f t="shared" ref="C518:C581" si="40">COUNT(E518,F518,G518,H518,I518,J518,K518,L518,M518,N518,O518,P518,Q518,R518,S518,T518,AY518,AZ518,BA518) + BB518</f>
        <v>1</v>
      </c>
      <c r="D518" s="9">
        <f t="shared" ref="D518:D581" si="41">COUNTA(E518,F518,G518,H518,I518,J518,K518,L518,M518,N518,O518,P518,Q518,R518,S518,T518,AY518,AZ518,BA518)+BC518</f>
        <v>1</v>
      </c>
      <c r="E518" s="9"/>
      <c r="F518" s="1">
        <v>10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1"/>
      <c r="AK518" s="1"/>
      <c r="AL518" s="24"/>
      <c r="AM518" s="1"/>
      <c r="AN518"/>
      <c r="AO518" s="1"/>
      <c r="AP518" s="1"/>
      <c r="AQ518" s="1"/>
      <c r="AR518" s="1"/>
      <c r="AS518" s="1"/>
      <c r="AT518" s="1"/>
      <c r="AU518" s="9"/>
      <c r="AV518" s="1"/>
      <c r="AW518"/>
      <c r="AX518" s="1"/>
      <c r="AY518" s="1"/>
      <c r="AZ518" s="1"/>
      <c r="BA518" s="1"/>
      <c r="BB518"/>
      <c r="BC518" s="9">
        <f t="shared" si="39"/>
        <v>0</v>
      </c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</row>
    <row r="519" spans="1:77" s="10" customFormat="1" x14ac:dyDescent="0.25">
      <c r="A519" s="10" t="s">
        <v>1582</v>
      </c>
      <c r="B519" s="9"/>
      <c r="C519" s="9">
        <f t="shared" si="40"/>
        <v>1</v>
      </c>
      <c r="D519" s="9">
        <f t="shared" si="41"/>
        <v>1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>
        <v>56</v>
      </c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26"/>
      <c r="AM519" s="9"/>
      <c r="AO519" s="9"/>
      <c r="AP519" s="9"/>
      <c r="AQ519" s="9"/>
      <c r="AR519" s="9"/>
      <c r="AS519" s="9"/>
      <c r="AT519" s="9"/>
      <c r="AU519" s="9"/>
      <c r="AV519" s="9"/>
      <c r="AX519" s="9"/>
      <c r="AY519" s="9"/>
      <c r="AZ519" s="9"/>
      <c r="BA519" s="9"/>
      <c r="BB519" s="9">
        <f t="shared" ref="BB519:BB534" si="42">COUNT(AX519,AW519,AV519,AU519,AT519,AS519,AR519,AQ519,AP519,AO519,AN519,AM519,AL519,AK519,AJ519,AI519,AH519,AG519,AF519,AE519,AD519,AC519,AB519,AA519,Z519,Y519,X519,W519,V519,U519)</f>
        <v>0</v>
      </c>
      <c r="BC519" s="9">
        <f t="shared" si="39"/>
        <v>0</v>
      </c>
    </row>
    <row r="520" spans="1:77" s="10" customFormat="1" x14ac:dyDescent="0.25">
      <c r="A520" s="10" t="s">
        <v>2120</v>
      </c>
      <c r="B520" s="9"/>
      <c r="C520" s="9">
        <f t="shared" si="40"/>
        <v>1</v>
      </c>
      <c r="D520" s="9">
        <f t="shared" si="41"/>
        <v>1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27"/>
      <c r="AG520" s="9"/>
      <c r="AH520" s="9"/>
      <c r="AI520" s="9"/>
      <c r="AJ520" s="9"/>
      <c r="AK520" s="9"/>
      <c r="AL520" s="26"/>
      <c r="AM520" s="9"/>
      <c r="AO520" s="9"/>
      <c r="AP520" s="9"/>
      <c r="AQ520" s="9"/>
      <c r="AR520" s="9"/>
      <c r="AS520" s="9"/>
      <c r="AT520" s="9"/>
      <c r="AU520" s="9"/>
      <c r="AV520" s="9"/>
      <c r="AX520" s="9"/>
      <c r="AY520" s="9">
        <v>24</v>
      </c>
      <c r="AZ520" s="9"/>
      <c r="BA520" s="9"/>
      <c r="BB520" s="9">
        <f t="shared" si="42"/>
        <v>0</v>
      </c>
      <c r="BC520" s="9">
        <f t="shared" si="39"/>
        <v>0</v>
      </c>
    </row>
    <row r="521" spans="1:77" s="10" customFormat="1" x14ac:dyDescent="0.25">
      <c r="A521" s="10" t="s">
        <v>2127</v>
      </c>
      <c r="B521" s="9"/>
      <c r="C521" s="9">
        <f t="shared" si="40"/>
        <v>1</v>
      </c>
      <c r="D521" s="9">
        <f t="shared" si="41"/>
        <v>1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26"/>
      <c r="AM521" s="9"/>
      <c r="AO521" s="9"/>
      <c r="AP521" s="9"/>
      <c r="AQ521" s="9"/>
      <c r="AR521" s="9"/>
      <c r="AS521" s="9"/>
      <c r="AT521" s="9"/>
      <c r="AU521" s="9"/>
      <c r="AV521" s="28"/>
      <c r="AW521" s="27"/>
      <c r="AX521" s="9"/>
      <c r="AY521" s="9">
        <v>35</v>
      </c>
      <c r="AZ521" s="9"/>
      <c r="BA521" s="9"/>
      <c r="BB521" s="9">
        <f t="shared" si="42"/>
        <v>0</v>
      </c>
      <c r="BC521" s="9">
        <f t="shared" si="39"/>
        <v>0</v>
      </c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</row>
    <row r="522" spans="1:77" s="10" customFormat="1" x14ac:dyDescent="0.25">
      <c r="A522" s="10" t="s">
        <v>1841</v>
      </c>
      <c r="B522" s="9"/>
      <c r="C522" s="9">
        <f t="shared" si="40"/>
        <v>1</v>
      </c>
      <c r="D522" s="9">
        <f t="shared" si="41"/>
        <v>1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>
        <v>91</v>
      </c>
      <c r="AJ522" s="9"/>
      <c r="AK522" s="9"/>
      <c r="AL522" s="26"/>
      <c r="AM522" s="9"/>
      <c r="AO522" s="9"/>
      <c r="AP522" s="9"/>
      <c r="AQ522" s="9"/>
      <c r="AR522" s="9"/>
      <c r="AS522" s="9"/>
      <c r="AT522" s="9"/>
      <c r="AU522" s="9"/>
      <c r="AV522" s="9"/>
      <c r="AW522" s="27"/>
      <c r="AX522" s="9"/>
      <c r="AY522" s="9"/>
      <c r="AZ522" s="9"/>
      <c r="BA522" s="9"/>
      <c r="BB522" s="9">
        <f t="shared" si="42"/>
        <v>1</v>
      </c>
      <c r="BC522" s="9">
        <f t="shared" si="39"/>
        <v>1</v>
      </c>
    </row>
    <row r="523" spans="1:77" s="27" customFormat="1" x14ac:dyDescent="0.25">
      <c r="A523" s="10" t="s">
        <v>815</v>
      </c>
      <c r="B523" s="9"/>
      <c r="C523" s="9">
        <f t="shared" si="40"/>
        <v>1</v>
      </c>
      <c r="D523" s="9">
        <f t="shared" si="41"/>
        <v>1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G523" s="9"/>
      <c r="AH523" s="9"/>
      <c r="AI523" s="9"/>
      <c r="AJ523" s="9"/>
      <c r="AK523" s="9"/>
      <c r="AL523" s="26"/>
      <c r="AM523" s="9"/>
      <c r="AN523" s="10"/>
      <c r="AO523" s="9"/>
      <c r="AP523" s="9"/>
      <c r="AQ523" s="9"/>
      <c r="AR523" s="9"/>
      <c r="AS523" s="9"/>
      <c r="AT523" s="9"/>
      <c r="AU523" s="9"/>
      <c r="AV523" s="9">
        <v>45</v>
      </c>
      <c r="AW523" s="10"/>
      <c r="AX523" s="9"/>
      <c r="AY523" s="9"/>
      <c r="AZ523" s="9"/>
      <c r="BA523" s="9"/>
      <c r="BB523" s="9">
        <f t="shared" si="42"/>
        <v>1</v>
      </c>
      <c r="BC523" s="9">
        <f t="shared" si="39"/>
        <v>1</v>
      </c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</row>
    <row r="524" spans="1:77" s="10" customFormat="1" x14ac:dyDescent="0.25">
      <c r="A524" s="10" t="s">
        <v>1421</v>
      </c>
      <c r="B524" s="9"/>
      <c r="C524" s="9">
        <f t="shared" si="40"/>
        <v>1</v>
      </c>
      <c r="D524" s="9">
        <f t="shared" si="41"/>
        <v>1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8"/>
      <c r="T524" s="9"/>
      <c r="U524" s="9"/>
      <c r="V524" s="9"/>
      <c r="W524" s="9"/>
      <c r="X524" s="9">
        <v>81</v>
      </c>
      <c r="Y524" s="9"/>
      <c r="Z524" s="9"/>
      <c r="AA524" s="9"/>
      <c r="AB524" s="9"/>
      <c r="AC524" s="9"/>
      <c r="AD524" s="9"/>
      <c r="AE524" s="9"/>
      <c r="AF524" s="27"/>
      <c r="AG524" s="9"/>
      <c r="AH524" s="9"/>
      <c r="AI524" s="9"/>
      <c r="AJ524" s="9"/>
      <c r="AK524" s="9"/>
      <c r="AL524" s="26"/>
      <c r="AM524" s="9"/>
      <c r="AO524" s="9"/>
      <c r="AP524" s="9"/>
      <c r="AQ524" s="9"/>
      <c r="AR524" s="9"/>
      <c r="AS524" s="9"/>
      <c r="AT524" s="9"/>
      <c r="AU524" s="9"/>
      <c r="AV524" s="9"/>
      <c r="AX524" s="9"/>
      <c r="AY524" s="9"/>
      <c r="AZ524" s="9"/>
      <c r="BA524" s="9"/>
      <c r="BB524" s="9">
        <f t="shared" si="42"/>
        <v>1</v>
      </c>
      <c r="BC524" s="9">
        <f t="shared" si="39"/>
        <v>1</v>
      </c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</row>
    <row r="525" spans="1:77" s="10" customFormat="1" x14ac:dyDescent="0.25">
      <c r="A525" t="s">
        <v>2144</v>
      </c>
      <c r="B525" s="1"/>
      <c r="C525" s="9">
        <f t="shared" si="40"/>
        <v>1</v>
      </c>
      <c r="D525" s="9">
        <f t="shared" si="41"/>
        <v>1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>
        <v>34</v>
      </c>
      <c r="P525" s="9"/>
      <c r="Q525" s="9"/>
      <c r="R525" s="9"/>
      <c r="S525" s="28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27"/>
      <c r="AG525" s="9"/>
      <c r="AH525" s="9"/>
      <c r="AI525" s="9"/>
      <c r="AJ525" s="9"/>
      <c r="AK525" s="9"/>
      <c r="AL525" s="26"/>
      <c r="AM525" s="9"/>
      <c r="AO525" s="9"/>
      <c r="AP525" s="9"/>
      <c r="AQ525" s="9"/>
      <c r="AR525" s="9"/>
      <c r="AS525" s="9"/>
      <c r="AT525" s="9"/>
      <c r="AU525" s="9"/>
      <c r="AV525" s="9"/>
      <c r="AX525" s="9"/>
      <c r="AY525" s="9"/>
      <c r="AZ525" s="9"/>
      <c r="BA525" s="9"/>
      <c r="BB525" s="9">
        <f t="shared" si="42"/>
        <v>0</v>
      </c>
      <c r="BC525" s="9">
        <f t="shared" si="39"/>
        <v>0</v>
      </c>
    </row>
    <row r="526" spans="1:77" s="27" customFormat="1" x14ac:dyDescent="0.25">
      <c r="A526" s="10" t="s">
        <v>1422</v>
      </c>
      <c r="B526" s="9"/>
      <c r="C526" s="9">
        <f t="shared" si="40"/>
        <v>1</v>
      </c>
      <c r="D526" s="9">
        <f t="shared" si="41"/>
        <v>1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>
        <v>82</v>
      </c>
      <c r="Y526" s="9"/>
      <c r="Z526" s="9"/>
      <c r="AA526" s="9"/>
      <c r="AB526" s="9"/>
      <c r="AC526" s="9"/>
      <c r="AD526" s="9"/>
      <c r="AE526" s="9"/>
      <c r="AG526" s="9"/>
      <c r="AH526" s="9"/>
      <c r="AI526" s="9"/>
      <c r="AJ526" s="9"/>
      <c r="AK526" s="9"/>
      <c r="AL526" s="26"/>
      <c r="AM526" s="9"/>
      <c r="AN526" s="10"/>
      <c r="AO526" s="9"/>
      <c r="AP526" s="9"/>
      <c r="AQ526" s="9"/>
      <c r="AR526" s="9"/>
      <c r="AS526" s="9"/>
      <c r="AT526" s="9"/>
      <c r="AU526" s="9"/>
      <c r="AV526" s="28"/>
      <c r="AW526" s="10"/>
      <c r="AX526" s="9"/>
      <c r="AY526" s="9"/>
      <c r="AZ526" s="9"/>
      <c r="BA526" s="9"/>
      <c r="BB526" s="9">
        <f t="shared" si="42"/>
        <v>1</v>
      </c>
      <c r="BC526" s="9">
        <f t="shared" si="39"/>
        <v>1</v>
      </c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</row>
    <row r="527" spans="1:77" s="27" customFormat="1" x14ac:dyDescent="0.25">
      <c r="A527" t="s">
        <v>2673</v>
      </c>
      <c r="B527" s="1"/>
      <c r="C527" s="9">
        <f t="shared" si="40"/>
        <v>1</v>
      </c>
      <c r="D527" s="9">
        <f t="shared" si="41"/>
        <v>1</v>
      </c>
      <c r="E527" s="9"/>
      <c r="F527" s="9"/>
      <c r="G527" s="9"/>
      <c r="H527" s="9"/>
      <c r="I527" s="1"/>
      <c r="J527" s="1">
        <v>68</v>
      </c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G527" s="9"/>
      <c r="AH527" s="9"/>
      <c r="AI527" s="9"/>
      <c r="AJ527" s="9"/>
      <c r="AK527" s="9"/>
      <c r="AL527" s="26"/>
      <c r="AM527" s="9"/>
      <c r="AN527" s="10"/>
      <c r="AO527" s="9"/>
      <c r="AP527" s="9"/>
      <c r="AQ527" s="9"/>
      <c r="AR527" s="9"/>
      <c r="AS527" s="9"/>
      <c r="AT527" s="9"/>
      <c r="AU527" s="9"/>
      <c r="AV527" s="9"/>
      <c r="AW527" s="10"/>
      <c r="AX527" s="1"/>
      <c r="AY527" s="1"/>
      <c r="AZ527" s="1"/>
      <c r="BA527" s="1"/>
      <c r="BB527" s="9">
        <f t="shared" si="42"/>
        <v>0</v>
      </c>
      <c r="BC527" s="9">
        <f t="shared" si="39"/>
        <v>0</v>
      </c>
    </row>
    <row r="528" spans="1:77" s="27" customFormat="1" x14ac:dyDescent="0.25">
      <c r="A528" t="s">
        <v>2625</v>
      </c>
      <c r="B528" s="1"/>
      <c r="C528" s="9">
        <f t="shared" si="40"/>
        <v>1</v>
      </c>
      <c r="D528" s="9">
        <f t="shared" si="41"/>
        <v>1</v>
      </c>
      <c r="E528" s="9"/>
      <c r="F528" s="9"/>
      <c r="G528" s="9"/>
      <c r="H528" s="9"/>
      <c r="I528" s="1"/>
      <c r="J528" s="1">
        <v>98</v>
      </c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26"/>
      <c r="AM528" s="9"/>
      <c r="AN528" s="10"/>
      <c r="AO528" s="9"/>
      <c r="AP528" s="9"/>
      <c r="AQ528" s="9"/>
      <c r="AR528" s="9"/>
      <c r="AS528" s="9"/>
      <c r="AT528" s="9"/>
      <c r="AU528" s="9"/>
      <c r="AV528" s="9"/>
      <c r="AW528" s="10"/>
      <c r="AX528" s="9"/>
      <c r="AY528" s="9"/>
      <c r="AZ528" s="9"/>
      <c r="BA528" s="9"/>
      <c r="BB528" s="9">
        <f t="shared" si="42"/>
        <v>0</v>
      </c>
      <c r="BC528" s="9">
        <f t="shared" si="39"/>
        <v>0</v>
      </c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</row>
    <row r="529" spans="1:77" s="10" customFormat="1" x14ac:dyDescent="0.25">
      <c r="A529" t="s">
        <v>2023</v>
      </c>
      <c r="B529" s="1"/>
      <c r="C529" s="9">
        <f t="shared" si="40"/>
        <v>1</v>
      </c>
      <c r="D529" s="9">
        <f t="shared" si="41"/>
        <v>1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>
        <v>31</v>
      </c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26"/>
      <c r="AM529" s="9"/>
      <c r="AO529" s="9"/>
      <c r="AP529" s="9"/>
      <c r="AQ529" s="9"/>
      <c r="AR529" s="9"/>
      <c r="AS529" s="9"/>
      <c r="AT529" s="9"/>
      <c r="AU529" s="9"/>
      <c r="AV529" s="9"/>
      <c r="AX529" s="9"/>
      <c r="AY529" s="9"/>
      <c r="AZ529" s="9"/>
      <c r="BA529" s="9"/>
      <c r="BB529" s="9">
        <f t="shared" si="42"/>
        <v>0</v>
      </c>
      <c r="BC529" s="9">
        <f t="shared" si="39"/>
        <v>0</v>
      </c>
    </row>
    <row r="530" spans="1:77" s="10" customFormat="1" x14ac:dyDescent="0.25">
      <c r="A530" s="10" t="s">
        <v>999</v>
      </c>
      <c r="B530" s="9"/>
      <c r="C530" s="9">
        <f t="shared" si="40"/>
        <v>1</v>
      </c>
      <c r="D530" s="9">
        <f t="shared" si="41"/>
        <v>1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>
        <v>48</v>
      </c>
      <c r="AD530" s="9"/>
      <c r="AE530" s="9"/>
      <c r="AF530" s="9"/>
      <c r="AG530" s="9"/>
      <c r="AH530" s="9"/>
      <c r="AI530" s="9"/>
      <c r="AJ530" s="9"/>
      <c r="AK530" s="9"/>
      <c r="AL530" s="26"/>
      <c r="AM530" s="9"/>
      <c r="AO530" s="9"/>
      <c r="AP530" s="9"/>
      <c r="AQ530" s="9"/>
      <c r="AR530" s="9"/>
      <c r="AS530" s="9"/>
      <c r="AT530" s="9"/>
      <c r="AU530" s="9"/>
      <c r="AV530" s="28"/>
      <c r="AX530" s="9"/>
      <c r="AY530" s="9"/>
      <c r="AZ530" s="9"/>
      <c r="BA530" s="9"/>
      <c r="BB530" s="9">
        <f t="shared" si="42"/>
        <v>1</v>
      </c>
      <c r="BC530" s="9">
        <f t="shared" si="39"/>
        <v>1</v>
      </c>
    </row>
    <row r="531" spans="1:77" s="10" customFormat="1" x14ac:dyDescent="0.25">
      <c r="A531" s="10" t="s">
        <v>1935</v>
      </c>
      <c r="B531" s="9"/>
      <c r="C531" s="9">
        <f t="shared" si="40"/>
        <v>1</v>
      </c>
      <c r="D531" s="9">
        <f t="shared" si="41"/>
        <v>1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8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>
        <v>59</v>
      </c>
      <c r="AL531" s="26"/>
      <c r="AM531" s="9"/>
      <c r="AO531" s="9"/>
      <c r="AP531" s="9"/>
      <c r="AQ531" s="9"/>
      <c r="AR531" s="9"/>
      <c r="AS531" s="9"/>
      <c r="AT531" s="9"/>
      <c r="AU531" s="9"/>
      <c r="AV531" s="28"/>
      <c r="AW531" s="27"/>
      <c r="AX531" s="9"/>
      <c r="AY531" s="9"/>
      <c r="AZ531" s="9"/>
      <c r="BA531" s="9"/>
      <c r="BB531" s="9">
        <f t="shared" si="42"/>
        <v>1</v>
      </c>
      <c r="BC531" s="9">
        <f t="shared" si="39"/>
        <v>1</v>
      </c>
    </row>
    <row r="532" spans="1:77" s="10" customFormat="1" x14ac:dyDescent="0.25">
      <c r="A532" s="10" t="s">
        <v>1390</v>
      </c>
      <c r="B532" s="9"/>
      <c r="C532" s="9">
        <f t="shared" si="40"/>
        <v>1</v>
      </c>
      <c r="D532" s="9">
        <f t="shared" si="41"/>
        <v>1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8"/>
      <c r="T532" s="9"/>
      <c r="U532" s="9"/>
      <c r="V532" s="9"/>
      <c r="W532" s="9"/>
      <c r="X532" s="9">
        <v>36</v>
      </c>
      <c r="Y532" s="9"/>
      <c r="Z532" s="9"/>
      <c r="AA532" s="9"/>
      <c r="AB532" s="9"/>
      <c r="AC532" s="9"/>
      <c r="AD532" s="9"/>
      <c r="AE532" s="9"/>
      <c r="AF532" s="27"/>
      <c r="AG532" s="9"/>
      <c r="AH532" s="9"/>
      <c r="AI532" s="9"/>
      <c r="AJ532" s="9"/>
      <c r="AK532" s="9"/>
      <c r="AL532" s="26"/>
      <c r="AM532" s="9"/>
      <c r="AO532" s="9"/>
      <c r="AP532" s="9"/>
      <c r="AQ532" s="9"/>
      <c r="AR532" s="9"/>
      <c r="AS532" s="9"/>
      <c r="AT532" s="9"/>
      <c r="AU532" s="9"/>
      <c r="AV532" s="28"/>
      <c r="AW532" s="27"/>
      <c r="AX532" s="9"/>
      <c r="AY532" s="9"/>
      <c r="AZ532" s="9"/>
      <c r="BA532" s="9"/>
      <c r="BB532" s="9">
        <f t="shared" si="42"/>
        <v>1</v>
      </c>
      <c r="BC532" s="9">
        <f t="shared" si="39"/>
        <v>1</v>
      </c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</row>
    <row r="533" spans="1:77" s="10" customFormat="1" x14ac:dyDescent="0.25">
      <c r="A533" t="s">
        <v>2343</v>
      </c>
      <c r="B533" s="1"/>
      <c r="C533" s="9">
        <f t="shared" si="40"/>
        <v>1</v>
      </c>
      <c r="D533" s="9">
        <f t="shared" si="41"/>
        <v>1</v>
      </c>
      <c r="E533" s="9"/>
      <c r="F533" s="9"/>
      <c r="G533" s="9"/>
      <c r="H533" s="9"/>
      <c r="I533" s="9"/>
      <c r="J533" s="9"/>
      <c r="K533" s="9"/>
      <c r="L533" s="9"/>
      <c r="M533" s="9"/>
      <c r="N533" s="9">
        <v>17</v>
      </c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26"/>
      <c r="AM533" s="9"/>
      <c r="AO533" s="9"/>
      <c r="AP533" s="9"/>
      <c r="AQ533" s="9"/>
      <c r="AR533" s="9"/>
      <c r="AS533" s="9"/>
      <c r="AT533" s="9"/>
      <c r="AU533" s="9"/>
      <c r="AV533" s="9"/>
      <c r="AW533" s="27"/>
      <c r="AX533" s="1"/>
      <c r="AY533" s="1"/>
      <c r="AZ533" s="1"/>
      <c r="BA533" s="1"/>
      <c r="BB533" s="9">
        <f t="shared" si="42"/>
        <v>0</v>
      </c>
      <c r="BC533" s="9">
        <f t="shared" si="39"/>
        <v>0</v>
      </c>
    </row>
    <row r="534" spans="1:77" s="10" customFormat="1" x14ac:dyDescent="0.25">
      <c r="A534" t="s">
        <v>2043</v>
      </c>
      <c r="B534" s="1"/>
      <c r="C534" s="9">
        <f t="shared" si="40"/>
        <v>1</v>
      </c>
      <c r="D534" s="9">
        <f t="shared" si="41"/>
        <v>1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>
        <v>59</v>
      </c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26"/>
      <c r="AM534" s="9"/>
      <c r="AO534" s="9"/>
      <c r="AP534" s="9"/>
      <c r="AQ534" s="9"/>
      <c r="AR534" s="9"/>
      <c r="AS534" s="9"/>
      <c r="AT534" s="9"/>
      <c r="AU534" s="9"/>
      <c r="AV534" s="9"/>
      <c r="AX534" s="1"/>
      <c r="AY534" s="1"/>
      <c r="AZ534" s="1"/>
      <c r="BA534" s="1"/>
      <c r="BB534" s="9">
        <f t="shared" si="42"/>
        <v>0</v>
      </c>
      <c r="BC534" s="9">
        <f t="shared" si="39"/>
        <v>0</v>
      </c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</row>
    <row r="535" spans="1:77" s="10" customFormat="1" x14ac:dyDescent="0.25">
      <c r="A535" t="s">
        <v>3018</v>
      </c>
      <c r="B535" s="1"/>
      <c r="C535" s="9">
        <f t="shared" si="40"/>
        <v>1</v>
      </c>
      <c r="D535" s="9">
        <f t="shared" si="41"/>
        <v>1</v>
      </c>
      <c r="E535" s="1">
        <v>84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1"/>
      <c r="AK535" s="1"/>
      <c r="AL535" s="24"/>
      <c r="AM535" s="1"/>
      <c r="AN535"/>
      <c r="AO535" s="1"/>
      <c r="AP535" s="1"/>
      <c r="AQ535" s="1"/>
      <c r="AR535" s="1"/>
      <c r="AS535" s="1"/>
      <c r="AT535" s="1"/>
      <c r="AU535" s="9"/>
      <c r="AV535" s="1"/>
      <c r="AW535"/>
      <c r="AX535" s="1"/>
      <c r="AY535" s="1"/>
      <c r="AZ535" s="1"/>
      <c r="BA535" s="1"/>
      <c r="BB535"/>
      <c r="BC535" s="9">
        <f t="shared" si="39"/>
        <v>0</v>
      </c>
    </row>
    <row r="536" spans="1:77" s="10" customFormat="1" x14ac:dyDescent="0.25">
      <c r="A536" t="s">
        <v>3001</v>
      </c>
      <c r="B536" s="1"/>
      <c r="C536" s="9">
        <f t="shared" si="40"/>
        <v>1</v>
      </c>
      <c r="D536" s="9">
        <f t="shared" si="41"/>
        <v>1</v>
      </c>
      <c r="E536" s="1">
        <v>49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1"/>
      <c r="AK536" s="1"/>
      <c r="AL536" s="24"/>
      <c r="AM536" s="1"/>
      <c r="AN536"/>
      <c r="AO536" s="1"/>
      <c r="AP536" s="1"/>
      <c r="AQ536" s="1"/>
      <c r="AR536" s="1"/>
      <c r="AS536" s="1"/>
      <c r="AT536" s="1"/>
      <c r="AU536" s="9"/>
      <c r="AV536" s="1"/>
      <c r="AW536"/>
      <c r="AX536" s="1"/>
      <c r="AY536" s="1"/>
      <c r="AZ536" s="1"/>
      <c r="BA536" s="1"/>
      <c r="BB536"/>
      <c r="BC536" s="9">
        <f t="shared" si="39"/>
        <v>0</v>
      </c>
    </row>
    <row r="537" spans="1:77" s="27" customFormat="1" x14ac:dyDescent="0.25">
      <c r="A537" t="s">
        <v>2151</v>
      </c>
      <c r="B537" s="1"/>
      <c r="C537" s="9">
        <f t="shared" si="40"/>
        <v>1</v>
      </c>
      <c r="D537" s="9">
        <f t="shared" si="41"/>
        <v>1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>
        <v>53</v>
      </c>
      <c r="P537" s="9"/>
      <c r="Q537" s="9"/>
      <c r="R537" s="9"/>
      <c r="S537" s="9"/>
      <c r="T537" s="9"/>
      <c r="U537" s="9"/>
      <c r="V537" s="9"/>
      <c r="W537" s="9"/>
      <c r="X537" s="28"/>
      <c r="Y537" s="28"/>
      <c r="Z537" s="28"/>
      <c r="AA537" s="28"/>
      <c r="AB537" s="9"/>
      <c r="AC537" s="28"/>
      <c r="AD537" s="28"/>
      <c r="AE537" s="9"/>
      <c r="AG537" s="9"/>
      <c r="AH537" s="9"/>
      <c r="AI537" s="9"/>
      <c r="AJ537" s="9"/>
      <c r="AK537" s="9"/>
      <c r="AL537" s="26"/>
      <c r="AM537" s="9"/>
      <c r="AN537" s="10"/>
      <c r="AO537" s="9"/>
      <c r="AP537" s="9"/>
      <c r="AQ537" s="9"/>
      <c r="AR537" s="9"/>
      <c r="AS537" s="9"/>
      <c r="AT537" s="9"/>
      <c r="AU537" s="9"/>
      <c r="AV537" s="9"/>
      <c r="AX537" s="9"/>
      <c r="AY537" s="9"/>
      <c r="AZ537" s="9"/>
      <c r="BA537" s="9"/>
      <c r="BB537" s="9">
        <f>COUNT(AX537,AW537,AV537,AU537,AT537,AS537,AR537,AQ537,AP537,AO537,AN537,AM537,AL537,AK537,AJ537,AI537,AH537,AG537,AF537,AE537,AD537,AC537,AB537,AA537,Z537,Y537,X537,W537,V537,U537)</f>
        <v>0</v>
      </c>
      <c r="BC537" s="9">
        <f t="shared" si="39"/>
        <v>0</v>
      </c>
    </row>
    <row r="538" spans="1:77" s="10" customFormat="1" x14ac:dyDescent="0.25">
      <c r="A538" t="s">
        <v>3002</v>
      </c>
      <c r="B538" s="1"/>
      <c r="C538" s="9">
        <f t="shared" si="40"/>
        <v>1</v>
      </c>
      <c r="D538" s="9">
        <f t="shared" si="41"/>
        <v>1</v>
      </c>
      <c r="E538" s="1">
        <v>50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1"/>
      <c r="AK538" s="1"/>
      <c r="AL538" s="24"/>
      <c r="AM538" s="1"/>
      <c r="AN538"/>
      <c r="AO538" s="1"/>
      <c r="AP538" s="1"/>
      <c r="AQ538" s="1"/>
      <c r="AR538" s="1"/>
      <c r="AS538" s="1"/>
      <c r="AT538" s="1"/>
      <c r="AU538" s="9"/>
      <c r="AV538" s="1"/>
      <c r="AW538"/>
      <c r="AX538" s="1"/>
      <c r="AY538" s="1"/>
      <c r="AZ538" s="1"/>
      <c r="BA538" s="1"/>
      <c r="BB538"/>
      <c r="BC538" s="9">
        <f t="shared" si="39"/>
        <v>0</v>
      </c>
    </row>
    <row r="539" spans="1:77" s="10" customFormat="1" x14ac:dyDescent="0.25">
      <c r="A539" s="10" t="s">
        <v>1021</v>
      </c>
      <c r="B539" s="9"/>
      <c r="C539" s="9">
        <f t="shared" si="40"/>
        <v>1</v>
      </c>
      <c r="D539" s="9">
        <f t="shared" si="41"/>
        <v>1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>
        <v>61</v>
      </c>
      <c r="AD539" s="9"/>
      <c r="AE539" s="9"/>
      <c r="AF539" s="9"/>
      <c r="AG539" s="9"/>
      <c r="AH539" s="9"/>
      <c r="AI539" s="9"/>
      <c r="AJ539" s="9"/>
      <c r="AK539" s="9"/>
      <c r="AL539" s="26"/>
      <c r="AM539" s="9"/>
      <c r="AO539" s="9"/>
      <c r="AP539" s="9"/>
      <c r="AQ539" s="9"/>
      <c r="AR539" s="9"/>
      <c r="AS539" s="9"/>
      <c r="AT539" s="9"/>
      <c r="AU539" s="9"/>
      <c r="AV539" s="9"/>
      <c r="AX539" s="9"/>
      <c r="AY539" s="9"/>
      <c r="AZ539" s="9"/>
      <c r="BA539" s="9"/>
      <c r="BB539" s="9">
        <f t="shared" ref="BB539:BB555" si="43">COUNT(AX539,AW539,AV539,AU539,AT539,AS539,AR539,AQ539,AP539,AO539,AN539,AM539,AL539,AK539,AJ539,AI539,AH539,AG539,AF539,AE539,AD539,AC539,AB539,AA539,Z539,Y539,X539,W539,V539,U539)</f>
        <v>1</v>
      </c>
      <c r="BC539" s="9">
        <f t="shared" si="39"/>
        <v>1</v>
      </c>
    </row>
    <row r="540" spans="1:77" s="27" customFormat="1" x14ac:dyDescent="0.25">
      <c r="A540" s="10" t="s">
        <v>1810</v>
      </c>
      <c r="B540" s="9"/>
      <c r="C540" s="9">
        <f t="shared" si="40"/>
        <v>1</v>
      </c>
      <c r="D540" s="9">
        <f t="shared" si="41"/>
        <v>1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8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>
        <v>37</v>
      </c>
      <c r="AI540" s="9"/>
      <c r="AJ540" s="9"/>
      <c r="AK540" s="9"/>
      <c r="AL540" s="26"/>
      <c r="AM540" s="9"/>
      <c r="AN540" s="10"/>
      <c r="AO540" s="9"/>
      <c r="AP540" s="9"/>
      <c r="AQ540" s="9"/>
      <c r="AR540" s="9"/>
      <c r="AS540" s="9"/>
      <c r="AT540" s="9"/>
      <c r="AU540" s="9"/>
      <c r="AV540" s="9"/>
      <c r="AW540" s="10"/>
      <c r="AX540" s="9"/>
      <c r="AY540" s="9"/>
      <c r="AZ540" s="9"/>
      <c r="BA540" s="9"/>
      <c r="BB540" s="9">
        <f t="shared" si="43"/>
        <v>1</v>
      </c>
      <c r="BC540" s="9">
        <f t="shared" si="39"/>
        <v>1</v>
      </c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</row>
    <row r="541" spans="1:77" s="10" customFormat="1" x14ac:dyDescent="0.25">
      <c r="A541" t="s">
        <v>1284</v>
      </c>
      <c r="B541" s="1"/>
      <c r="C541" s="9">
        <f t="shared" si="40"/>
        <v>1</v>
      </c>
      <c r="D541" s="9">
        <f t="shared" si="41"/>
        <v>1</v>
      </c>
      <c r="E541" s="9"/>
      <c r="F541" s="9"/>
      <c r="G541" s="9"/>
      <c r="H541" s="9"/>
      <c r="I541" s="1">
        <v>15</v>
      </c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1"/>
      <c r="AK541" s="1"/>
      <c r="AL541" s="24"/>
      <c r="AM541" s="1"/>
      <c r="AN541"/>
      <c r="AO541" s="1"/>
      <c r="AP541" s="1"/>
      <c r="AQ541" s="1"/>
      <c r="AR541" s="1"/>
      <c r="AS541" s="1"/>
      <c r="AT541" s="1"/>
      <c r="AU541" s="9"/>
      <c r="AV541" s="1"/>
      <c r="AW541"/>
      <c r="AX541" s="1"/>
      <c r="AY541" s="1"/>
      <c r="AZ541" s="1"/>
      <c r="BA541" s="1"/>
      <c r="BB541" s="9">
        <f t="shared" si="43"/>
        <v>0</v>
      </c>
      <c r="BC541" s="9">
        <f t="shared" si="39"/>
        <v>0</v>
      </c>
    </row>
    <row r="542" spans="1:77" s="10" customFormat="1" x14ac:dyDescent="0.25">
      <c r="A542" s="10" t="s">
        <v>1284</v>
      </c>
      <c r="B542" s="9"/>
      <c r="C542" s="9">
        <f t="shared" si="40"/>
        <v>1</v>
      </c>
      <c r="D542" s="9">
        <f t="shared" si="41"/>
        <v>1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8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>
        <v>52</v>
      </c>
      <c r="AJ542" s="9"/>
      <c r="AK542" s="9"/>
      <c r="AL542" s="26"/>
      <c r="AM542" s="9"/>
      <c r="AO542" s="9"/>
      <c r="AP542" s="9"/>
      <c r="AQ542" s="9"/>
      <c r="AR542" s="9"/>
      <c r="AS542" s="9"/>
      <c r="AT542" s="9"/>
      <c r="AU542" s="9"/>
      <c r="AV542" s="9"/>
      <c r="AX542" s="9"/>
      <c r="AY542" s="9"/>
      <c r="AZ542" s="9"/>
      <c r="BA542" s="9"/>
      <c r="BB542" s="9">
        <f t="shared" si="43"/>
        <v>1</v>
      </c>
      <c r="BC542" s="9">
        <f t="shared" si="39"/>
        <v>1</v>
      </c>
    </row>
    <row r="543" spans="1:77" s="27" customFormat="1" x14ac:dyDescent="0.25">
      <c r="A543" s="10" t="s">
        <v>1284</v>
      </c>
      <c r="B543" s="9"/>
      <c r="C543" s="9">
        <f t="shared" si="40"/>
        <v>1</v>
      </c>
      <c r="D543" s="9">
        <f t="shared" si="41"/>
        <v>1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26"/>
      <c r="AM543" s="9"/>
      <c r="AN543" s="10"/>
      <c r="AO543" s="9"/>
      <c r="AP543" s="9">
        <v>41</v>
      </c>
      <c r="AQ543" s="9"/>
      <c r="AR543" s="9"/>
      <c r="AS543" s="9"/>
      <c r="AT543" s="9"/>
      <c r="AU543" s="9"/>
      <c r="AV543" s="9"/>
      <c r="AX543" s="9"/>
      <c r="AY543" s="9"/>
      <c r="AZ543" s="9"/>
      <c r="BA543" s="9"/>
      <c r="BB543" s="9">
        <f t="shared" si="43"/>
        <v>1</v>
      </c>
      <c r="BC543" s="9">
        <f t="shared" si="39"/>
        <v>1</v>
      </c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</row>
    <row r="544" spans="1:77" s="27" customFormat="1" x14ac:dyDescent="0.25">
      <c r="A544" s="10" t="s">
        <v>2002</v>
      </c>
      <c r="B544" s="9"/>
      <c r="C544" s="9">
        <f t="shared" si="40"/>
        <v>1</v>
      </c>
      <c r="D544" s="9">
        <f t="shared" si="41"/>
        <v>1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8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26"/>
      <c r="AM544" s="9"/>
      <c r="AN544" s="10"/>
      <c r="AO544" s="9"/>
      <c r="AP544" s="9">
        <v>18</v>
      </c>
      <c r="AQ544" s="9"/>
      <c r="AR544" s="9"/>
      <c r="AS544" s="9"/>
      <c r="AT544" s="9"/>
      <c r="AU544" s="9"/>
      <c r="AV544" s="28"/>
      <c r="AX544" s="9"/>
      <c r="AY544" s="9"/>
      <c r="AZ544" s="9"/>
      <c r="BA544" s="9"/>
      <c r="BB544" s="9">
        <f t="shared" si="43"/>
        <v>1</v>
      </c>
      <c r="BC544" s="9">
        <f t="shared" si="39"/>
        <v>1</v>
      </c>
    </row>
    <row r="545" spans="1:77" s="10" customFormat="1" x14ac:dyDescent="0.25">
      <c r="A545" s="10" t="s">
        <v>2126</v>
      </c>
      <c r="B545" s="9"/>
      <c r="C545" s="9">
        <f t="shared" si="40"/>
        <v>1</v>
      </c>
      <c r="D545" s="9">
        <f t="shared" si="41"/>
        <v>1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26"/>
      <c r="AM545" s="9"/>
      <c r="AO545" s="9"/>
      <c r="AP545" s="9"/>
      <c r="AQ545" s="9"/>
      <c r="AR545" s="9"/>
      <c r="AS545" s="9"/>
      <c r="AT545" s="9"/>
      <c r="AU545" s="9"/>
      <c r="AV545" s="28"/>
      <c r="AX545" s="9"/>
      <c r="AY545" s="9">
        <v>34</v>
      </c>
      <c r="AZ545" s="9"/>
      <c r="BA545" s="9"/>
      <c r="BB545" s="9">
        <f t="shared" si="43"/>
        <v>0</v>
      </c>
      <c r="BC545" s="9">
        <f t="shared" si="39"/>
        <v>0</v>
      </c>
    </row>
    <row r="546" spans="1:77" s="10" customFormat="1" x14ac:dyDescent="0.25">
      <c r="A546" s="10" t="s">
        <v>799</v>
      </c>
      <c r="B546" s="9"/>
      <c r="C546" s="9">
        <f t="shared" si="40"/>
        <v>1</v>
      </c>
      <c r="D546" s="9">
        <f t="shared" si="41"/>
        <v>1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26"/>
      <c r="AM546" s="9"/>
      <c r="AO546" s="9"/>
      <c r="AP546" s="9"/>
      <c r="AQ546" s="9"/>
      <c r="AR546" s="9"/>
      <c r="AS546" s="9"/>
      <c r="AT546" s="9"/>
      <c r="AU546" s="9"/>
      <c r="AV546" s="9">
        <v>17</v>
      </c>
      <c r="AX546" s="9"/>
      <c r="AY546" s="9"/>
      <c r="AZ546" s="9"/>
      <c r="BA546" s="9"/>
      <c r="BB546" s="9">
        <f t="shared" si="43"/>
        <v>1</v>
      </c>
      <c r="BC546" s="9">
        <f t="shared" si="39"/>
        <v>1</v>
      </c>
    </row>
    <row r="547" spans="1:77" s="10" customFormat="1" x14ac:dyDescent="0.25">
      <c r="A547" s="10" t="s">
        <v>1765</v>
      </c>
      <c r="B547" s="9"/>
      <c r="C547" s="9">
        <f t="shared" si="40"/>
        <v>1</v>
      </c>
      <c r="D547" s="9">
        <f t="shared" si="41"/>
        <v>1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>
        <v>33</v>
      </c>
      <c r="AH547" s="9"/>
      <c r="AI547" s="9"/>
      <c r="AJ547" s="9"/>
      <c r="AK547" s="9"/>
      <c r="AL547" s="26"/>
      <c r="AM547" s="9"/>
      <c r="AO547" s="9"/>
      <c r="AP547" s="9"/>
      <c r="AQ547" s="9"/>
      <c r="AR547" s="9"/>
      <c r="AS547" s="9"/>
      <c r="AT547" s="9"/>
      <c r="AU547" s="9"/>
      <c r="AV547" s="9"/>
      <c r="AX547" s="9"/>
      <c r="AY547" s="9"/>
      <c r="AZ547" s="9"/>
      <c r="BA547" s="9"/>
      <c r="BB547" s="9">
        <f t="shared" si="43"/>
        <v>1</v>
      </c>
      <c r="BC547" s="9">
        <f t="shared" si="39"/>
        <v>1</v>
      </c>
    </row>
    <row r="548" spans="1:77" s="27" customFormat="1" x14ac:dyDescent="0.25">
      <c r="A548" s="10" t="s">
        <v>1972</v>
      </c>
      <c r="B548" s="9"/>
      <c r="C548" s="9">
        <f t="shared" si="40"/>
        <v>1</v>
      </c>
      <c r="D548" s="9">
        <f t="shared" si="41"/>
        <v>1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26">
        <v>64</v>
      </c>
      <c r="AM548" s="9"/>
      <c r="AN548" s="10"/>
      <c r="AO548" s="9"/>
      <c r="AP548" s="9"/>
      <c r="AQ548" s="9"/>
      <c r="AR548" s="9"/>
      <c r="AS548" s="9"/>
      <c r="AT548" s="9"/>
      <c r="AU548" s="9"/>
      <c r="AV548" s="9"/>
      <c r="AW548" s="10"/>
      <c r="AX548" s="9"/>
      <c r="AY548" s="9"/>
      <c r="AZ548" s="9"/>
      <c r="BA548" s="9"/>
      <c r="BB548" s="9">
        <f t="shared" si="43"/>
        <v>1</v>
      </c>
      <c r="BC548" s="9">
        <f t="shared" si="39"/>
        <v>1</v>
      </c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</row>
    <row r="549" spans="1:77" s="27" customFormat="1" x14ac:dyDescent="0.25">
      <c r="A549" t="s">
        <v>2038</v>
      </c>
      <c r="B549" s="1"/>
      <c r="C549" s="9">
        <f t="shared" si="40"/>
        <v>1</v>
      </c>
      <c r="D549" s="9">
        <f t="shared" si="41"/>
        <v>1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>
        <v>51</v>
      </c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26"/>
      <c r="AM549" s="9"/>
      <c r="AN549" s="10"/>
      <c r="AO549" s="9"/>
      <c r="AP549" s="9"/>
      <c r="AQ549" s="9"/>
      <c r="AR549" s="9"/>
      <c r="AS549" s="9"/>
      <c r="AT549" s="9"/>
      <c r="AU549" s="9"/>
      <c r="AV549" s="9"/>
      <c r="AW549" s="10"/>
      <c r="AX549" s="9"/>
      <c r="AY549" s="9"/>
      <c r="AZ549" s="9"/>
      <c r="BA549" s="9"/>
      <c r="BB549" s="9">
        <f t="shared" si="43"/>
        <v>0</v>
      </c>
      <c r="BC549" s="9">
        <f t="shared" si="39"/>
        <v>0</v>
      </c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</row>
    <row r="550" spans="1:77" s="10" customFormat="1" x14ac:dyDescent="0.25">
      <c r="A550" t="s">
        <v>2610</v>
      </c>
      <c r="B550" s="1"/>
      <c r="C550" s="9">
        <f t="shared" si="40"/>
        <v>1</v>
      </c>
      <c r="D550" s="9">
        <f t="shared" si="41"/>
        <v>1</v>
      </c>
      <c r="E550" s="9"/>
      <c r="F550" s="9"/>
      <c r="G550" s="9"/>
      <c r="H550" s="9"/>
      <c r="I550" s="1"/>
      <c r="J550" s="1">
        <v>60</v>
      </c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26"/>
      <c r="AM550" s="9"/>
      <c r="AO550" s="9"/>
      <c r="AP550" s="9"/>
      <c r="AQ550" s="9"/>
      <c r="AR550" s="9"/>
      <c r="AS550" s="9"/>
      <c r="AT550" s="9"/>
      <c r="AU550" s="9"/>
      <c r="AV550" s="9"/>
      <c r="AX550" s="9"/>
      <c r="AY550" s="9"/>
      <c r="AZ550" s="9"/>
      <c r="BA550" s="9"/>
      <c r="BB550" s="9">
        <f t="shared" si="43"/>
        <v>0</v>
      </c>
      <c r="BC550" s="9">
        <f t="shared" si="39"/>
        <v>0</v>
      </c>
    </row>
    <row r="551" spans="1:77" s="10" customFormat="1" x14ac:dyDescent="0.25">
      <c r="A551" s="10" t="s">
        <v>1997</v>
      </c>
      <c r="B551" s="9"/>
      <c r="C551" s="9">
        <f t="shared" si="40"/>
        <v>1</v>
      </c>
      <c r="D551" s="9">
        <f t="shared" si="41"/>
        <v>1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26"/>
      <c r="AM551" s="9"/>
      <c r="AO551" s="1">
        <v>28</v>
      </c>
      <c r="AP551" s="9"/>
      <c r="AQ551" s="9"/>
      <c r="AR551" s="9"/>
      <c r="AS551" s="9"/>
      <c r="AT551" s="9"/>
      <c r="AU551" s="9"/>
      <c r="AV551" s="9"/>
      <c r="AW551" s="27"/>
      <c r="AX551" s="9"/>
      <c r="AY551" s="9"/>
      <c r="AZ551" s="9"/>
      <c r="BA551" s="9"/>
      <c r="BB551" s="9">
        <f t="shared" si="43"/>
        <v>1</v>
      </c>
      <c r="BC551" s="9">
        <f t="shared" si="39"/>
        <v>1</v>
      </c>
    </row>
    <row r="552" spans="1:77" s="10" customFormat="1" x14ac:dyDescent="0.25">
      <c r="A552" s="10" t="s">
        <v>816</v>
      </c>
      <c r="B552" s="9"/>
      <c r="C552" s="9">
        <f t="shared" si="40"/>
        <v>1</v>
      </c>
      <c r="D552" s="9">
        <f t="shared" si="41"/>
        <v>1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26"/>
      <c r="AM552" s="9"/>
      <c r="AO552" s="1"/>
      <c r="AP552" s="9"/>
      <c r="AQ552" s="9"/>
      <c r="AR552" s="9"/>
      <c r="AS552" s="9"/>
      <c r="AT552" s="9"/>
      <c r="AU552" s="9"/>
      <c r="AV552" s="9">
        <v>54</v>
      </c>
      <c r="AW552" s="27"/>
      <c r="AX552" s="9"/>
      <c r="AY552" s="9"/>
      <c r="AZ552" s="9"/>
      <c r="BA552" s="9"/>
      <c r="BB552" s="9">
        <f t="shared" si="43"/>
        <v>1</v>
      </c>
      <c r="BC552" s="9">
        <f t="shared" si="39"/>
        <v>1</v>
      </c>
    </row>
    <row r="553" spans="1:77" s="10" customFormat="1" x14ac:dyDescent="0.25">
      <c r="A553" s="10" t="s">
        <v>598</v>
      </c>
      <c r="B553" s="9"/>
      <c r="C553" s="9">
        <f t="shared" si="40"/>
        <v>1</v>
      </c>
      <c r="D553" s="9">
        <f t="shared" si="41"/>
        <v>1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26"/>
      <c r="AM553" s="9"/>
      <c r="AO553" s="1"/>
      <c r="AP553" s="9"/>
      <c r="AQ553" s="9"/>
      <c r="AR553" s="9"/>
      <c r="AS553" s="9"/>
      <c r="AT553" s="9"/>
      <c r="AU553" s="9"/>
      <c r="AV553" s="9"/>
      <c r="AW553" s="27"/>
      <c r="AX553" s="9"/>
      <c r="AY553" s="9"/>
      <c r="AZ553" s="9">
        <v>14</v>
      </c>
      <c r="BA553" s="9"/>
      <c r="BB553" s="9">
        <f t="shared" si="43"/>
        <v>0</v>
      </c>
      <c r="BC553" s="9">
        <f t="shared" si="39"/>
        <v>0</v>
      </c>
    </row>
    <row r="554" spans="1:77" s="10" customFormat="1" x14ac:dyDescent="0.25">
      <c r="A554" s="10" t="s">
        <v>72</v>
      </c>
      <c r="B554" s="9"/>
      <c r="C554" s="9">
        <f t="shared" si="40"/>
        <v>1</v>
      </c>
      <c r="D554" s="9">
        <f t="shared" si="41"/>
        <v>1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26"/>
      <c r="AM554" s="9"/>
      <c r="AO554" s="9"/>
      <c r="AP554" s="9"/>
      <c r="AQ554" s="9"/>
      <c r="AR554" s="9"/>
      <c r="AS554" s="9">
        <v>57</v>
      </c>
      <c r="AT554" s="9"/>
      <c r="AU554" s="9"/>
      <c r="AV554" s="28"/>
      <c r="AW554" s="27"/>
      <c r="AX554" s="9"/>
      <c r="AY554" s="9"/>
      <c r="AZ554" s="9"/>
      <c r="BA554" s="9"/>
      <c r="BB554" s="9">
        <f t="shared" si="43"/>
        <v>1</v>
      </c>
      <c r="BC554" s="9">
        <f t="shared" si="39"/>
        <v>1</v>
      </c>
    </row>
    <row r="555" spans="1:77" s="10" customFormat="1" x14ac:dyDescent="0.25">
      <c r="A555" t="s">
        <v>458</v>
      </c>
      <c r="B555" s="1"/>
      <c r="C555" s="9">
        <f t="shared" si="40"/>
        <v>1</v>
      </c>
      <c r="D555" s="9">
        <f t="shared" si="41"/>
        <v>1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>
        <v>44</v>
      </c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26"/>
      <c r="AM555" s="9"/>
      <c r="AO555" s="9"/>
      <c r="AP555" s="9"/>
      <c r="AQ555" s="9"/>
      <c r="AR555" s="9"/>
      <c r="AS555" s="9"/>
      <c r="AT555" s="9"/>
      <c r="AU555" s="9"/>
      <c r="AV555" s="9"/>
      <c r="AX555" s="1"/>
      <c r="AY555" s="1"/>
      <c r="AZ555" s="1"/>
      <c r="BA555" s="1"/>
      <c r="BB555" s="9">
        <f t="shared" si="43"/>
        <v>0</v>
      </c>
      <c r="BC555" s="9">
        <f t="shared" si="39"/>
        <v>0</v>
      </c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</row>
    <row r="556" spans="1:77" s="27" customFormat="1" x14ac:dyDescent="0.25">
      <c r="A556" t="s">
        <v>3004</v>
      </c>
      <c r="B556" s="1"/>
      <c r="C556" s="9">
        <f t="shared" si="40"/>
        <v>1</v>
      </c>
      <c r="D556" s="9">
        <f t="shared" si="41"/>
        <v>1</v>
      </c>
      <c r="E556" s="1">
        <v>57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1"/>
      <c r="AK556" s="1"/>
      <c r="AL556" s="24"/>
      <c r="AM556" s="1"/>
      <c r="AN556"/>
      <c r="AO556" s="1"/>
      <c r="AP556" s="1"/>
      <c r="AQ556" s="1"/>
      <c r="AR556" s="1"/>
      <c r="AS556" s="1"/>
      <c r="AT556" s="1"/>
      <c r="AU556" s="9"/>
      <c r="AV556" s="1"/>
      <c r="AW556"/>
      <c r="AX556" s="1"/>
      <c r="AY556" s="1"/>
      <c r="AZ556" s="1"/>
      <c r="BA556" s="1"/>
      <c r="BB556"/>
      <c r="BC556" s="9">
        <f t="shared" si="39"/>
        <v>0</v>
      </c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</row>
    <row r="557" spans="1:77" s="10" customFormat="1" x14ac:dyDescent="0.25">
      <c r="A557" t="s">
        <v>2827</v>
      </c>
      <c r="B557" s="1"/>
      <c r="C557" s="9">
        <f t="shared" si="40"/>
        <v>1</v>
      </c>
      <c r="D557" s="9">
        <f t="shared" si="41"/>
        <v>1</v>
      </c>
      <c r="E557" s="9"/>
      <c r="F557" s="1"/>
      <c r="G557" s="1">
        <v>14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1"/>
      <c r="AK557" s="1"/>
      <c r="AL557" s="24"/>
      <c r="AM557" s="1"/>
      <c r="AN557"/>
      <c r="AO557" s="1"/>
      <c r="AP557" s="1"/>
      <c r="AQ557" s="1"/>
      <c r="AR557" s="1"/>
      <c r="AS557" s="1"/>
      <c r="AT557" s="1"/>
      <c r="AU557" s="9"/>
      <c r="AV557" s="1"/>
      <c r="AW557"/>
      <c r="AX557" s="1"/>
      <c r="AY557" s="1"/>
      <c r="AZ557" s="1"/>
      <c r="BA557" s="1"/>
      <c r="BB557" s="9">
        <f t="shared" ref="BB557:BB566" si="44">COUNT(AX557,AW557,AV557,AU557,AT557,AS557,AR557,AQ557,AP557,AO557,AN557,AM557,AL557,AK557,AJ557,AI557,AH557,AG557,AF557,AE557,AD557,AC557,AB557,AA557,Z557,Y557,X557,W557,V557,U557)</f>
        <v>0</v>
      </c>
      <c r="BC557" s="9">
        <f t="shared" si="39"/>
        <v>0</v>
      </c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</row>
    <row r="558" spans="1:77" s="10" customFormat="1" x14ac:dyDescent="0.25">
      <c r="A558" s="10" t="s">
        <v>1053</v>
      </c>
      <c r="B558" s="9"/>
      <c r="C558" s="9">
        <f t="shared" si="40"/>
        <v>1</v>
      </c>
      <c r="D558" s="9">
        <f t="shared" si="41"/>
        <v>1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8"/>
      <c r="T558" s="9"/>
      <c r="U558" s="9"/>
      <c r="V558" s="9"/>
      <c r="W558" s="9"/>
      <c r="X558" s="9"/>
      <c r="Y558" s="9"/>
      <c r="Z558" s="9"/>
      <c r="AA558" s="9"/>
      <c r="AB558" s="9"/>
      <c r="AC558" s="9">
        <v>79</v>
      </c>
      <c r="AD558" s="9"/>
      <c r="AE558" s="9"/>
      <c r="AF558" s="9"/>
      <c r="AG558" s="9"/>
      <c r="AH558" s="9"/>
      <c r="AI558" s="9"/>
      <c r="AJ558" s="9"/>
      <c r="AK558" s="9"/>
      <c r="AL558" s="26"/>
      <c r="AM558" s="9"/>
      <c r="AO558" s="9"/>
      <c r="AP558" s="9"/>
      <c r="AQ558" s="9"/>
      <c r="AR558" s="9"/>
      <c r="AS558" s="9"/>
      <c r="AT558" s="9"/>
      <c r="AU558" s="9"/>
      <c r="AV558" s="9"/>
      <c r="AX558" s="9"/>
      <c r="AY558" s="9"/>
      <c r="AZ558" s="9"/>
      <c r="BA558" s="9"/>
      <c r="BB558" s="9">
        <f t="shared" si="44"/>
        <v>1</v>
      </c>
      <c r="BC558" s="9">
        <f t="shared" si="39"/>
        <v>1</v>
      </c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</row>
    <row r="559" spans="1:77" s="10" customFormat="1" x14ac:dyDescent="0.25">
      <c r="A559" t="s">
        <v>802</v>
      </c>
      <c r="B559" s="1"/>
      <c r="C559" s="9">
        <f t="shared" si="40"/>
        <v>1</v>
      </c>
      <c r="D559" s="9">
        <f t="shared" si="41"/>
        <v>1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26"/>
      <c r="AM559" s="9"/>
      <c r="AO559" s="9"/>
      <c r="AP559" s="9"/>
      <c r="AQ559" s="9"/>
      <c r="AR559" s="9"/>
      <c r="AS559" s="9"/>
      <c r="AT559" s="9"/>
      <c r="AU559" s="9"/>
      <c r="AV559" s="9"/>
      <c r="AX559" s="1">
        <v>4</v>
      </c>
      <c r="AY559" s="1"/>
      <c r="AZ559" s="1"/>
      <c r="BA559" s="1"/>
      <c r="BB559" s="9">
        <f t="shared" si="44"/>
        <v>1</v>
      </c>
      <c r="BC559" s="9">
        <f t="shared" si="39"/>
        <v>1</v>
      </c>
    </row>
    <row r="560" spans="1:77" s="10" customFormat="1" x14ac:dyDescent="0.25">
      <c r="A560" s="10" t="s">
        <v>1382</v>
      </c>
      <c r="B560" s="9"/>
      <c r="C560" s="9">
        <f t="shared" si="40"/>
        <v>1</v>
      </c>
      <c r="D560" s="9">
        <f t="shared" si="41"/>
        <v>1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8"/>
      <c r="T560" s="9"/>
      <c r="U560" s="9"/>
      <c r="V560" s="9"/>
      <c r="W560" s="9"/>
      <c r="X560" s="9">
        <v>19</v>
      </c>
      <c r="Y560" s="9"/>
      <c r="Z560" s="9"/>
      <c r="AA560" s="9"/>
      <c r="AB560" s="9"/>
      <c r="AC560" s="9"/>
      <c r="AD560" s="9"/>
      <c r="AE560" s="9"/>
      <c r="AF560" s="27"/>
      <c r="AG560" s="9"/>
      <c r="AH560" s="9"/>
      <c r="AI560" s="9"/>
      <c r="AJ560" s="9"/>
      <c r="AK560" s="9"/>
      <c r="AL560" s="26"/>
      <c r="AM560" s="9"/>
      <c r="AO560" s="9"/>
      <c r="AP560" s="9"/>
      <c r="AQ560" s="9"/>
      <c r="AR560" s="9"/>
      <c r="AS560" s="9"/>
      <c r="AT560" s="9"/>
      <c r="AU560" s="9"/>
      <c r="AV560" s="9"/>
      <c r="AX560" s="9"/>
      <c r="AY560" s="9"/>
      <c r="AZ560" s="9"/>
      <c r="BA560" s="9"/>
      <c r="BB560" s="9">
        <f t="shared" si="44"/>
        <v>1</v>
      </c>
      <c r="BC560" s="9">
        <f t="shared" si="39"/>
        <v>1</v>
      </c>
    </row>
    <row r="561" spans="1:77" s="10" customFormat="1" x14ac:dyDescent="0.25">
      <c r="A561" s="10" t="s">
        <v>1831</v>
      </c>
      <c r="B561" s="9"/>
      <c r="C561" s="9">
        <f t="shared" si="40"/>
        <v>1</v>
      </c>
      <c r="D561" s="9">
        <f t="shared" si="41"/>
        <v>1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>
        <v>71</v>
      </c>
      <c r="AJ561" s="9"/>
      <c r="AK561" s="9"/>
      <c r="AL561" s="26"/>
      <c r="AM561" s="9"/>
      <c r="AO561" s="9"/>
      <c r="AP561" s="9"/>
      <c r="AQ561" s="9"/>
      <c r="AR561" s="9"/>
      <c r="AS561" s="9"/>
      <c r="AT561" s="9"/>
      <c r="AU561" s="9"/>
      <c r="AV561" s="28"/>
      <c r="AX561" s="9"/>
      <c r="AY561" s="9"/>
      <c r="AZ561" s="9"/>
      <c r="BA561" s="9"/>
      <c r="BB561" s="9">
        <f t="shared" si="44"/>
        <v>1</v>
      </c>
      <c r="BC561" s="9">
        <f t="shared" si="39"/>
        <v>1</v>
      </c>
    </row>
    <row r="562" spans="1:77" s="10" customFormat="1" x14ac:dyDescent="0.25">
      <c r="A562" t="s">
        <v>2608</v>
      </c>
      <c r="B562" s="1"/>
      <c r="C562" s="9">
        <f t="shared" si="40"/>
        <v>1</v>
      </c>
      <c r="D562" s="9">
        <f t="shared" si="41"/>
        <v>1</v>
      </c>
      <c r="E562" s="9"/>
      <c r="F562" s="9"/>
      <c r="G562" s="9"/>
      <c r="H562" s="9"/>
      <c r="I562" s="1"/>
      <c r="J562" s="1">
        <v>53</v>
      </c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28"/>
      <c r="AD562" s="28"/>
      <c r="AE562" s="9"/>
      <c r="AF562" s="27"/>
      <c r="AG562" s="9"/>
      <c r="AH562" s="9"/>
      <c r="AI562" s="9"/>
      <c r="AJ562" s="9"/>
      <c r="AK562" s="9"/>
      <c r="AL562" s="26"/>
      <c r="AM562" s="9"/>
      <c r="AO562" s="9"/>
      <c r="AP562" s="9"/>
      <c r="AQ562" s="9"/>
      <c r="AR562" s="9"/>
      <c r="AS562" s="9"/>
      <c r="AT562" s="9"/>
      <c r="AU562" s="9"/>
      <c r="AV562" s="9"/>
      <c r="AW562" s="27"/>
      <c r="AX562" s="1"/>
      <c r="AY562" s="1"/>
      <c r="AZ562" s="1"/>
      <c r="BA562" s="1"/>
      <c r="BB562" s="9">
        <f t="shared" si="44"/>
        <v>0</v>
      </c>
      <c r="BC562" s="9">
        <f t="shared" si="39"/>
        <v>0</v>
      </c>
    </row>
    <row r="563" spans="1:77" s="10" customFormat="1" x14ac:dyDescent="0.25">
      <c r="A563" s="10" t="s">
        <v>547</v>
      </c>
      <c r="B563" s="9"/>
      <c r="C563" s="9">
        <f t="shared" si="40"/>
        <v>1</v>
      </c>
      <c r="D563" s="9">
        <f t="shared" si="41"/>
        <v>1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28"/>
      <c r="Y563" s="28"/>
      <c r="Z563" s="28"/>
      <c r="AA563" s="28"/>
      <c r="AB563" s="9"/>
      <c r="AC563" s="28"/>
      <c r="AD563" s="28"/>
      <c r="AE563" s="9"/>
      <c r="AF563" s="27"/>
      <c r="AG563" s="9"/>
      <c r="AH563" s="9"/>
      <c r="AI563" s="9"/>
      <c r="AJ563" s="9"/>
      <c r="AK563" s="9"/>
      <c r="AL563" s="26"/>
      <c r="AM563" s="9"/>
      <c r="AO563" s="9"/>
      <c r="AP563" s="9"/>
      <c r="AQ563" s="9"/>
      <c r="AR563" s="9"/>
      <c r="AS563" s="9"/>
      <c r="AT563" s="9"/>
      <c r="AU563" s="9">
        <v>27</v>
      </c>
      <c r="AV563" s="9"/>
      <c r="AX563" s="9"/>
      <c r="AY563" s="9"/>
      <c r="AZ563" s="9"/>
      <c r="BA563" s="9"/>
      <c r="BB563" s="9">
        <f t="shared" si="44"/>
        <v>1</v>
      </c>
      <c r="BC563" s="9">
        <f t="shared" si="39"/>
        <v>1</v>
      </c>
    </row>
    <row r="564" spans="1:77" s="10" customFormat="1" x14ac:dyDescent="0.25">
      <c r="A564" s="10" t="s">
        <v>607</v>
      </c>
      <c r="B564" s="9"/>
      <c r="C564" s="9">
        <f t="shared" si="40"/>
        <v>1</v>
      </c>
      <c r="D564" s="9">
        <f t="shared" si="41"/>
        <v>1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8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26"/>
      <c r="AM564" s="9"/>
      <c r="AO564" s="9"/>
      <c r="AP564" s="9"/>
      <c r="AQ564" s="9"/>
      <c r="AR564" s="9"/>
      <c r="AS564" s="9"/>
      <c r="AT564" s="9"/>
      <c r="AU564" s="9"/>
      <c r="AV564" s="9"/>
      <c r="AW564" s="27"/>
      <c r="AX564" s="9"/>
      <c r="AY564" s="9"/>
      <c r="AZ564" s="9"/>
      <c r="BA564" s="9">
        <v>12</v>
      </c>
      <c r="BB564" s="9">
        <f t="shared" si="44"/>
        <v>0</v>
      </c>
      <c r="BC564" s="9">
        <f t="shared" si="39"/>
        <v>0</v>
      </c>
    </row>
    <row r="565" spans="1:77" s="10" customFormat="1" x14ac:dyDescent="0.25">
      <c r="A565" s="10" t="s">
        <v>605</v>
      </c>
      <c r="B565" s="9"/>
      <c r="C565" s="9">
        <f t="shared" si="40"/>
        <v>1</v>
      </c>
      <c r="D565" s="9">
        <f t="shared" si="41"/>
        <v>1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8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26"/>
      <c r="AM565" s="9"/>
      <c r="AO565" s="9"/>
      <c r="AP565" s="9"/>
      <c r="AQ565" s="9"/>
      <c r="AR565" s="9"/>
      <c r="AS565" s="9"/>
      <c r="AT565" s="9"/>
      <c r="AU565" s="9"/>
      <c r="AV565" s="9"/>
      <c r="AW565" s="27"/>
      <c r="AX565" s="9"/>
      <c r="AY565" s="9"/>
      <c r="AZ565" s="9"/>
      <c r="BA565" s="9">
        <v>7</v>
      </c>
      <c r="BB565" s="9">
        <f t="shared" si="44"/>
        <v>0</v>
      </c>
      <c r="BC565" s="9">
        <f t="shared" si="39"/>
        <v>0</v>
      </c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</row>
    <row r="566" spans="1:77" s="10" customFormat="1" x14ac:dyDescent="0.25">
      <c r="A566" t="s">
        <v>2283</v>
      </c>
      <c r="B566" s="1"/>
      <c r="C566" s="9">
        <f t="shared" si="40"/>
        <v>1</v>
      </c>
      <c r="D566" s="9">
        <f t="shared" si="41"/>
        <v>1</v>
      </c>
      <c r="E566" s="9"/>
      <c r="F566" s="9"/>
      <c r="G566" s="9"/>
      <c r="H566" s="9"/>
      <c r="I566" s="9"/>
      <c r="J566" s="9"/>
      <c r="K566" s="9"/>
      <c r="L566" s="9"/>
      <c r="M566" s="9"/>
      <c r="N566" s="9">
        <v>56</v>
      </c>
      <c r="O566" s="9"/>
      <c r="P566" s="9"/>
      <c r="Q566" s="9"/>
      <c r="R566" s="9"/>
      <c r="S566" s="28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26"/>
      <c r="AM566" s="9"/>
      <c r="AO566" s="9"/>
      <c r="AP566" s="9"/>
      <c r="AQ566" s="9"/>
      <c r="AR566" s="9"/>
      <c r="AS566" s="9"/>
      <c r="AT566" s="9"/>
      <c r="AU566" s="9"/>
      <c r="AV566" s="9"/>
      <c r="AW566" s="27"/>
      <c r="AX566" s="9"/>
      <c r="AY566" s="9"/>
      <c r="AZ566" s="9"/>
      <c r="BA566" s="9"/>
      <c r="BB566" s="9">
        <f t="shared" si="44"/>
        <v>0</v>
      </c>
      <c r="BC566" s="9">
        <f t="shared" si="39"/>
        <v>0</v>
      </c>
    </row>
    <row r="567" spans="1:77" s="10" customFormat="1" x14ac:dyDescent="0.25">
      <c r="A567" t="s">
        <v>3011</v>
      </c>
      <c r="B567" s="1"/>
      <c r="C567" s="9">
        <f t="shared" si="40"/>
        <v>1</v>
      </c>
      <c r="D567" s="9">
        <f t="shared" si="41"/>
        <v>1</v>
      </c>
      <c r="E567" s="1">
        <v>72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1"/>
      <c r="AK567" s="1"/>
      <c r="AL567" s="24"/>
      <c r="AM567" s="1"/>
      <c r="AN567"/>
      <c r="AO567" s="1"/>
      <c r="AP567" s="1"/>
      <c r="AQ567" s="1"/>
      <c r="AR567" s="1"/>
      <c r="AS567" s="1"/>
      <c r="AT567" s="1"/>
      <c r="AU567" s="9"/>
      <c r="AV567" s="1"/>
      <c r="AW567"/>
      <c r="AX567" s="1"/>
      <c r="AY567" s="1"/>
      <c r="AZ567" s="1"/>
      <c r="BA567" s="1"/>
      <c r="BB567"/>
      <c r="BC567" s="9">
        <f t="shared" si="39"/>
        <v>0</v>
      </c>
    </row>
    <row r="568" spans="1:77" s="10" customFormat="1" x14ac:dyDescent="0.25">
      <c r="A568" s="10" t="s">
        <v>1737</v>
      </c>
      <c r="B568" s="9"/>
      <c r="C568" s="9">
        <f t="shared" si="40"/>
        <v>1</v>
      </c>
      <c r="D568" s="9">
        <f t="shared" si="41"/>
        <v>1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8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>
        <v>80</v>
      </c>
      <c r="AG568" s="9"/>
      <c r="AH568" s="9"/>
      <c r="AI568" s="9"/>
      <c r="AJ568" s="9"/>
      <c r="AK568" s="9"/>
      <c r="AL568" s="26"/>
      <c r="AM568" s="9"/>
      <c r="AO568" s="9"/>
      <c r="AP568" s="9"/>
      <c r="AQ568" s="9"/>
      <c r="AR568" s="9"/>
      <c r="AS568" s="9"/>
      <c r="AT568" s="9"/>
      <c r="AU568" s="9"/>
      <c r="AV568" s="28"/>
      <c r="AX568" s="9"/>
      <c r="AY568" s="9"/>
      <c r="AZ568" s="9"/>
      <c r="BA568" s="9"/>
      <c r="BB568" s="9">
        <f>COUNT(AX568,AW568,AV568,AU568,AT568,AS568,AR568,AQ568,AP568,AO568,AN568,AM568,AL568,AK568,AJ568,AI568,AH568,AG568,AF568,AE568,AD568,AC568,AB568,AA568,Z568,Y568,X568,W568,V568,U568)</f>
        <v>1</v>
      </c>
      <c r="BC568" s="9">
        <f t="shared" si="39"/>
        <v>1</v>
      </c>
    </row>
    <row r="569" spans="1:77" s="10" customFormat="1" x14ac:dyDescent="0.25">
      <c r="A569" s="10" t="s">
        <v>1953</v>
      </c>
      <c r="B569" s="9"/>
      <c r="C569" s="9">
        <f t="shared" si="40"/>
        <v>1</v>
      </c>
      <c r="D569" s="9">
        <f t="shared" si="41"/>
        <v>1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26">
        <v>26</v>
      </c>
      <c r="AM569" s="9"/>
      <c r="AO569" s="9"/>
      <c r="AP569" s="9"/>
      <c r="AQ569" s="9"/>
      <c r="AR569" s="9"/>
      <c r="AS569" s="9"/>
      <c r="AT569" s="9"/>
      <c r="AU569" s="9"/>
      <c r="AV569" s="9"/>
      <c r="AX569" s="9"/>
      <c r="AY569" s="9"/>
      <c r="AZ569" s="9"/>
      <c r="BA569" s="9"/>
      <c r="BB569" s="9">
        <f>COUNT(AX569,AW569,AV569,AU569,AT569,AS569,AR569,AQ569,AP569,AO569,AN569,AM569,AL569,AK569,AJ569,AI569,AH569,AG569,AF569,AE569,AD569,AC569,AB569,AA569,Z569,Y569,X569,W569,V569,U569)</f>
        <v>1</v>
      </c>
      <c r="BC569" s="9">
        <f t="shared" si="39"/>
        <v>1</v>
      </c>
    </row>
    <row r="570" spans="1:77" s="27" customFormat="1" x14ac:dyDescent="0.25">
      <c r="A570" s="10" t="s">
        <v>1724</v>
      </c>
      <c r="B570" s="9"/>
      <c r="C570" s="9">
        <f t="shared" si="40"/>
        <v>1</v>
      </c>
      <c r="D570" s="9">
        <f t="shared" si="41"/>
        <v>1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>
        <v>41</v>
      </c>
      <c r="AG570" s="9"/>
      <c r="AH570" s="9"/>
      <c r="AI570" s="9"/>
      <c r="AJ570" s="9"/>
      <c r="AK570" s="9"/>
      <c r="AL570" s="26"/>
      <c r="AM570" s="9"/>
      <c r="AN570" s="10"/>
      <c r="AO570" s="9"/>
      <c r="AP570" s="9"/>
      <c r="AQ570" s="9"/>
      <c r="AR570" s="9"/>
      <c r="AS570" s="9"/>
      <c r="AT570" s="9"/>
      <c r="AU570" s="9"/>
      <c r="AV570" s="9"/>
      <c r="AW570" s="10"/>
      <c r="AX570" s="9"/>
      <c r="AY570" s="9"/>
      <c r="AZ570" s="9"/>
      <c r="BA570" s="9"/>
      <c r="BB570" s="9">
        <f>COUNT(AX570,AW570,AV570,AU570,AT570,AS570,AR570,AQ570,AP570,AO570,AN570,AM570,AL570,AK570,AJ570,AI570,AH570,AG570,AF570,AE570,AD570,AC570,AB570,AA570,Z570,Y570,X570,W570,V570,U570)</f>
        <v>1</v>
      </c>
      <c r="BC570" s="9">
        <f t="shared" si="39"/>
        <v>1</v>
      </c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</row>
    <row r="571" spans="1:77" s="10" customFormat="1" x14ac:dyDescent="0.25">
      <c r="A571" s="10" t="s">
        <v>1711</v>
      </c>
      <c r="B571" s="9"/>
      <c r="C571" s="9">
        <f t="shared" si="40"/>
        <v>1</v>
      </c>
      <c r="D571" s="9">
        <f t="shared" si="41"/>
        <v>1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>
        <v>6</v>
      </c>
      <c r="AG571" s="9"/>
      <c r="AH571" s="9"/>
      <c r="AI571" s="9"/>
      <c r="AJ571" s="9"/>
      <c r="AK571" s="9"/>
      <c r="AL571" s="26"/>
      <c r="AM571" s="9"/>
      <c r="AO571" s="9"/>
      <c r="AP571" s="9"/>
      <c r="AQ571" s="9"/>
      <c r="AR571" s="9"/>
      <c r="AS571" s="9"/>
      <c r="AT571" s="9"/>
      <c r="AU571" s="9"/>
      <c r="AV571" s="28"/>
      <c r="AW571" s="27"/>
      <c r="AX571" s="9"/>
      <c r="AY571" s="9"/>
      <c r="AZ571" s="9"/>
      <c r="BA571" s="9"/>
      <c r="BB571" s="9">
        <f>COUNT(AX571,AW571,AV571,AU571,AT571,AS571,AR571,AQ571,AP571,AO571,AN571,AM571,AL571,AK571,AJ571,AI571,AH571,AG571,AF571,AE571,AD571,AC571,AB571,AA571,Z571,Y571,X571,W571,V571,U571)</f>
        <v>1</v>
      </c>
      <c r="BC571" s="9">
        <f t="shared" si="39"/>
        <v>1</v>
      </c>
    </row>
    <row r="572" spans="1:77" s="10" customFormat="1" x14ac:dyDescent="0.25">
      <c r="A572" t="s">
        <v>3015</v>
      </c>
      <c r="B572" s="1"/>
      <c r="C572" s="9">
        <f t="shared" si="40"/>
        <v>1</v>
      </c>
      <c r="D572" s="9">
        <f t="shared" si="41"/>
        <v>1</v>
      </c>
      <c r="E572" s="1">
        <v>77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1"/>
      <c r="AK572" s="1"/>
      <c r="AL572" s="24"/>
      <c r="AM572" s="1"/>
      <c r="AN572"/>
      <c r="AO572" s="1"/>
      <c r="AP572" s="1"/>
      <c r="AQ572" s="1"/>
      <c r="AR572" s="1"/>
      <c r="AS572" s="1"/>
      <c r="AT572" s="1"/>
      <c r="AU572" s="9"/>
      <c r="AV572" s="1"/>
      <c r="AW572"/>
      <c r="AX572" s="1"/>
      <c r="AY572" s="1"/>
      <c r="AZ572" s="1"/>
      <c r="BA572" s="1"/>
      <c r="BB572"/>
      <c r="BC572" s="9">
        <f t="shared" si="39"/>
        <v>0</v>
      </c>
    </row>
    <row r="573" spans="1:77" s="10" customFormat="1" x14ac:dyDescent="0.25">
      <c r="A573" s="10" t="s">
        <v>1804</v>
      </c>
      <c r="B573" s="9"/>
      <c r="C573" s="9">
        <f t="shared" si="40"/>
        <v>1</v>
      </c>
      <c r="D573" s="9">
        <f t="shared" si="41"/>
        <v>1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8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>
        <v>13</v>
      </c>
      <c r="AI573" s="9"/>
      <c r="AJ573" s="9"/>
      <c r="AK573" s="9"/>
      <c r="AL573" s="26"/>
      <c r="AM573" s="9"/>
      <c r="AO573" s="9"/>
      <c r="AP573" s="9"/>
      <c r="AQ573" s="9"/>
      <c r="AR573" s="9"/>
      <c r="AS573" s="9"/>
      <c r="AT573" s="9"/>
      <c r="AU573" s="9"/>
      <c r="AV573" s="28"/>
      <c r="AX573" s="9"/>
      <c r="AY573" s="9"/>
      <c r="AZ573" s="9"/>
      <c r="BA573" s="9"/>
      <c r="BB573" s="9">
        <f t="shared" ref="BB573:BB580" si="45">COUNT(AX573,AW573,AV573,AU573,AT573,AS573,AR573,AQ573,AP573,AO573,AN573,AM573,AL573,AK573,AJ573,AI573,AH573,AG573,AF573,AE573,AD573,AC573,AB573,AA573,Z573,Y573,X573,W573,V573,U573)</f>
        <v>1</v>
      </c>
      <c r="BC573" s="9">
        <f t="shared" si="39"/>
        <v>1</v>
      </c>
    </row>
    <row r="574" spans="1:77" s="10" customFormat="1" x14ac:dyDescent="0.25">
      <c r="A574" s="10" t="s">
        <v>1931</v>
      </c>
      <c r="B574" s="9"/>
      <c r="C574" s="9">
        <f t="shared" si="40"/>
        <v>1</v>
      </c>
      <c r="D574" s="9">
        <f t="shared" si="41"/>
        <v>1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>
        <v>52</v>
      </c>
      <c r="AL574" s="26"/>
      <c r="AM574" s="9"/>
      <c r="AO574" s="9"/>
      <c r="AP574" s="9"/>
      <c r="AQ574" s="9"/>
      <c r="AR574" s="9"/>
      <c r="AS574" s="9"/>
      <c r="AT574" s="9"/>
      <c r="AU574" s="9"/>
      <c r="AV574" s="28"/>
      <c r="AW574" s="27"/>
      <c r="AX574" s="9"/>
      <c r="AY574" s="9"/>
      <c r="AZ574" s="9"/>
      <c r="BA574" s="9"/>
      <c r="BB574" s="9">
        <f t="shared" si="45"/>
        <v>1</v>
      </c>
      <c r="BC574" s="9">
        <f t="shared" si="39"/>
        <v>1</v>
      </c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</row>
    <row r="575" spans="1:77" s="10" customFormat="1" x14ac:dyDescent="0.25">
      <c r="A575" s="10" t="s">
        <v>1732</v>
      </c>
      <c r="B575" s="9"/>
      <c r="C575" s="9">
        <f t="shared" si="40"/>
        <v>1</v>
      </c>
      <c r="D575" s="9">
        <f t="shared" si="41"/>
        <v>1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>
        <v>65</v>
      </c>
      <c r="AG575" s="9"/>
      <c r="AH575" s="9"/>
      <c r="AI575" s="9"/>
      <c r="AJ575" s="9"/>
      <c r="AK575" s="9"/>
      <c r="AL575" s="26"/>
      <c r="AM575" s="9"/>
      <c r="AO575" s="9"/>
      <c r="AP575" s="9"/>
      <c r="AQ575" s="9"/>
      <c r="AR575" s="9"/>
      <c r="AS575" s="9"/>
      <c r="AT575" s="9"/>
      <c r="AU575" s="9"/>
      <c r="AV575" s="9"/>
      <c r="AX575" s="9"/>
      <c r="AY575" s="9"/>
      <c r="AZ575" s="9"/>
      <c r="BA575" s="9"/>
      <c r="BB575" s="9">
        <f t="shared" si="45"/>
        <v>1</v>
      </c>
      <c r="BC575" s="9">
        <f t="shared" si="39"/>
        <v>1</v>
      </c>
    </row>
    <row r="576" spans="1:77" s="10" customFormat="1" x14ac:dyDescent="0.25">
      <c r="A576" s="10" t="s">
        <v>1989</v>
      </c>
      <c r="B576" s="9"/>
      <c r="C576" s="9">
        <f t="shared" si="40"/>
        <v>1</v>
      </c>
      <c r="D576" s="9">
        <f t="shared" si="41"/>
        <v>1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26"/>
      <c r="AM576" s="9"/>
      <c r="AN576" s="1">
        <v>21</v>
      </c>
      <c r="AO576" s="9"/>
      <c r="AP576" s="9"/>
      <c r="AQ576" s="9"/>
      <c r="AR576" s="9"/>
      <c r="AS576" s="9"/>
      <c r="AT576" s="9"/>
      <c r="AU576" s="9"/>
      <c r="AV576" s="9"/>
      <c r="AW576" s="27"/>
      <c r="AX576" s="9"/>
      <c r="AY576" s="9"/>
      <c r="AZ576" s="9"/>
      <c r="BA576" s="9"/>
      <c r="BB576" s="9">
        <f t="shared" si="45"/>
        <v>1</v>
      </c>
      <c r="BC576" s="9">
        <f t="shared" si="39"/>
        <v>1</v>
      </c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</row>
    <row r="577" spans="1:77" s="10" customFormat="1" x14ac:dyDescent="0.25">
      <c r="A577" s="10" t="s">
        <v>1314</v>
      </c>
      <c r="B577" s="9"/>
      <c r="C577" s="9">
        <f t="shared" si="40"/>
        <v>1</v>
      </c>
      <c r="D577" s="9">
        <f t="shared" si="41"/>
        <v>1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>
        <v>62</v>
      </c>
      <c r="X577" s="28"/>
      <c r="Y577" s="28"/>
      <c r="Z577" s="28"/>
      <c r="AA577" s="28"/>
      <c r="AB577" s="9"/>
      <c r="AC577" s="28"/>
      <c r="AD577" s="28"/>
      <c r="AE577" s="9"/>
      <c r="AF577" s="27"/>
      <c r="AG577" s="9"/>
      <c r="AH577" s="9"/>
      <c r="AI577" s="9"/>
      <c r="AJ577" s="9"/>
      <c r="AK577" s="9"/>
      <c r="AL577" s="26"/>
      <c r="AM577" s="9"/>
      <c r="AO577" s="9"/>
      <c r="AP577" s="9"/>
      <c r="AQ577" s="9"/>
      <c r="AR577" s="9"/>
      <c r="AS577" s="9"/>
      <c r="AT577" s="9"/>
      <c r="AU577" s="9"/>
      <c r="AV577" s="9"/>
      <c r="AX577" s="9"/>
      <c r="AY577" s="9"/>
      <c r="AZ577" s="9"/>
      <c r="BA577" s="9"/>
      <c r="BB577" s="9">
        <f t="shared" si="45"/>
        <v>1</v>
      </c>
      <c r="BC577" s="9">
        <f t="shared" si="39"/>
        <v>1</v>
      </c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</row>
    <row r="578" spans="1:77" s="10" customFormat="1" x14ac:dyDescent="0.25">
      <c r="A578" t="s">
        <v>685</v>
      </c>
      <c r="B578" s="1"/>
      <c r="C578" s="9">
        <f t="shared" si="40"/>
        <v>1</v>
      </c>
      <c r="D578" s="9">
        <f t="shared" si="41"/>
        <v>1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>
        <v>33</v>
      </c>
      <c r="S578" s="28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26"/>
      <c r="AM578" s="9"/>
      <c r="AO578" s="9"/>
      <c r="AP578" s="9"/>
      <c r="AQ578" s="9"/>
      <c r="AR578" s="9"/>
      <c r="AS578" s="9"/>
      <c r="AT578" s="9"/>
      <c r="AU578" s="9"/>
      <c r="AV578" s="9"/>
      <c r="AX578" s="9"/>
      <c r="AY578" s="1"/>
      <c r="AZ578" s="1"/>
      <c r="BA578" s="1"/>
      <c r="BB578" s="9">
        <f t="shared" si="45"/>
        <v>0</v>
      </c>
      <c r="BC578" s="9">
        <f t="shared" si="39"/>
        <v>0</v>
      </c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</row>
    <row r="579" spans="1:77" s="10" customFormat="1" x14ac:dyDescent="0.25">
      <c r="A579" s="10" t="s">
        <v>1913</v>
      </c>
      <c r="B579" s="9"/>
      <c r="C579" s="9">
        <f t="shared" si="40"/>
        <v>1</v>
      </c>
      <c r="D579" s="9">
        <f t="shared" si="41"/>
        <v>1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>
        <v>25</v>
      </c>
      <c r="AK579" s="9"/>
      <c r="AL579" s="26"/>
      <c r="AM579" s="9"/>
      <c r="AO579" s="9"/>
      <c r="AP579" s="9"/>
      <c r="AQ579" s="9"/>
      <c r="AR579" s="9"/>
      <c r="AS579" s="9"/>
      <c r="AT579" s="9"/>
      <c r="AU579" s="9"/>
      <c r="AV579" s="9"/>
      <c r="AX579" s="9"/>
      <c r="AY579" s="9"/>
      <c r="AZ579" s="9"/>
      <c r="BA579" s="9"/>
      <c r="BB579" s="9">
        <f t="shared" si="45"/>
        <v>1</v>
      </c>
      <c r="BC579" s="9">
        <f t="shared" si="39"/>
        <v>1</v>
      </c>
    </row>
    <row r="580" spans="1:77" s="27" customFormat="1" x14ac:dyDescent="0.25">
      <c r="A580" t="s">
        <v>2606</v>
      </c>
      <c r="B580" s="1"/>
      <c r="C580" s="9">
        <f t="shared" si="40"/>
        <v>1</v>
      </c>
      <c r="D580" s="9">
        <f t="shared" si="41"/>
        <v>1</v>
      </c>
      <c r="E580" s="9"/>
      <c r="F580" s="9"/>
      <c r="G580" s="9"/>
      <c r="H580" s="9"/>
      <c r="I580" s="9"/>
      <c r="J580" s="9">
        <v>48</v>
      </c>
      <c r="K580" s="9"/>
      <c r="L580" s="9"/>
      <c r="M580" s="9"/>
      <c r="N580" s="9"/>
      <c r="O580" s="9"/>
      <c r="P580" s="9"/>
      <c r="Q580" s="1"/>
      <c r="R580" s="1"/>
      <c r="S580" s="1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1"/>
      <c r="AK580" s="1"/>
      <c r="AL580" s="24"/>
      <c r="AM580" s="1"/>
      <c r="AN580"/>
      <c r="AO580" s="1"/>
      <c r="AP580" s="1"/>
      <c r="AQ580" s="1"/>
      <c r="AR580" s="1"/>
      <c r="AS580" s="1"/>
      <c r="AT580" s="1"/>
      <c r="AU580" s="9"/>
      <c r="AV580" s="1"/>
      <c r="AW580"/>
      <c r="AX580" s="1"/>
      <c r="AY580" s="1"/>
      <c r="AZ580" s="1"/>
      <c r="BA580" s="1"/>
      <c r="BB580" s="9">
        <f t="shared" si="45"/>
        <v>0</v>
      </c>
      <c r="BC580" s="9">
        <f t="shared" si="39"/>
        <v>0</v>
      </c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</row>
    <row r="581" spans="1:77" s="27" customFormat="1" x14ac:dyDescent="0.25">
      <c r="A581" t="s">
        <v>2993</v>
      </c>
      <c r="B581" s="1"/>
      <c r="C581" s="9">
        <f t="shared" si="40"/>
        <v>1</v>
      </c>
      <c r="D581" s="9">
        <f t="shared" si="41"/>
        <v>1</v>
      </c>
      <c r="E581" s="1">
        <v>5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1"/>
      <c r="AK581" s="1"/>
      <c r="AL581" s="24"/>
      <c r="AM581" s="1"/>
      <c r="AN581"/>
      <c r="AO581" s="1"/>
      <c r="AP581" s="1"/>
      <c r="AQ581" s="1"/>
      <c r="AR581" s="1"/>
      <c r="AS581" s="1"/>
      <c r="AT581" s="1"/>
      <c r="AU581" s="9"/>
      <c r="AV581" s="1"/>
      <c r="AW581"/>
      <c r="AX581" s="1"/>
      <c r="AY581" s="1"/>
      <c r="AZ581" s="1"/>
      <c r="BA581" s="1"/>
      <c r="BB581"/>
      <c r="BC581" s="9">
        <f t="shared" ref="BC581:BC644" si="46">COUNTA(AX581,AW581,AV581,AU581,AT581,AS581,AR581,AQ581,AP581,AO581,AN581,AM581,AL581,AK581,AJ581,AI581,AH581,AG581,AF581,AE581,AD581,AC581,AB581,AA581,Z581,Y581,X581,W581,V581,U581)</f>
        <v>0</v>
      </c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</row>
    <row r="582" spans="1:77" s="27" customFormat="1" x14ac:dyDescent="0.25">
      <c r="A582" s="10" t="s">
        <v>1763</v>
      </c>
      <c r="B582" s="9"/>
      <c r="C582" s="9">
        <f t="shared" ref="C582:C645" si="47">COUNT(E582,F582,G582,H582,I582,J582,K582,L582,M582,N582,O582,P582,Q582,R582,S582,T582,AY582,AZ582,BA582) + BB582</f>
        <v>1</v>
      </c>
      <c r="D582" s="9">
        <f t="shared" ref="D582:D645" si="48">COUNTA(E582,F582,G582,H582,I582,J582,K582,L582,M582,N582,O582,P582,Q582,R582,S582,T582,AY582,AZ582,BA582)+BC582</f>
        <v>1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8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>
        <v>31</v>
      </c>
      <c r="AH582" s="9"/>
      <c r="AI582" s="9"/>
      <c r="AJ582" s="9"/>
      <c r="AK582" s="9"/>
      <c r="AL582" s="26"/>
      <c r="AM582" s="9"/>
      <c r="AN582" s="10"/>
      <c r="AO582" s="9"/>
      <c r="AP582" s="9"/>
      <c r="AQ582" s="9"/>
      <c r="AR582" s="9"/>
      <c r="AS582" s="9"/>
      <c r="AT582" s="9"/>
      <c r="AU582" s="9"/>
      <c r="AV582" s="9"/>
      <c r="AX582" s="9"/>
      <c r="AY582" s="9"/>
      <c r="AZ582" s="9"/>
      <c r="BA582" s="9"/>
      <c r="BB582" s="9">
        <f>COUNT(AX582,AW582,AV582,AU582,AT582,AS582,AR582,AQ582,AP582,AO582,AN582,AM582,AL582,AK582,AJ582,AI582,AH582,AG582,AF582,AE582,AD582,AC582,AB582,AA582,Z582,Y582,X582,W582,V582,U582)</f>
        <v>1</v>
      </c>
      <c r="BC582" s="9">
        <f t="shared" si="46"/>
        <v>1</v>
      </c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</row>
    <row r="583" spans="1:77" s="27" customFormat="1" x14ac:dyDescent="0.25">
      <c r="A583" t="s">
        <v>2486</v>
      </c>
      <c r="B583" s="1"/>
      <c r="C583" s="9">
        <f t="shared" si="47"/>
        <v>1</v>
      </c>
      <c r="D583" s="9">
        <f t="shared" si="48"/>
        <v>1</v>
      </c>
      <c r="E583" s="9"/>
      <c r="F583" s="9"/>
      <c r="G583" s="9"/>
      <c r="H583" s="9"/>
      <c r="I583" s="9"/>
      <c r="J583" s="9"/>
      <c r="K583" s="9"/>
      <c r="L583" s="9">
        <v>105</v>
      </c>
      <c r="M583" s="9"/>
      <c r="N583" s="9"/>
      <c r="O583" s="9"/>
      <c r="P583" s="9"/>
      <c r="Q583" s="19"/>
      <c r="R583" s="1"/>
      <c r="S583" s="1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1"/>
      <c r="AK583" s="1"/>
      <c r="AL583" s="24"/>
      <c r="AM583" s="1"/>
      <c r="AN583"/>
      <c r="AO583" s="1"/>
      <c r="AP583" s="1"/>
      <c r="AQ583" s="1"/>
      <c r="AR583" s="1"/>
      <c r="AS583" s="1"/>
      <c r="AT583" s="1"/>
      <c r="AU583" s="9"/>
      <c r="AV583" s="1"/>
      <c r="AW583"/>
      <c r="AX583" s="1"/>
      <c r="AY583" s="1"/>
      <c r="AZ583" s="1"/>
      <c r="BA583" s="1"/>
      <c r="BB583" s="9">
        <f>COUNT(AX583,AW583,AV583,AU583,AT583,AS583,AR583,AQ583,AP583,AO583,AN583,AM583,AL583,AK583,AJ583,AI583,AH583,AG583,AF583,AE583,AD583,AC583,AB583,AA583,Z583,Y583,X583,W583,V583,U583)</f>
        <v>0</v>
      </c>
      <c r="BC583" s="9">
        <f t="shared" si="46"/>
        <v>0</v>
      </c>
    </row>
    <row r="584" spans="1:77" s="10" customFormat="1" x14ac:dyDescent="0.25">
      <c r="A584" t="s">
        <v>2463</v>
      </c>
      <c r="B584" s="1"/>
      <c r="C584" s="9">
        <f t="shared" si="47"/>
        <v>1</v>
      </c>
      <c r="D584" s="9">
        <f t="shared" si="48"/>
        <v>1</v>
      </c>
      <c r="E584" s="1">
        <v>59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1"/>
      <c r="AK584" s="1"/>
      <c r="AL584" s="24"/>
      <c r="AM584" s="1"/>
      <c r="AN584"/>
      <c r="AO584" s="1"/>
      <c r="AP584" s="1"/>
      <c r="AQ584" s="1"/>
      <c r="AR584" s="1"/>
      <c r="AS584" s="1"/>
      <c r="AT584" s="1"/>
      <c r="AU584" s="9"/>
      <c r="AV584" s="1"/>
      <c r="AW584"/>
      <c r="AX584" s="1"/>
      <c r="AY584" s="1"/>
      <c r="AZ584" s="1"/>
      <c r="BA584" s="1"/>
      <c r="BB584"/>
      <c r="BC584" s="9">
        <f t="shared" si="46"/>
        <v>0</v>
      </c>
    </row>
    <row r="585" spans="1:77" s="10" customFormat="1" x14ac:dyDescent="0.25">
      <c r="A585" t="s">
        <v>2463</v>
      </c>
      <c r="B585" s="1"/>
      <c r="C585" s="9">
        <f t="shared" si="47"/>
        <v>1</v>
      </c>
      <c r="D585" s="9">
        <f t="shared" si="48"/>
        <v>1</v>
      </c>
      <c r="E585" s="9"/>
      <c r="F585" s="9"/>
      <c r="G585" s="9"/>
      <c r="H585" s="9"/>
      <c r="I585" s="9"/>
      <c r="J585" s="9">
        <v>59</v>
      </c>
      <c r="K585" s="9"/>
      <c r="L585" s="9"/>
      <c r="M585" s="9"/>
      <c r="N585" s="9"/>
      <c r="O585" s="9"/>
      <c r="P585" s="9"/>
      <c r="Q585" s="19"/>
      <c r="R585" s="1"/>
      <c r="S585" s="1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1"/>
      <c r="AK585" s="1"/>
      <c r="AL585" s="24"/>
      <c r="AM585" s="1"/>
      <c r="AN585"/>
      <c r="AO585" s="1"/>
      <c r="AP585" s="1"/>
      <c r="AQ585" s="1"/>
      <c r="AR585" s="1"/>
      <c r="AS585" s="1"/>
      <c r="AT585" s="1"/>
      <c r="AU585" s="9"/>
      <c r="AV585" s="1"/>
      <c r="AW585"/>
      <c r="AX585" s="1"/>
      <c r="AY585" s="1"/>
      <c r="AZ585" s="1"/>
      <c r="BA585" s="1"/>
      <c r="BB585" s="9">
        <f>COUNT(AX585,AW585,AV585,AU585,AT585,AS585,AR585,AQ585,AP585,AO585,AN585,AM585,AL585,AK585,AJ585,AI585,AH585,AG585,AF585,AE585,AD585,AC585,AB585,AA585,Z585,Y585,X585,W585,V585,U585)</f>
        <v>0</v>
      </c>
      <c r="BC585" s="9">
        <f t="shared" si="46"/>
        <v>0</v>
      </c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</row>
    <row r="586" spans="1:77" s="10" customFormat="1" x14ac:dyDescent="0.25">
      <c r="A586" t="s">
        <v>2463</v>
      </c>
      <c r="B586" s="1"/>
      <c r="C586" s="9">
        <f t="shared" si="47"/>
        <v>1</v>
      </c>
      <c r="D586" s="9">
        <f t="shared" si="48"/>
        <v>1</v>
      </c>
      <c r="E586" s="9"/>
      <c r="F586" s="9"/>
      <c r="G586" s="9"/>
      <c r="H586" s="9"/>
      <c r="I586" s="9"/>
      <c r="J586" s="9"/>
      <c r="K586" s="9"/>
      <c r="L586" s="9">
        <v>44</v>
      </c>
      <c r="M586" s="9"/>
      <c r="N586" s="9"/>
      <c r="O586" s="9"/>
      <c r="P586" s="9"/>
      <c r="Q586" s="19"/>
      <c r="R586" s="1"/>
      <c r="S586" s="1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1"/>
      <c r="AK586" s="1"/>
      <c r="AL586" s="24"/>
      <c r="AM586" s="1"/>
      <c r="AN586"/>
      <c r="AO586" s="1"/>
      <c r="AP586" s="1"/>
      <c r="AQ586" s="1"/>
      <c r="AR586" s="1"/>
      <c r="AS586" s="1"/>
      <c r="AT586" s="1"/>
      <c r="AU586" s="9"/>
      <c r="AV586" s="1"/>
      <c r="AW586"/>
      <c r="AX586" s="1"/>
      <c r="AY586" s="1"/>
      <c r="AZ586" s="1"/>
      <c r="BA586" s="1"/>
      <c r="BB586" s="9">
        <f>COUNT(AX586,AW586,AV586,AU586,AT586,AS586,AR586,AQ586,AP586,AO586,AN586,AM586,AL586,AK586,AJ586,AI586,AH586,AG586,AF586,AE586,AD586,AC586,AB586,AA586,Z586,Y586,X586,W586,V586,U586)</f>
        <v>0</v>
      </c>
      <c r="BC586" s="9">
        <f t="shared" si="46"/>
        <v>0</v>
      </c>
    </row>
    <row r="587" spans="1:77" s="10" customFormat="1" x14ac:dyDescent="0.25">
      <c r="A587" t="s">
        <v>3020</v>
      </c>
      <c r="B587" s="1"/>
      <c r="C587" s="9">
        <f t="shared" si="47"/>
        <v>1</v>
      </c>
      <c r="D587" s="9">
        <f t="shared" si="48"/>
        <v>1</v>
      </c>
      <c r="E587" s="1">
        <v>90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1"/>
      <c r="AK587" s="1"/>
      <c r="AL587" s="24"/>
      <c r="AM587" s="1"/>
      <c r="AN587"/>
      <c r="AO587" s="1"/>
      <c r="AP587" s="1"/>
      <c r="AQ587" s="1"/>
      <c r="AR587" s="1"/>
      <c r="AS587" s="1"/>
      <c r="AT587" s="1"/>
      <c r="AU587" s="9"/>
      <c r="AV587" s="1"/>
      <c r="AW587"/>
      <c r="AX587" s="1"/>
      <c r="AY587" s="1"/>
      <c r="AZ587" s="1"/>
      <c r="BA587" s="1"/>
      <c r="BB587"/>
      <c r="BC587" s="9">
        <f t="shared" si="46"/>
        <v>0</v>
      </c>
    </row>
    <row r="588" spans="1:77" s="10" customFormat="1" x14ac:dyDescent="0.25">
      <c r="A588" s="10" t="s">
        <v>67</v>
      </c>
      <c r="B588" s="9"/>
      <c r="C588" s="9">
        <f t="shared" si="47"/>
        <v>1</v>
      </c>
      <c r="D588" s="9">
        <f t="shared" si="48"/>
        <v>1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8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26"/>
      <c r="AM588" s="9"/>
      <c r="AO588" s="9"/>
      <c r="AP588" s="9"/>
      <c r="AQ588" s="9"/>
      <c r="AR588" s="9"/>
      <c r="AS588" s="9">
        <v>50</v>
      </c>
      <c r="AT588" s="9"/>
      <c r="AU588" s="9"/>
      <c r="AV588" s="28"/>
      <c r="AX588" s="9"/>
      <c r="AY588" s="9"/>
      <c r="AZ588" s="9"/>
      <c r="BA588" s="9"/>
      <c r="BB588" s="9">
        <f>COUNT(AX588,AW588,AV588,AU588,AT588,AS588,AR588,AQ588,AP588,AO588,AN588,AM588,AL588,AK588,AJ588,AI588,AH588,AG588,AF588,AE588,AD588,AC588,AB588,AA588,Z588,Y588,X588,W588,V588,U588)</f>
        <v>1</v>
      </c>
      <c r="BC588" s="9">
        <f t="shared" si="46"/>
        <v>1</v>
      </c>
    </row>
    <row r="589" spans="1:77" s="27" customFormat="1" x14ac:dyDescent="0.25">
      <c r="A589" t="s">
        <v>2158</v>
      </c>
      <c r="B589" s="1"/>
      <c r="C589" s="9">
        <f t="shared" si="47"/>
        <v>1</v>
      </c>
      <c r="D589" s="9">
        <f t="shared" si="48"/>
        <v>1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>
        <v>44</v>
      </c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26"/>
      <c r="AM589" s="9"/>
      <c r="AN589" s="10"/>
      <c r="AO589" s="9"/>
      <c r="AP589" s="9"/>
      <c r="AQ589" s="9"/>
      <c r="AR589" s="9"/>
      <c r="AS589" s="9"/>
      <c r="AT589" s="9"/>
      <c r="AU589" s="9"/>
      <c r="AV589" s="9"/>
      <c r="AW589" s="10"/>
      <c r="AX589" s="9"/>
      <c r="AY589" s="1"/>
      <c r="AZ589" s="1"/>
      <c r="BA589" s="1"/>
      <c r="BB589" s="9">
        <f>COUNT(AX589,AW589,AV589,AU589,AT589,AS589,AR589,AQ589,AP589,AO589,AN589,AM589,AL589,AK589,AJ589,AI589,AH589,AG589,AF589,AE589,AD589,AC589,AB589,AA589,Z589,Y589,X589,W589,V589,U589)</f>
        <v>0</v>
      </c>
      <c r="BC589" s="9">
        <f t="shared" si="46"/>
        <v>0</v>
      </c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</row>
    <row r="590" spans="1:77" s="27" customFormat="1" x14ac:dyDescent="0.25">
      <c r="A590" t="s">
        <v>2497</v>
      </c>
      <c r="B590" s="1"/>
      <c r="C590" s="9">
        <f t="shared" si="47"/>
        <v>1</v>
      </c>
      <c r="D590" s="9">
        <f t="shared" si="48"/>
        <v>1</v>
      </c>
      <c r="E590" s="9"/>
      <c r="F590" s="9"/>
      <c r="G590" s="9"/>
      <c r="H590" s="9"/>
      <c r="I590" s="9"/>
      <c r="J590" s="9"/>
      <c r="K590" s="9"/>
      <c r="L590" s="9">
        <v>127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26"/>
      <c r="AM590" s="9"/>
      <c r="AN590" s="10"/>
      <c r="AO590" s="9"/>
      <c r="AP590" s="9"/>
      <c r="AQ590" s="9"/>
      <c r="AR590" s="9"/>
      <c r="AS590" s="9"/>
      <c r="AT590" s="9"/>
      <c r="AU590" s="9"/>
      <c r="AV590" s="9"/>
      <c r="AW590" s="10"/>
      <c r="AX590" s="9"/>
      <c r="AY590" s="1"/>
      <c r="AZ590" s="1"/>
      <c r="BA590" s="1"/>
      <c r="BB590" s="9">
        <f>COUNT(AX590,AW590,AV590,AU590,AT590,AS590,AR590,AQ590,AP590,AO590,AN590,AM590,AL590,AK590,AJ590,AI590,AH590,AG590,AF590,AE590,AD590,AC590,AB590,AA590,Z590,Y590,X590,W590,V590,U590)</f>
        <v>0</v>
      </c>
      <c r="BC590" s="9">
        <f t="shared" si="46"/>
        <v>0</v>
      </c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</row>
    <row r="591" spans="1:77" s="27" customFormat="1" x14ac:dyDescent="0.25">
      <c r="A591" t="s">
        <v>2885</v>
      </c>
      <c r="B591" s="1"/>
      <c r="C591" s="9">
        <f t="shared" si="47"/>
        <v>1</v>
      </c>
      <c r="D591" s="9">
        <f t="shared" si="48"/>
        <v>1</v>
      </c>
      <c r="E591" s="9"/>
      <c r="F591" s="1">
        <v>66</v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1"/>
      <c r="AK591" s="1"/>
      <c r="AL591" s="24"/>
      <c r="AM591" s="1"/>
      <c r="AN591"/>
      <c r="AO591" s="1"/>
      <c r="AP591" s="1"/>
      <c r="AQ591" s="1"/>
      <c r="AR591" s="1"/>
      <c r="AS591" s="1"/>
      <c r="AT591" s="1"/>
      <c r="AU591" s="9"/>
      <c r="AV591" s="1"/>
      <c r="AW591"/>
      <c r="AX591" s="1"/>
      <c r="AY591" s="1"/>
      <c r="AZ591" s="1"/>
      <c r="BA591" s="1"/>
      <c r="BB591"/>
      <c r="BC591" s="9">
        <f t="shared" si="46"/>
        <v>0</v>
      </c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</row>
    <row r="592" spans="1:77" s="27" customFormat="1" x14ac:dyDescent="0.25">
      <c r="A592" t="s">
        <v>2831</v>
      </c>
      <c r="B592" s="1"/>
      <c r="C592" s="9">
        <f t="shared" si="47"/>
        <v>1</v>
      </c>
      <c r="D592" s="9">
        <f t="shared" si="48"/>
        <v>1</v>
      </c>
      <c r="E592" s="9"/>
      <c r="F592" s="1"/>
      <c r="G592" s="1">
        <v>40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1"/>
      <c r="AK592" s="1"/>
      <c r="AL592" s="24"/>
      <c r="AM592" s="1"/>
      <c r="AN592"/>
      <c r="AO592" s="1"/>
      <c r="AP592" s="1"/>
      <c r="AQ592" s="1"/>
      <c r="AR592" s="1"/>
      <c r="AS592" s="1"/>
      <c r="AT592" s="1"/>
      <c r="AU592" s="9"/>
      <c r="AV592" s="1"/>
      <c r="AW592"/>
      <c r="AX592" s="1"/>
      <c r="AY592" s="1"/>
      <c r="AZ592" s="1"/>
      <c r="BA592" s="1"/>
      <c r="BB592" s="9">
        <f t="shared" ref="BB592:BB627" si="49">COUNT(AX592,AW592,AV592,AU592,AT592,AS592,AR592,AQ592,AP592,AO592,AN592,AM592,AL592,AK592,AJ592,AI592,AH592,AG592,AF592,AE592,AD592,AC592,AB592,AA592,Z592,Y592,X592,W592,V592,U592)</f>
        <v>0</v>
      </c>
      <c r="BC592" s="9">
        <f t="shared" si="46"/>
        <v>0</v>
      </c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</row>
    <row r="593" spans="1:77" s="27" customFormat="1" x14ac:dyDescent="0.25">
      <c r="A593" s="10" t="s">
        <v>1718</v>
      </c>
      <c r="B593" s="9"/>
      <c r="C593" s="9">
        <f t="shared" si="47"/>
        <v>1</v>
      </c>
      <c r="D593" s="9">
        <f t="shared" si="48"/>
        <v>1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>
        <v>28</v>
      </c>
      <c r="AG593" s="9"/>
      <c r="AH593" s="9"/>
      <c r="AI593" s="9"/>
      <c r="AJ593" s="9"/>
      <c r="AK593" s="9"/>
      <c r="AL593" s="26"/>
      <c r="AM593" s="9"/>
      <c r="AN593" s="10"/>
      <c r="AO593" s="9"/>
      <c r="AP593" s="9"/>
      <c r="AQ593" s="9"/>
      <c r="AR593" s="9"/>
      <c r="AS593" s="9"/>
      <c r="AT593" s="9"/>
      <c r="AU593" s="9"/>
      <c r="AV593" s="9"/>
      <c r="AW593" s="10"/>
      <c r="AX593" s="9"/>
      <c r="AY593" s="9"/>
      <c r="AZ593" s="9"/>
      <c r="BA593" s="9"/>
      <c r="BB593" s="9">
        <f t="shared" si="49"/>
        <v>1</v>
      </c>
      <c r="BC593" s="9">
        <f t="shared" si="46"/>
        <v>1</v>
      </c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</row>
    <row r="594" spans="1:77" s="27" customFormat="1" x14ac:dyDescent="0.25">
      <c r="A594" s="10" t="s">
        <v>1575</v>
      </c>
      <c r="B594" s="9"/>
      <c r="C594" s="9">
        <f t="shared" si="47"/>
        <v>1</v>
      </c>
      <c r="D594" s="9">
        <f t="shared" si="48"/>
        <v>1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>
        <v>26</v>
      </c>
      <c r="AC594" s="9"/>
      <c r="AD594" s="9"/>
      <c r="AE594" s="9"/>
      <c r="AF594" s="9"/>
      <c r="AG594" s="9"/>
      <c r="AH594" s="9"/>
      <c r="AI594" s="9"/>
      <c r="AJ594" s="9"/>
      <c r="AK594" s="9"/>
      <c r="AL594" s="26"/>
      <c r="AM594" s="9"/>
      <c r="AN594" s="10"/>
      <c r="AO594" s="9"/>
      <c r="AP594" s="9"/>
      <c r="AQ594" s="9"/>
      <c r="AR594" s="9"/>
      <c r="AS594" s="9"/>
      <c r="AT594" s="9"/>
      <c r="AU594" s="9"/>
      <c r="AV594" s="28"/>
      <c r="AX594" s="9"/>
      <c r="AY594" s="9"/>
      <c r="AZ594" s="9"/>
      <c r="BA594" s="9"/>
      <c r="BB594" s="9">
        <f t="shared" si="49"/>
        <v>1</v>
      </c>
      <c r="BC594" s="9">
        <f t="shared" si="46"/>
        <v>1</v>
      </c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</row>
    <row r="595" spans="1:77" s="27" customFormat="1" x14ac:dyDescent="0.25">
      <c r="A595" t="s">
        <v>2160</v>
      </c>
      <c r="B595" s="1"/>
      <c r="C595" s="9">
        <f t="shared" si="47"/>
        <v>1</v>
      </c>
      <c r="D595" s="9">
        <f t="shared" si="48"/>
        <v>1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>
        <v>60</v>
      </c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26"/>
      <c r="AM595" s="9"/>
      <c r="AN595" s="10"/>
      <c r="AO595" s="9"/>
      <c r="AP595" s="9"/>
      <c r="AQ595" s="9"/>
      <c r="AR595" s="9"/>
      <c r="AS595" s="9"/>
      <c r="AT595" s="9"/>
      <c r="AU595" s="9"/>
      <c r="AV595" s="9"/>
      <c r="AX595" s="9"/>
      <c r="AY595" s="9"/>
      <c r="AZ595" s="9"/>
      <c r="BA595" s="9"/>
      <c r="BB595" s="9">
        <f t="shared" si="49"/>
        <v>0</v>
      </c>
      <c r="BC595" s="9">
        <f t="shared" si="46"/>
        <v>0</v>
      </c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</row>
    <row r="596" spans="1:77" s="10" customFormat="1" x14ac:dyDescent="0.25">
      <c r="A596" s="10" t="s">
        <v>1838</v>
      </c>
      <c r="B596" s="9"/>
      <c r="C596" s="9">
        <f t="shared" si="47"/>
        <v>1</v>
      </c>
      <c r="D596" s="9">
        <f t="shared" si="48"/>
        <v>1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>
        <v>88</v>
      </c>
      <c r="AJ596" s="9"/>
      <c r="AK596" s="9"/>
      <c r="AL596" s="26"/>
      <c r="AM596" s="9"/>
      <c r="AO596" s="9"/>
      <c r="AP596" s="9"/>
      <c r="AQ596" s="9"/>
      <c r="AR596" s="9"/>
      <c r="AS596" s="9"/>
      <c r="AT596" s="9"/>
      <c r="AU596" s="9"/>
      <c r="AV596" s="9"/>
      <c r="AW596" s="27"/>
      <c r="AX596" s="9"/>
      <c r="AY596" s="9"/>
      <c r="AZ596" s="9"/>
      <c r="BA596" s="9"/>
      <c r="BB596" s="9">
        <f t="shared" si="49"/>
        <v>1</v>
      </c>
      <c r="BC596" s="9">
        <f t="shared" si="46"/>
        <v>1</v>
      </c>
    </row>
    <row r="597" spans="1:77" s="10" customFormat="1" x14ac:dyDescent="0.25">
      <c r="A597" t="s">
        <v>32</v>
      </c>
      <c r="B597" s="1"/>
      <c r="C597" s="9">
        <f t="shared" si="47"/>
        <v>1</v>
      </c>
      <c r="D597" s="9">
        <f t="shared" si="48"/>
        <v>1</v>
      </c>
      <c r="E597" s="9"/>
      <c r="F597" s="9"/>
      <c r="G597" s="9"/>
      <c r="H597" s="9"/>
      <c r="I597" s="1"/>
      <c r="J597" s="1">
        <v>57</v>
      </c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26"/>
      <c r="AM597" s="9"/>
      <c r="AO597" s="9"/>
      <c r="AP597" s="9"/>
      <c r="AQ597" s="9"/>
      <c r="AR597" s="9"/>
      <c r="AS597" s="9"/>
      <c r="AT597" s="9"/>
      <c r="AU597" s="9"/>
      <c r="AV597" s="9"/>
      <c r="AX597" s="9"/>
      <c r="AY597" s="9"/>
      <c r="AZ597" s="9"/>
      <c r="BA597" s="9"/>
      <c r="BB597" s="9">
        <f t="shared" si="49"/>
        <v>0</v>
      </c>
      <c r="BC597" s="9">
        <f t="shared" si="46"/>
        <v>0</v>
      </c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</row>
    <row r="598" spans="1:77" s="10" customFormat="1" x14ac:dyDescent="0.25">
      <c r="A598" t="s">
        <v>32</v>
      </c>
      <c r="B598" s="1"/>
      <c r="C598" s="9">
        <f t="shared" si="47"/>
        <v>1</v>
      </c>
      <c r="D598" s="9">
        <f t="shared" si="48"/>
        <v>1</v>
      </c>
      <c r="E598" s="9"/>
      <c r="F598" s="9"/>
      <c r="G598" s="9"/>
      <c r="H598" s="9"/>
      <c r="I598" s="9"/>
      <c r="J598" s="9"/>
      <c r="K598" s="9"/>
      <c r="L598" s="9">
        <v>69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26"/>
      <c r="AM598" s="9"/>
      <c r="AO598" s="9"/>
      <c r="AP598" s="9"/>
      <c r="AQ598" s="9"/>
      <c r="AR598" s="9"/>
      <c r="AS598" s="9"/>
      <c r="AT598" s="9"/>
      <c r="AU598" s="9"/>
      <c r="AV598" s="9"/>
      <c r="AX598" s="9"/>
      <c r="AY598" s="9"/>
      <c r="AZ598" s="9"/>
      <c r="BA598" s="9"/>
      <c r="BB598" s="9">
        <f t="shared" si="49"/>
        <v>0</v>
      </c>
      <c r="BC598" s="9">
        <f t="shared" si="46"/>
        <v>0</v>
      </c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</row>
    <row r="599" spans="1:77" s="10" customFormat="1" x14ac:dyDescent="0.25">
      <c r="A599" t="s">
        <v>2489</v>
      </c>
      <c r="B599" s="1"/>
      <c r="C599" s="9">
        <f t="shared" si="47"/>
        <v>1</v>
      </c>
      <c r="D599" s="9">
        <f t="shared" si="48"/>
        <v>1</v>
      </c>
      <c r="E599" s="9"/>
      <c r="F599" s="9"/>
      <c r="G599" s="9"/>
      <c r="H599" s="9"/>
      <c r="I599" s="9"/>
      <c r="J599" s="9"/>
      <c r="K599" s="9"/>
      <c r="L599" s="9">
        <v>107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26"/>
      <c r="AM599" s="9"/>
      <c r="AO599" s="9"/>
      <c r="AP599" s="9"/>
      <c r="AQ599" s="9"/>
      <c r="AR599" s="9"/>
      <c r="AS599" s="9"/>
      <c r="AT599" s="9"/>
      <c r="AU599" s="9"/>
      <c r="AV599" s="9"/>
      <c r="AX599" s="9"/>
      <c r="AY599" s="9"/>
      <c r="AZ599" s="9"/>
      <c r="BA599" s="9"/>
      <c r="BB599" s="9">
        <f t="shared" si="49"/>
        <v>0</v>
      </c>
      <c r="BC599" s="9">
        <f t="shared" si="46"/>
        <v>0</v>
      </c>
    </row>
    <row r="600" spans="1:77" s="27" customFormat="1" x14ac:dyDescent="0.25">
      <c r="A600" s="10" t="s">
        <v>1968</v>
      </c>
      <c r="B600" s="9"/>
      <c r="C600" s="9">
        <f t="shared" si="47"/>
        <v>1</v>
      </c>
      <c r="D600" s="9">
        <f t="shared" si="48"/>
        <v>1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26">
        <v>58</v>
      </c>
      <c r="AM600" s="9"/>
      <c r="AN600" s="10"/>
      <c r="AO600" s="9"/>
      <c r="AP600" s="9"/>
      <c r="AQ600" s="9"/>
      <c r="AR600" s="9"/>
      <c r="AS600" s="9"/>
      <c r="AT600" s="9"/>
      <c r="AU600" s="9"/>
      <c r="AV600" s="9"/>
      <c r="AX600" s="9"/>
      <c r="AY600" s="9"/>
      <c r="AZ600" s="9"/>
      <c r="BA600" s="9"/>
      <c r="BB600" s="9">
        <f t="shared" si="49"/>
        <v>1</v>
      </c>
      <c r="BC600" s="9">
        <f t="shared" si="46"/>
        <v>1</v>
      </c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</row>
    <row r="601" spans="1:77" s="10" customFormat="1" x14ac:dyDescent="0.25">
      <c r="A601" s="10" t="s">
        <v>2004</v>
      </c>
      <c r="B601" s="9"/>
      <c r="C601" s="9">
        <f t="shared" si="47"/>
        <v>1</v>
      </c>
      <c r="D601" s="9">
        <f t="shared" si="48"/>
        <v>1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26"/>
      <c r="AM601" s="9"/>
      <c r="AO601" s="9"/>
      <c r="AP601" s="9">
        <v>24</v>
      </c>
      <c r="AQ601" s="9"/>
      <c r="AR601" s="9"/>
      <c r="AS601" s="9"/>
      <c r="AT601" s="9"/>
      <c r="AU601" s="9"/>
      <c r="AV601" s="9"/>
      <c r="AW601" s="27"/>
      <c r="AX601" s="9"/>
      <c r="AY601" s="9"/>
      <c r="AZ601" s="9"/>
      <c r="BA601" s="9"/>
      <c r="BB601" s="9">
        <f t="shared" si="49"/>
        <v>1</v>
      </c>
      <c r="BC601" s="9">
        <f t="shared" si="46"/>
        <v>1</v>
      </c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</row>
    <row r="602" spans="1:77" s="10" customFormat="1" x14ac:dyDescent="0.25">
      <c r="A602" s="10" t="s">
        <v>1623</v>
      </c>
      <c r="B602" s="9"/>
      <c r="C602" s="9">
        <f t="shared" si="47"/>
        <v>1</v>
      </c>
      <c r="D602" s="9">
        <f t="shared" si="48"/>
        <v>1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>
        <v>67</v>
      </c>
      <c r="AE602" s="9"/>
      <c r="AF602" s="9"/>
      <c r="AG602" s="9"/>
      <c r="AH602" s="9"/>
      <c r="AI602" s="9"/>
      <c r="AJ602" s="9"/>
      <c r="AK602" s="9"/>
      <c r="AL602" s="26"/>
      <c r="AM602" s="9"/>
      <c r="AO602" s="9"/>
      <c r="AP602" s="9"/>
      <c r="AQ602" s="9"/>
      <c r="AR602" s="9"/>
      <c r="AS602" s="9"/>
      <c r="AT602" s="9"/>
      <c r="AU602" s="9"/>
      <c r="AV602" s="9"/>
      <c r="AW602" s="27"/>
      <c r="AX602" s="9"/>
      <c r="AY602" s="9"/>
      <c r="AZ602" s="9"/>
      <c r="BA602" s="9"/>
      <c r="BB602" s="9">
        <f t="shared" si="49"/>
        <v>1</v>
      </c>
      <c r="BC602" s="9">
        <f t="shared" si="46"/>
        <v>1</v>
      </c>
    </row>
    <row r="603" spans="1:77" s="10" customFormat="1" x14ac:dyDescent="0.25">
      <c r="A603" t="s">
        <v>2503</v>
      </c>
      <c r="B603" s="1"/>
      <c r="C603" s="9">
        <f t="shared" si="47"/>
        <v>1</v>
      </c>
      <c r="D603" s="9">
        <f t="shared" si="48"/>
        <v>1</v>
      </c>
      <c r="E603" s="9"/>
      <c r="F603" s="9"/>
      <c r="G603" s="9"/>
      <c r="H603" s="9"/>
      <c r="I603" s="9"/>
      <c r="J603" s="9"/>
      <c r="K603" s="9"/>
      <c r="L603" s="9">
        <v>141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26"/>
      <c r="AM603" s="9"/>
      <c r="AO603" s="9"/>
      <c r="AP603" s="9"/>
      <c r="AQ603" s="9"/>
      <c r="AR603" s="9"/>
      <c r="AS603" s="9"/>
      <c r="AT603" s="9"/>
      <c r="AU603" s="9"/>
      <c r="AV603" s="9"/>
      <c r="AW603" s="27"/>
      <c r="AX603" s="9"/>
      <c r="AY603" s="9"/>
      <c r="AZ603" s="9"/>
      <c r="BA603" s="9"/>
      <c r="BB603" s="9">
        <f t="shared" si="49"/>
        <v>0</v>
      </c>
      <c r="BC603" s="9">
        <f t="shared" si="46"/>
        <v>0</v>
      </c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</row>
    <row r="604" spans="1:77" s="10" customFormat="1" x14ac:dyDescent="0.25">
      <c r="A604" s="10" t="s">
        <v>1218</v>
      </c>
      <c r="B604" s="9"/>
      <c r="C604" s="9">
        <f t="shared" si="47"/>
        <v>1</v>
      </c>
      <c r="D604" s="9">
        <f t="shared" si="48"/>
        <v>1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26"/>
      <c r="AM604" s="9"/>
      <c r="AO604" s="9"/>
      <c r="AP604" s="9">
        <v>19</v>
      </c>
      <c r="AQ604" s="9"/>
      <c r="AR604" s="9"/>
      <c r="AS604" s="9"/>
      <c r="AT604" s="9"/>
      <c r="AU604" s="9"/>
      <c r="AV604" s="9"/>
      <c r="AW604" s="27"/>
      <c r="AX604" s="9"/>
      <c r="AY604" s="9"/>
      <c r="AZ604" s="9"/>
      <c r="BA604" s="9"/>
      <c r="BB604" s="9">
        <f t="shared" si="49"/>
        <v>1</v>
      </c>
      <c r="BC604" s="9">
        <f t="shared" si="46"/>
        <v>1</v>
      </c>
    </row>
    <row r="605" spans="1:77" s="10" customFormat="1" x14ac:dyDescent="0.25">
      <c r="A605" t="s">
        <v>2369</v>
      </c>
      <c r="B605" s="1"/>
      <c r="C605" s="9">
        <f t="shared" si="47"/>
        <v>1</v>
      </c>
      <c r="D605" s="9">
        <f t="shared" si="48"/>
        <v>1</v>
      </c>
      <c r="E605" s="9"/>
      <c r="F605" s="9"/>
      <c r="G605" s="9"/>
      <c r="H605" s="9"/>
      <c r="I605" s="9"/>
      <c r="J605" s="9"/>
      <c r="K605" s="9"/>
      <c r="L605" s="9"/>
      <c r="M605" s="9">
        <v>22</v>
      </c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28"/>
      <c r="AA605" s="28"/>
      <c r="AB605" s="9"/>
      <c r="AC605" s="28"/>
      <c r="AD605" s="28"/>
      <c r="AE605" s="9"/>
      <c r="AF605" s="27"/>
      <c r="AG605" s="9"/>
      <c r="AH605" s="9"/>
      <c r="AI605" s="9"/>
      <c r="AJ605" s="9"/>
      <c r="AK605" s="9"/>
      <c r="AL605" s="26"/>
      <c r="AM605" s="9"/>
      <c r="AO605" s="9"/>
      <c r="AP605" s="9"/>
      <c r="AQ605" s="9"/>
      <c r="AR605" s="9"/>
      <c r="AS605" s="9"/>
      <c r="AT605" s="9"/>
      <c r="AU605" s="9"/>
      <c r="AV605" s="28"/>
      <c r="AX605" s="9"/>
      <c r="AY605" s="9"/>
      <c r="AZ605" s="9"/>
      <c r="BA605" s="9"/>
      <c r="BB605" s="9">
        <f t="shared" si="49"/>
        <v>0</v>
      </c>
      <c r="BC605" s="9">
        <f t="shared" si="46"/>
        <v>0</v>
      </c>
    </row>
    <row r="606" spans="1:77" s="10" customFormat="1" x14ac:dyDescent="0.25">
      <c r="A606" s="10" t="s">
        <v>2114</v>
      </c>
      <c r="B606" s="9"/>
      <c r="C606" s="9">
        <f t="shared" si="47"/>
        <v>1</v>
      </c>
      <c r="D606" s="9">
        <f t="shared" si="48"/>
        <v>1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26"/>
      <c r="AM606" s="9"/>
      <c r="AO606" s="9"/>
      <c r="AP606" s="9"/>
      <c r="AQ606" s="9"/>
      <c r="AR606" s="9"/>
      <c r="AS606" s="9"/>
      <c r="AT606" s="9"/>
      <c r="AU606" s="9"/>
      <c r="AV606" s="9"/>
      <c r="AX606" s="1"/>
      <c r="AY606" s="1"/>
      <c r="AZ606" s="9">
        <v>33</v>
      </c>
      <c r="BA606" s="1"/>
      <c r="BB606" s="9">
        <f t="shared" si="49"/>
        <v>0</v>
      </c>
      <c r="BC606" s="9">
        <f t="shared" si="46"/>
        <v>0</v>
      </c>
    </row>
    <row r="607" spans="1:77" s="10" customFormat="1" x14ac:dyDescent="0.25">
      <c r="A607" s="10" t="s">
        <v>76</v>
      </c>
      <c r="B607" s="9"/>
      <c r="C607" s="9">
        <f t="shared" si="47"/>
        <v>1</v>
      </c>
      <c r="D607" s="9">
        <f t="shared" si="48"/>
        <v>1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26"/>
      <c r="AM607" s="9"/>
      <c r="AO607" s="9"/>
      <c r="AP607" s="9"/>
      <c r="AQ607" s="9"/>
      <c r="AR607" s="9"/>
      <c r="AS607" s="9">
        <v>65</v>
      </c>
      <c r="AT607" s="9"/>
      <c r="AU607" s="9"/>
      <c r="AV607" s="9"/>
      <c r="AX607" s="9"/>
      <c r="AY607" s="9"/>
      <c r="AZ607" s="9"/>
      <c r="BA607" s="9"/>
      <c r="BB607" s="9">
        <f t="shared" si="49"/>
        <v>1</v>
      </c>
      <c r="BC607" s="9">
        <f t="shared" si="46"/>
        <v>1</v>
      </c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</row>
    <row r="608" spans="1:77" s="10" customFormat="1" x14ac:dyDescent="0.25">
      <c r="A608" t="s">
        <v>2619</v>
      </c>
      <c r="B608" s="1"/>
      <c r="C608" s="9">
        <f t="shared" si="47"/>
        <v>1</v>
      </c>
      <c r="D608" s="9">
        <f t="shared" si="48"/>
        <v>1</v>
      </c>
      <c r="E608" s="9"/>
      <c r="F608" s="9"/>
      <c r="G608" s="9"/>
      <c r="H608" s="9"/>
      <c r="I608" s="1"/>
      <c r="J608" s="1">
        <v>75</v>
      </c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28"/>
      <c r="AD608" s="9"/>
      <c r="AE608" s="9"/>
      <c r="AF608" s="27"/>
      <c r="AG608" s="9"/>
      <c r="AH608" s="9"/>
      <c r="AI608" s="9"/>
      <c r="AJ608" s="9"/>
      <c r="AK608" s="9"/>
      <c r="AL608" s="26"/>
      <c r="AM608" s="9"/>
      <c r="AO608" s="9"/>
      <c r="AP608" s="9"/>
      <c r="AQ608" s="9"/>
      <c r="AR608" s="9"/>
      <c r="AS608" s="9"/>
      <c r="AT608" s="9"/>
      <c r="AU608" s="9"/>
      <c r="AV608" s="9"/>
      <c r="AX608" s="9"/>
      <c r="AY608" s="9"/>
      <c r="AZ608" s="9"/>
      <c r="BA608" s="9"/>
      <c r="BB608" s="9">
        <f t="shared" si="49"/>
        <v>0</v>
      </c>
      <c r="BC608" s="9">
        <f t="shared" si="46"/>
        <v>0</v>
      </c>
    </row>
    <row r="609" spans="1:77" s="27" customFormat="1" x14ac:dyDescent="0.25">
      <c r="A609" t="s">
        <v>465</v>
      </c>
      <c r="B609" s="1"/>
      <c r="C609" s="9">
        <f t="shared" si="47"/>
        <v>1</v>
      </c>
      <c r="D609" s="9">
        <f t="shared" si="48"/>
        <v>1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8"/>
      <c r="T609" s="9">
        <v>49</v>
      </c>
      <c r="U609" s="9"/>
      <c r="V609" s="9"/>
      <c r="W609" s="9"/>
      <c r="X609" s="9"/>
      <c r="Y609" s="9"/>
      <c r="Z609" s="9"/>
      <c r="AA609" s="9"/>
      <c r="AB609" s="9"/>
      <c r="AC609" s="28"/>
      <c r="AD609" s="9"/>
      <c r="AE609" s="9"/>
      <c r="AG609" s="9"/>
      <c r="AH609" s="9"/>
      <c r="AI609" s="9"/>
      <c r="AJ609" s="9"/>
      <c r="AK609" s="9"/>
      <c r="AL609" s="26"/>
      <c r="AM609" s="9"/>
      <c r="AN609" s="10"/>
      <c r="AO609" s="9"/>
      <c r="AP609" s="9"/>
      <c r="AQ609" s="9"/>
      <c r="AR609" s="9"/>
      <c r="AS609" s="9"/>
      <c r="AT609" s="9"/>
      <c r="AU609" s="9"/>
      <c r="AV609" s="9"/>
      <c r="AW609" s="10"/>
      <c r="AX609" s="1"/>
      <c r="AY609" s="1"/>
      <c r="AZ609" s="1"/>
      <c r="BA609" s="1"/>
      <c r="BB609" s="9">
        <f t="shared" si="49"/>
        <v>0</v>
      </c>
      <c r="BC609" s="9">
        <f t="shared" si="46"/>
        <v>0</v>
      </c>
      <c r="BX609" s="10"/>
      <c r="BY609" s="10"/>
    </row>
    <row r="610" spans="1:77" s="10" customFormat="1" x14ac:dyDescent="0.25">
      <c r="A610" t="s">
        <v>2272</v>
      </c>
      <c r="B610" s="1"/>
      <c r="C610" s="9">
        <f t="shared" si="47"/>
        <v>1</v>
      </c>
      <c r="D610" s="9">
        <f t="shared" si="48"/>
        <v>1</v>
      </c>
      <c r="E610" s="9"/>
      <c r="F610" s="9"/>
      <c r="G610" s="9"/>
      <c r="H610" s="9"/>
      <c r="I610" s="9"/>
      <c r="J610" s="9"/>
      <c r="K610" s="9"/>
      <c r="L610" s="9"/>
      <c r="M610" s="9"/>
      <c r="N610" s="9">
        <v>48</v>
      </c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27"/>
      <c r="AG610" s="9"/>
      <c r="AH610" s="9"/>
      <c r="AI610" s="9"/>
      <c r="AJ610" s="9"/>
      <c r="AK610" s="9"/>
      <c r="AL610" s="26"/>
      <c r="AM610" s="9"/>
      <c r="AO610" s="9"/>
      <c r="AP610" s="9"/>
      <c r="AQ610" s="9"/>
      <c r="AR610" s="9"/>
      <c r="AS610" s="9"/>
      <c r="AT610" s="9"/>
      <c r="AU610" s="9"/>
      <c r="AV610" s="9"/>
      <c r="AW610" s="27"/>
      <c r="AX610" s="1"/>
      <c r="AY610" s="1"/>
      <c r="AZ610" s="1"/>
      <c r="BA610" s="1"/>
      <c r="BB610" s="9">
        <f t="shared" si="49"/>
        <v>0</v>
      </c>
      <c r="BC610" s="9">
        <f t="shared" si="46"/>
        <v>0</v>
      </c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1:77" s="10" customFormat="1" x14ac:dyDescent="0.25">
      <c r="A611" s="10" t="s">
        <v>1844</v>
      </c>
      <c r="B611" s="9"/>
      <c r="C611" s="9">
        <f t="shared" si="47"/>
        <v>1</v>
      </c>
      <c r="D611" s="9">
        <f t="shared" si="48"/>
        <v>1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>
        <v>94</v>
      </c>
      <c r="AJ611" s="9"/>
      <c r="AK611" s="9"/>
      <c r="AL611" s="26"/>
      <c r="AM611" s="9"/>
      <c r="AO611" s="9"/>
      <c r="AP611" s="9"/>
      <c r="AQ611" s="9"/>
      <c r="AR611" s="9"/>
      <c r="AS611" s="9"/>
      <c r="AT611" s="9"/>
      <c r="AU611" s="9"/>
      <c r="AV611" s="9"/>
      <c r="AX611" s="9"/>
      <c r="AY611" s="9"/>
      <c r="AZ611" s="9"/>
      <c r="BA611" s="9"/>
      <c r="BB611" s="9">
        <f t="shared" si="49"/>
        <v>1</v>
      </c>
      <c r="BC611" s="9">
        <f t="shared" si="46"/>
        <v>1</v>
      </c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</row>
    <row r="612" spans="1:77" s="10" customFormat="1" x14ac:dyDescent="0.25">
      <c r="A612" t="s">
        <v>2624</v>
      </c>
      <c r="B612" s="1"/>
      <c r="C612" s="9">
        <f t="shared" si="47"/>
        <v>1</v>
      </c>
      <c r="D612" s="9">
        <f t="shared" si="48"/>
        <v>1</v>
      </c>
      <c r="E612" s="9"/>
      <c r="F612" s="9"/>
      <c r="G612" s="9"/>
      <c r="H612" s="9"/>
      <c r="I612" s="1"/>
      <c r="J612" s="1">
        <v>89</v>
      </c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26"/>
      <c r="AM612" s="9"/>
      <c r="AO612" s="9"/>
      <c r="AP612" s="9"/>
      <c r="AQ612" s="9"/>
      <c r="AR612" s="9"/>
      <c r="AS612" s="9"/>
      <c r="AT612" s="9"/>
      <c r="AU612" s="9"/>
      <c r="AV612" s="9"/>
      <c r="AW612" s="27"/>
      <c r="AX612" s="9"/>
      <c r="AY612" s="9"/>
      <c r="AZ612" s="9"/>
      <c r="BA612" s="9"/>
      <c r="BB612" s="9">
        <f t="shared" si="49"/>
        <v>0</v>
      </c>
      <c r="BC612" s="9">
        <f t="shared" si="46"/>
        <v>0</v>
      </c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1:77" s="27" customFormat="1" x14ac:dyDescent="0.25">
      <c r="A613" t="s">
        <v>2620</v>
      </c>
      <c r="B613" s="1"/>
      <c r="C613" s="9">
        <f t="shared" si="47"/>
        <v>1</v>
      </c>
      <c r="D613" s="9">
        <f t="shared" si="48"/>
        <v>1</v>
      </c>
      <c r="E613" s="9"/>
      <c r="F613" s="9"/>
      <c r="G613" s="9"/>
      <c r="H613" s="9"/>
      <c r="I613" s="1"/>
      <c r="J613" s="1">
        <v>77</v>
      </c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28"/>
      <c r="Y613" s="28"/>
      <c r="Z613" s="28"/>
      <c r="AA613" s="28"/>
      <c r="AB613" s="9"/>
      <c r="AC613" s="28"/>
      <c r="AD613" s="28"/>
      <c r="AE613" s="9"/>
      <c r="AG613" s="9"/>
      <c r="AH613" s="9"/>
      <c r="AI613" s="9"/>
      <c r="AJ613" s="9"/>
      <c r="AK613" s="9"/>
      <c r="AL613" s="26"/>
      <c r="AM613" s="9"/>
      <c r="AN613" s="10"/>
      <c r="AO613" s="9"/>
      <c r="AP613" s="9"/>
      <c r="AQ613" s="9"/>
      <c r="AR613" s="9"/>
      <c r="AS613" s="9"/>
      <c r="AT613" s="9"/>
      <c r="AU613" s="9"/>
      <c r="AV613" s="9"/>
      <c r="AW613" s="10"/>
      <c r="AX613" s="9"/>
      <c r="AY613" s="9"/>
      <c r="AZ613" s="9"/>
      <c r="BA613" s="9"/>
      <c r="BB613" s="9">
        <f t="shared" si="49"/>
        <v>0</v>
      </c>
      <c r="BC613" s="9">
        <f t="shared" si="46"/>
        <v>0</v>
      </c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</row>
    <row r="614" spans="1:77" s="10" customFormat="1" x14ac:dyDescent="0.25">
      <c r="A614" t="s">
        <v>2505</v>
      </c>
      <c r="B614" s="1"/>
      <c r="C614" s="9">
        <f t="shared" si="47"/>
        <v>1</v>
      </c>
      <c r="D614" s="9">
        <f t="shared" si="48"/>
        <v>1</v>
      </c>
      <c r="E614" s="9"/>
      <c r="F614" s="9"/>
      <c r="G614" s="9"/>
      <c r="H614" s="9"/>
      <c r="I614" s="9"/>
      <c r="J614" s="9"/>
      <c r="K614" s="9"/>
      <c r="L614" s="9">
        <v>146</v>
      </c>
      <c r="M614" s="9"/>
      <c r="N614" s="9"/>
      <c r="O614" s="9"/>
      <c r="P614" s="9"/>
      <c r="Q614" s="9"/>
      <c r="R614" s="9"/>
      <c r="S614" s="28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26"/>
      <c r="AM614" s="9"/>
      <c r="AO614" s="9"/>
      <c r="AP614" s="9"/>
      <c r="AQ614" s="9"/>
      <c r="AR614" s="9"/>
      <c r="AS614" s="9"/>
      <c r="AT614" s="9"/>
      <c r="AU614" s="9"/>
      <c r="AV614" s="9"/>
      <c r="AX614" s="9"/>
      <c r="AY614" s="9"/>
      <c r="AZ614" s="9"/>
      <c r="BA614" s="9"/>
      <c r="BB614" s="9">
        <f t="shared" si="49"/>
        <v>0</v>
      </c>
      <c r="BC614" s="9">
        <f t="shared" si="46"/>
        <v>0</v>
      </c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</row>
    <row r="615" spans="1:77" s="27" customFormat="1" x14ac:dyDescent="0.25">
      <c r="A615" s="10" t="s">
        <v>1680</v>
      </c>
      <c r="B615" s="9"/>
      <c r="C615" s="9">
        <f t="shared" si="47"/>
        <v>1</v>
      </c>
      <c r="D615" s="9">
        <f t="shared" si="48"/>
        <v>1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26"/>
      <c r="AM615" s="9"/>
      <c r="AN615" s="1">
        <v>16</v>
      </c>
      <c r="AO615" s="9"/>
      <c r="AP615" s="9"/>
      <c r="AQ615" s="9"/>
      <c r="AR615" s="9"/>
      <c r="AS615" s="9"/>
      <c r="AT615" s="9"/>
      <c r="AU615" s="9"/>
      <c r="AV615" s="9"/>
      <c r="AW615" s="10"/>
      <c r="AX615" s="9"/>
      <c r="AY615" s="9"/>
      <c r="AZ615" s="9"/>
      <c r="BA615" s="9"/>
      <c r="BB615" s="9">
        <f t="shared" si="49"/>
        <v>1</v>
      </c>
      <c r="BC615" s="9">
        <f t="shared" si="46"/>
        <v>1</v>
      </c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</row>
    <row r="616" spans="1:77" s="27" customFormat="1" x14ac:dyDescent="0.25">
      <c r="A616" s="10" t="s">
        <v>1915</v>
      </c>
      <c r="B616" s="9"/>
      <c r="C616" s="9">
        <f t="shared" si="47"/>
        <v>1</v>
      </c>
      <c r="D616" s="9">
        <f t="shared" si="48"/>
        <v>1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>
        <v>30</v>
      </c>
      <c r="AK616" s="9"/>
      <c r="AL616" s="26"/>
      <c r="AM616" s="9"/>
      <c r="AN616" s="10"/>
      <c r="AO616" s="9"/>
      <c r="AP616" s="9"/>
      <c r="AQ616" s="9"/>
      <c r="AR616" s="9"/>
      <c r="AS616" s="9"/>
      <c r="AT616" s="9"/>
      <c r="AU616" s="9"/>
      <c r="AV616" s="9"/>
      <c r="AW616" s="10"/>
      <c r="AX616" s="9"/>
      <c r="AY616" s="9"/>
      <c r="AZ616" s="9"/>
      <c r="BA616" s="9"/>
      <c r="BB616" s="9">
        <f t="shared" si="49"/>
        <v>1</v>
      </c>
      <c r="BC616" s="9">
        <f t="shared" si="46"/>
        <v>1</v>
      </c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</row>
    <row r="617" spans="1:77" s="27" customFormat="1" x14ac:dyDescent="0.25">
      <c r="A617" s="10" t="s">
        <v>589</v>
      </c>
      <c r="B617" s="9"/>
      <c r="C617" s="9">
        <f t="shared" si="47"/>
        <v>1</v>
      </c>
      <c r="D617" s="9">
        <f t="shared" si="48"/>
        <v>1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26"/>
      <c r="AM617" s="9"/>
      <c r="AN617" s="10"/>
      <c r="AO617" s="9"/>
      <c r="AP617" s="9"/>
      <c r="AQ617" s="9"/>
      <c r="AR617" s="9"/>
      <c r="AS617" s="9"/>
      <c r="AT617" s="9"/>
      <c r="AU617" s="9"/>
      <c r="AV617" s="9"/>
      <c r="AW617" s="10"/>
      <c r="AX617" s="9"/>
      <c r="AY617" s="9">
        <v>11</v>
      </c>
      <c r="AZ617" s="9"/>
      <c r="BA617" s="9"/>
      <c r="BB617" s="9">
        <f t="shared" si="49"/>
        <v>0</v>
      </c>
      <c r="BC617" s="9">
        <f t="shared" si="46"/>
        <v>0</v>
      </c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</row>
    <row r="618" spans="1:77" s="10" customFormat="1" x14ac:dyDescent="0.25">
      <c r="A618" s="10" t="s">
        <v>1965</v>
      </c>
      <c r="B618" s="9"/>
      <c r="C618" s="9">
        <f t="shared" si="47"/>
        <v>1</v>
      </c>
      <c r="D618" s="9">
        <f t="shared" si="48"/>
        <v>1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26">
        <v>52</v>
      </c>
      <c r="AM618" s="9"/>
      <c r="AO618" s="9"/>
      <c r="AP618" s="9"/>
      <c r="AQ618" s="9"/>
      <c r="AR618" s="9"/>
      <c r="AS618" s="9"/>
      <c r="AT618" s="9"/>
      <c r="AU618" s="9"/>
      <c r="AV618" s="9"/>
      <c r="AX618" s="9"/>
      <c r="AY618" s="9"/>
      <c r="AZ618" s="9"/>
      <c r="BA618" s="9"/>
      <c r="BB618" s="9">
        <f t="shared" si="49"/>
        <v>1</v>
      </c>
      <c r="BC618" s="9">
        <f t="shared" si="46"/>
        <v>1</v>
      </c>
    </row>
    <row r="619" spans="1:77" s="10" customFormat="1" x14ac:dyDescent="0.25">
      <c r="A619" s="10" t="s">
        <v>1883</v>
      </c>
      <c r="B619" s="9"/>
      <c r="C619" s="9">
        <f t="shared" si="47"/>
        <v>1</v>
      </c>
      <c r="D619" s="9">
        <f t="shared" si="48"/>
        <v>1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>
        <v>42</v>
      </c>
      <c r="AJ619" s="9"/>
      <c r="AK619" s="9"/>
      <c r="AL619" s="26"/>
      <c r="AM619" s="9"/>
      <c r="AO619" s="9"/>
      <c r="AP619" s="9"/>
      <c r="AQ619" s="9"/>
      <c r="AR619" s="9"/>
      <c r="AS619" s="9"/>
      <c r="AT619" s="9"/>
      <c r="AU619" s="9"/>
      <c r="AV619" s="9"/>
      <c r="AX619" s="9"/>
      <c r="AY619" s="9"/>
      <c r="AZ619" s="9"/>
      <c r="BA619" s="9"/>
      <c r="BB619" s="9">
        <f t="shared" si="49"/>
        <v>1</v>
      </c>
      <c r="BC619" s="9">
        <f t="shared" si="46"/>
        <v>1</v>
      </c>
    </row>
    <row r="620" spans="1:77" s="10" customFormat="1" x14ac:dyDescent="0.25">
      <c r="A620" s="10" t="s">
        <v>1879</v>
      </c>
      <c r="B620" s="9"/>
      <c r="C620" s="9">
        <f t="shared" si="47"/>
        <v>1</v>
      </c>
      <c r="D620" s="9">
        <f t="shared" si="48"/>
        <v>1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8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>
        <v>14</v>
      </c>
      <c r="AJ620" s="9"/>
      <c r="AK620" s="9"/>
      <c r="AL620" s="26"/>
      <c r="AM620" s="9"/>
      <c r="AO620" s="9"/>
      <c r="AP620" s="9"/>
      <c r="AQ620" s="9"/>
      <c r="AR620" s="9"/>
      <c r="AS620" s="9"/>
      <c r="AT620" s="9"/>
      <c r="AU620" s="9"/>
      <c r="AV620" s="28"/>
      <c r="AX620" s="9"/>
      <c r="AY620" s="9"/>
      <c r="AZ620" s="9"/>
      <c r="BA620" s="9"/>
      <c r="BB620" s="9">
        <f t="shared" si="49"/>
        <v>1</v>
      </c>
      <c r="BC620" s="9">
        <f t="shared" si="46"/>
        <v>1</v>
      </c>
    </row>
    <row r="621" spans="1:77" s="27" customFormat="1" x14ac:dyDescent="0.25">
      <c r="A621" s="10" t="s">
        <v>25</v>
      </c>
      <c r="B621" s="9"/>
      <c r="C621" s="9">
        <f t="shared" si="47"/>
        <v>1</v>
      </c>
      <c r="D621" s="9">
        <f t="shared" si="48"/>
        <v>1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26"/>
      <c r="AM621" s="9"/>
      <c r="AN621" s="10"/>
      <c r="AO621" s="9"/>
      <c r="AP621" s="9"/>
      <c r="AQ621" s="9">
        <v>22</v>
      </c>
      <c r="AR621" s="9"/>
      <c r="AS621" s="9"/>
      <c r="AT621" s="9"/>
      <c r="AU621" s="9"/>
      <c r="AV621" s="9"/>
      <c r="AW621" s="10"/>
      <c r="AX621" s="9"/>
      <c r="AY621" s="9"/>
      <c r="AZ621" s="9"/>
      <c r="BA621" s="9"/>
      <c r="BB621" s="9">
        <f t="shared" si="49"/>
        <v>1</v>
      </c>
      <c r="BC621" s="9">
        <f t="shared" si="46"/>
        <v>1</v>
      </c>
    </row>
    <row r="622" spans="1:77" s="27" customFormat="1" x14ac:dyDescent="0.25">
      <c r="A622" s="10" t="s">
        <v>1809</v>
      </c>
      <c r="B622" s="9"/>
      <c r="C622" s="9">
        <f t="shared" si="47"/>
        <v>1</v>
      </c>
      <c r="D622" s="9">
        <f t="shared" si="48"/>
        <v>1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>
        <v>36</v>
      </c>
      <c r="AI622" s="9"/>
      <c r="AJ622" s="9"/>
      <c r="AK622" s="9"/>
      <c r="AL622" s="26"/>
      <c r="AM622" s="9"/>
      <c r="AN622" s="10"/>
      <c r="AO622" s="9"/>
      <c r="AP622" s="9"/>
      <c r="AQ622" s="9"/>
      <c r="AR622" s="9"/>
      <c r="AS622" s="9"/>
      <c r="AT622" s="9"/>
      <c r="AU622" s="9"/>
      <c r="AV622" s="9"/>
      <c r="AW622" s="10"/>
      <c r="AX622" s="9"/>
      <c r="AY622" s="9"/>
      <c r="AZ622" s="9"/>
      <c r="BA622" s="9"/>
      <c r="BB622" s="9">
        <f t="shared" si="49"/>
        <v>1</v>
      </c>
      <c r="BC622" s="9">
        <f t="shared" si="46"/>
        <v>1</v>
      </c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</row>
    <row r="623" spans="1:77" s="27" customFormat="1" x14ac:dyDescent="0.25">
      <c r="A623" s="10" t="s">
        <v>1812</v>
      </c>
      <c r="B623" s="9"/>
      <c r="C623" s="9">
        <f t="shared" si="47"/>
        <v>1</v>
      </c>
      <c r="D623" s="9">
        <f t="shared" si="48"/>
        <v>1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>
        <v>40</v>
      </c>
      <c r="AI623" s="9"/>
      <c r="AJ623" s="9"/>
      <c r="AK623" s="9"/>
      <c r="AL623" s="26"/>
      <c r="AM623" s="9"/>
      <c r="AN623" s="10"/>
      <c r="AO623" s="9"/>
      <c r="AP623" s="9"/>
      <c r="AQ623" s="9"/>
      <c r="AR623" s="9"/>
      <c r="AS623" s="9"/>
      <c r="AT623" s="9"/>
      <c r="AU623" s="9"/>
      <c r="AV623" s="9"/>
      <c r="AW623" s="10"/>
      <c r="AX623" s="9"/>
      <c r="AY623" s="9"/>
      <c r="AZ623" s="9"/>
      <c r="BA623" s="9"/>
      <c r="BB623" s="9">
        <f t="shared" si="49"/>
        <v>1</v>
      </c>
      <c r="BC623" s="9">
        <f t="shared" si="46"/>
        <v>1</v>
      </c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</row>
    <row r="624" spans="1:77" s="27" customFormat="1" x14ac:dyDescent="0.25">
      <c r="A624" s="10" t="s">
        <v>1040</v>
      </c>
      <c r="B624" s="9"/>
      <c r="C624" s="9">
        <f t="shared" si="47"/>
        <v>1</v>
      </c>
      <c r="D624" s="9">
        <f t="shared" si="48"/>
        <v>1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>
        <v>72</v>
      </c>
      <c r="AD624" s="9"/>
      <c r="AE624" s="9"/>
      <c r="AF624" s="9"/>
      <c r="AG624" s="9"/>
      <c r="AH624" s="9"/>
      <c r="AI624" s="9"/>
      <c r="AJ624" s="9"/>
      <c r="AK624" s="9"/>
      <c r="AL624" s="26"/>
      <c r="AM624" s="9"/>
      <c r="AN624" s="10"/>
      <c r="AO624" s="9"/>
      <c r="AP624" s="9"/>
      <c r="AQ624" s="9"/>
      <c r="AR624" s="9"/>
      <c r="AS624" s="9"/>
      <c r="AT624" s="9"/>
      <c r="AU624" s="9"/>
      <c r="AV624" s="9"/>
      <c r="AW624" s="10"/>
      <c r="AX624" s="9"/>
      <c r="AY624" s="9"/>
      <c r="AZ624" s="9"/>
      <c r="BA624" s="9"/>
      <c r="BB624" s="9">
        <f t="shared" si="49"/>
        <v>1</v>
      </c>
      <c r="BC624" s="9">
        <f t="shared" si="46"/>
        <v>1</v>
      </c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</row>
    <row r="625" spans="1:77" s="10" customFormat="1" x14ac:dyDescent="0.25">
      <c r="A625" s="10" t="s">
        <v>1988</v>
      </c>
      <c r="B625" s="9"/>
      <c r="C625" s="9">
        <f t="shared" si="47"/>
        <v>1</v>
      </c>
      <c r="D625" s="9">
        <f t="shared" si="48"/>
        <v>1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26"/>
      <c r="AM625" s="9"/>
      <c r="AN625" s="1">
        <v>15</v>
      </c>
      <c r="AO625" s="9"/>
      <c r="AP625" s="9"/>
      <c r="AQ625" s="9"/>
      <c r="AR625" s="9"/>
      <c r="AS625" s="9"/>
      <c r="AT625" s="9"/>
      <c r="AU625" s="9"/>
      <c r="AV625" s="9"/>
      <c r="AX625" s="9"/>
      <c r="AY625" s="9"/>
      <c r="AZ625" s="9"/>
      <c r="BA625" s="9"/>
      <c r="BB625" s="9">
        <f t="shared" si="49"/>
        <v>1</v>
      </c>
      <c r="BC625" s="9">
        <f t="shared" si="46"/>
        <v>1</v>
      </c>
    </row>
    <row r="626" spans="1:77" s="27" customFormat="1" x14ac:dyDescent="0.25">
      <c r="A626" s="10" t="s">
        <v>1923</v>
      </c>
      <c r="B626" s="9"/>
      <c r="C626" s="9">
        <f t="shared" si="47"/>
        <v>1</v>
      </c>
      <c r="D626" s="9">
        <f t="shared" si="48"/>
        <v>1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>
        <v>34</v>
      </c>
      <c r="AL626" s="26"/>
      <c r="AM626" s="9"/>
      <c r="AN626" s="10"/>
      <c r="AO626" s="9"/>
      <c r="AP626" s="9"/>
      <c r="AQ626" s="9"/>
      <c r="AR626" s="9"/>
      <c r="AS626" s="9"/>
      <c r="AT626" s="9"/>
      <c r="AU626" s="9"/>
      <c r="AV626" s="9"/>
      <c r="AW626" s="10"/>
      <c r="AX626" s="9"/>
      <c r="AY626" s="9"/>
      <c r="AZ626" s="9"/>
      <c r="BA626" s="9"/>
      <c r="BB626" s="9">
        <f t="shared" si="49"/>
        <v>1</v>
      </c>
      <c r="BC626" s="9">
        <f t="shared" si="46"/>
        <v>1</v>
      </c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</row>
    <row r="627" spans="1:77" s="27" customFormat="1" x14ac:dyDescent="0.25">
      <c r="A627" s="10" t="s">
        <v>79</v>
      </c>
      <c r="B627" s="9"/>
      <c r="C627" s="9">
        <f t="shared" si="47"/>
        <v>1</v>
      </c>
      <c r="D627" s="9">
        <f t="shared" si="48"/>
        <v>1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26"/>
      <c r="AM627" s="9"/>
      <c r="AN627" s="10"/>
      <c r="AO627" s="9"/>
      <c r="AP627" s="9"/>
      <c r="AQ627" s="9"/>
      <c r="AR627" s="9"/>
      <c r="AS627" s="9">
        <v>69</v>
      </c>
      <c r="AT627" s="9"/>
      <c r="AU627" s="9"/>
      <c r="AV627" s="9"/>
      <c r="AW627" s="10"/>
      <c r="AX627" s="9"/>
      <c r="AY627" s="9"/>
      <c r="AZ627" s="9"/>
      <c r="BA627" s="9"/>
      <c r="BB627" s="9">
        <f t="shared" si="49"/>
        <v>1</v>
      </c>
      <c r="BC627" s="9">
        <f t="shared" si="46"/>
        <v>1</v>
      </c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</row>
    <row r="628" spans="1:77" s="27" customFormat="1" x14ac:dyDescent="0.25">
      <c r="A628" t="s">
        <v>2998</v>
      </c>
      <c r="B628" s="1"/>
      <c r="C628" s="9">
        <f t="shared" si="47"/>
        <v>1</v>
      </c>
      <c r="D628" s="9">
        <f t="shared" si="48"/>
        <v>1</v>
      </c>
      <c r="E628" s="1">
        <v>39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1"/>
      <c r="AK628" s="1"/>
      <c r="AL628" s="24"/>
      <c r="AM628" s="1"/>
      <c r="AN628"/>
      <c r="AO628" s="1"/>
      <c r="AP628" s="1"/>
      <c r="AQ628" s="1"/>
      <c r="AR628" s="1"/>
      <c r="AS628" s="1"/>
      <c r="AT628" s="1"/>
      <c r="AU628" s="9"/>
      <c r="AV628" s="1"/>
      <c r="AW628"/>
      <c r="AX628" s="1"/>
      <c r="AY628" s="1"/>
      <c r="AZ628" s="1"/>
      <c r="BA628" s="1"/>
      <c r="BB628"/>
      <c r="BC628" s="9">
        <f t="shared" si="46"/>
        <v>0</v>
      </c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</row>
    <row r="629" spans="1:77" s="10" customFormat="1" x14ac:dyDescent="0.25">
      <c r="A629" t="s">
        <v>2760</v>
      </c>
      <c r="B629" s="1"/>
      <c r="C629" s="9">
        <f t="shared" si="47"/>
        <v>1</v>
      </c>
      <c r="D629" s="9">
        <f t="shared" si="48"/>
        <v>1</v>
      </c>
      <c r="E629" s="9"/>
      <c r="F629" s="9"/>
      <c r="G629" s="9"/>
      <c r="H629" s="9">
        <v>32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26"/>
      <c r="AM629" s="9"/>
      <c r="AO629" s="9"/>
      <c r="AP629" s="9"/>
      <c r="AQ629" s="9"/>
      <c r="AR629" s="9"/>
      <c r="AS629" s="9"/>
      <c r="AT629" s="9"/>
      <c r="AU629" s="9"/>
      <c r="AV629" s="9"/>
      <c r="AX629" s="1"/>
      <c r="AY629" s="1"/>
      <c r="AZ629" s="1"/>
      <c r="BA629" s="1"/>
      <c r="BB629" s="9">
        <f t="shared" ref="BB629:BB640" si="50">COUNT(AX629,AW629,AV629,AU629,AT629,AS629,AR629,AQ629,AP629,AO629,AN629,AM629,AL629,AK629,AJ629,AI629,AH629,AG629,AF629,AE629,AD629,AC629,AB629,AA629,Z629,Y629,X629,W629,V629,U629)</f>
        <v>0</v>
      </c>
      <c r="BC629" s="9">
        <f t="shared" si="46"/>
        <v>0</v>
      </c>
    </row>
    <row r="630" spans="1:77" s="10" customFormat="1" x14ac:dyDescent="0.25">
      <c r="A630" t="s">
        <v>2506</v>
      </c>
      <c r="B630" s="1"/>
      <c r="C630" s="9">
        <f t="shared" si="47"/>
        <v>1</v>
      </c>
      <c r="D630" s="9">
        <f t="shared" si="48"/>
        <v>1</v>
      </c>
      <c r="E630" s="9"/>
      <c r="F630" s="9"/>
      <c r="G630" s="9"/>
      <c r="H630" s="9"/>
      <c r="I630" s="9"/>
      <c r="J630" s="9"/>
      <c r="K630" s="9"/>
      <c r="L630" s="9">
        <v>147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26"/>
      <c r="AM630" s="9"/>
      <c r="AO630" s="9"/>
      <c r="AP630" s="9"/>
      <c r="AQ630" s="9"/>
      <c r="AR630" s="9"/>
      <c r="AS630" s="9"/>
      <c r="AT630" s="9"/>
      <c r="AU630" s="9"/>
      <c r="AV630" s="9"/>
      <c r="AX630" s="9"/>
      <c r="AY630" s="9"/>
      <c r="AZ630" s="9"/>
      <c r="BA630" s="9"/>
      <c r="BB630" s="9">
        <f t="shared" si="50"/>
        <v>0</v>
      </c>
      <c r="BC630" s="9">
        <f t="shared" si="46"/>
        <v>0</v>
      </c>
    </row>
    <row r="631" spans="1:77" s="27" customFormat="1" x14ac:dyDescent="0.25">
      <c r="A631" s="10" t="s">
        <v>595</v>
      </c>
      <c r="B631" s="9"/>
      <c r="C631" s="9">
        <f t="shared" si="47"/>
        <v>1</v>
      </c>
      <c r="D631" s="9">
        <f t="shared" si="48"/>
        <v>1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26"/>
      <c r="AM631" s="9"/>
      <c r="AN631" s="10"/>
      <c r="AO631" s="9"/>
      <c r="AP631" s="9"/>
      <c r="AQ631" s="9"/>
      <c r="AR631" s="9"/>
      <c r="AS631" s="9"/>
      <c r="AT631" s="9"/>
      <c r="AU631" s="9"/>
      <c r="AV631" s="9"/>
      <c r="AW631" s="1"/>
      <c r="AX631" s="9"/>
      <c r="AY631" s="9"/>
      <c r="AZ631" s="9">
        <v>3</v>
      </c>
      <c r="BA631" s="9"/>
      <c r="BB631" s="9">
        <f t="shared" si="50"/>
        <v>0</v>
      </c>
      <c r="BC631" s="9">
        <f t="shared" si="46"/>
        <v>0</v>
      </c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1:77" s="10" customFormat="1" x14ac:dyDescent="0.25">
      <c r="A632" t="s">
        <v>549</v>
      </c>
      <c r="B632" s="1"/>
      <c r="C632" s="9">
        <f t="shared" si="47"/>
        <v>1</v>
      </c>
      <c r="D632" s="9">
        <f t="shared" si="48"/>
        <v>1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27"/>
      <c r="AG632" s="9"/>
      <c r="AH632" s="9"/>
      <c r="AI632" s="9"/>
      <c r="AJ632" s="9"/>
      <c r="AK632" s="9"/>
      <c r="AL632" s="26"/>
      <c r="AM632" s="9"/>
      <c r="AO632" s="9"/>
      <c r="AP632" s="9"/>
      <c r="AQ632" s="9"/>
      <c r="AR632" s="9"/>
      <c r="AS632" s="9"/>
      <c r="AT632" s="9"/>
      <c r="AU632" s="9">
        <v>38</v>
      </c>
      <c r="AV632" s="9"/>
      <c r="AX632" s="1"/>
      <c r="AY632" s="1"/>
      <c r="AZ632" s="1"/>
      <c r="BA632" s="1"/>
      <c r="BB632" s="9">
        <f t="shared" si="50"/>
        <v>1</v>
      </c>
      <c r="BC632" s="9">
        <f t="shared" si="46"/>
        <v>1</v>
      </c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1:77" s="10" customFormat="1" x14ac:dyDescent="0.25">
      <c r="A633" t="s">
        <v>447</v>
      </c>
      <c r="B633" s="1"/>
      <c r="C633" s="9">
        <f t="shared" si="47"/>
        <v>1</v>
      </c>
      <c r="D633" s="9">
        <f t="shared" si="48"/>
        <v>1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>
        <v>16</v>
      </c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26"/>
      <c r="AM633" s="9"/>
      <c r="AO633" s="9"/>
      <c r="AP633" s="9"/>
      <c r="AQ633" s="9"/>
      <c r="AR633" s="9"/>
      <c r="AS633" s="9"/>
      <c r="AT633" s="9"/>
      <c r="AU633" s="9"/>
      <c r="AV633" s="9"/>
      <c r="AX633" s="1"/>
      <c r="AY633" s="1"/>
      <c r="AZ633" s="1"/>
      <c r="BA633" s="1"/>
      <c r="BB633" s="9">
        <f t="shared" si="50"/>
        <v>0</v>
      </c>
      <c r="BC633" s="9">
        <f t="shared" si="46"/>
        <v>0</v>
      </c>
    </row>
    <row r="634" spans="1:77" s="27" customFormat="1" x14ac:dyDescent="0.25">
      <c r="A634" t="s">
        <v>2483</v>
      </c>
      <c r="B634" s="1"/>
      <c r="C634" s="9">
        <f t="shared" si="47"/>
        <v>1</v>
      </c>
      <c r="D634" s="9">
        <f t="shared" si="48"/>
        <v>1</v>
      </c>
      <c r="E634" s="9"/>
      <c r="F634" s="9"/>
      <c r="G634" s="9"/>
      <c r="H634" s="9"/>
      <c r="I634" s="9"/>
      <c r="J634" s="9"/>
      <c r="K634" s="9"/>
      <c r="L634" s="9">
        <v>92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26"/>
      <c r="AM634" s="9"/>
      <c r="AN634" s="10"/>
      <c r="AO634" s="1"/>
      <c r="AP634" s="9"/>
      <c r="AQ634" s="9"/>
      <c r="AR634" s="9"/>
      <c r="AS634" s="9"/>
      <c r="AT634" s="9"/>
      <c r="AU634" s="9"/>
      <c r="AV634" s="28"/>
      <c r="AX634" s="9"/>
      <c r="AY634" s="9"/>
      <c r="AZ634" s="9"/>
      <c r="BA634" s="9"/>
      <c r="BB634" s="9">
        <f t="shared" si="50"/>
        <v>0</v>
      </c>
      <c r="BC634" s="9">
        <f t="shared" si="46"/>
        <v>0</v>
      </c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</row>
    <row r="635" spans="1:77" s="10" customFormat="1" x14ac:dyDescent="0.25">
      <c r="A635" s="10" t="s">
        <v>1980</v>
      </c>
      <c r="B635" s="9"/>
      <c r="C635" s="9">
        <f t="shared" si="47"/>
        <v>1</v>
      </c>
      <c r="D635" s="9">
        <f t="shared" si="48"/>
        <v>1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26"/>
      <c r="AM635" s="9">
        <v>26</v>
      </c>
      <c r="AO635" s="9"/>
      <c r="AP635" s="9"/>
      <c r="AQ635" s="9"/>
      <c r="AR635" s="9"/>
      <c r="AS635" s="9"/>
      <c r="AT635" s="9"/>
      <c r="AU635" s="9"/>
      <c r="AV635" s="9"/>
      <c r="AX635" s="9"/>
      <c r="AY635" s="9"/>
      <c r="AZ635" s="9"/>
      <c r="BA635" s="9"/>
      <c r="BB635" s="9">
        <f t="shared" si="50"/>
        <v>1</v>
      </c>
      <c r="BC635" s="9">
        <f t="shared" si="46"/>
        <v>1</v>
      </c>
    </row>
    <row r="636" spans="1:77" s="10" customFormat="1" x14ac:dyDescent="0.25">
      <c r="A636" t="s">
        <v>2617</v>
      </c>
      <c r="B636" s="1"/>
      <c r="C636" s="9">
        <f t="shared" si="47"/>
        <v>1</v>
      </c>
      <c r="D636" s="9">
        <f t="shared" si="48"/>
        <v>1</v>
      </c>
      <c r="E636" s="9"/>
      <c r="F636" s="9"/>
      <c r="G636" s="9"/>
      <c r="H636" s="9"/>
      <c r="I636" s="1"/>
      <c r="J636" s="1">
        <v>73</v>
      </c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26"/>
      <c r="AM636" s="9"/>
      <c r="AO636" s="9"/>
      <c r="AP636" s="9"/>
      <c r="AQ636" s="9"/>
      <c r="AR636" s="9"/>
      <c r="AS636" s="9"/>
      <c r="AT636" s="9"/>
      <c r="AU636" s="9"/>
      <c r="AV636" s="9"/>
      <c r="AX636" s="9"/>
      <c r="AY636" s="9"/>
      <c r="AZ636" s="9"/>
      <c r="BA636" s="9"/>
      <c r="BB636" s="9">
        <f t="shared" si="50"/>
        <v>0</v>
      </c>
      <c r="BC636" s="9">
        <f t="shared" si="46"/>
        <v>0</v>
      </c>
    </row>
    <row r="637" spans="1:77" s="10" customFormat="1" x14ac:dyDescent="0.25">
      <c r="A637" s="10" t="s">
        <v>2128</v>
      </c>
      <c r="B637" s="9"/>
      <c r="C637" s="9">
        <f t="shared" si="47"/>
        <v>1</v>
      </c>
      <c r="D637" s="9">
        <f t="shared" si="48"/>
        <v>1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28"/>
      <c r="Z637" s="28"/>
      <c r="AA637" s="28"/>
      <c r="AB637" s="9"/>
      <c r="AC637" s="28"/>
      <c r="AD637" s="28"/>
      <c r="AE637" s="9"/>
      <c r="AF637" s="27"/>
      <c r="AG637" s="9"/>
      <c r="AH637" s="9"/>
      <c r="AI637" s="9"/>
      <c r="AJ637" s="9"/>
      <c r="AK637" s="9"/>
      <c r="AL637" s="26"/>
      <c r="AM637" s="9"/>
      <c r="AO637" s="9"/>
      <c r="AP637" s="9"/>
      <c r="AQ637" s="9"/>
      <c r="AR637" s="9"/>
      <c r="AS637" s="9"/>
      <c r="AT637" s="9"/>
      <c r="AU637" s="9"/>
      <c r="AV637" s="9"/>
      <c r="AW637" s="27"/>
      <c r="AX637" s="9"/>
      <c r="AY637" s="9">
        <v>36</v>
      </c>
      <c r="AZ637" s="9"/>
      <c r="BA637" s="9"/>
      <c r="BB637" s="9">
        <f t="shared" si="50"/>
        <v>0</v>
      </c>
      <c r="BC637" s="9">
        <f t="shared" si="46"/>
        <v>0</v>
      </c>
    </row>
    <row r="638" spans="1:77" s="10" customFormat="1" x14ac:dyDescent="0.25">
      <c r="A638" s="10" t="s">
        <v>59</v>
      </c>
      <c r="B638" s="9"/>
      <c r="C638" s="9">
        <f t="shared" si="47"/>
        <v>1</v>
      </c>
      <c r="D638" s="9">
        <f t="shared" si="48"/>
        <v>1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27"/>
      <c r="AG638" s="9"/>
      <c r="AH638" s="9"/>
      <c r="AI638" s="9"/>
      <c r="AJ638" s="9"/>
      <c r="AK638" s="9"/>
      <c r="AL638" s="26"/>
      <c r="AM638" s="9"/>
      <c r="AO638" s="9"/>
      <c r="AP638" s="9"/>
      <c r="AQ638" s="9"/>
      <c r="AR638" s="9"/>
      <c r="AS638" s="9"/>
      <c r="AT638" s="9"/>
      <c r="AU638" s="9"/>
      <c r="AV638" s="9"/>
      <c r="AX638" s="9"/>
      <c r="AY638" s="9">
        <v>39</v>
      </c>
      <c r="AZ638" s="9"/>
      <c r="BA638" s="9"/>
      <c r="BB638" s="9">
        <f t="shared" si="50"/>
        <v>0</v>
      </c>
      <c r="BC638" s="9">
        <f t="shared" si="46"/>
        <v>0</v>
      </c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</row>
    <row r="639" spans="1:77" s="10" customFormat="1" x14ac:dyDescent="0.25">
      <c r="A639" s="10" t="s">
        <v>1958</v>
      </c>
      <c r="B639" s="9"/>
      <c r="C639" s="9">
        <f t="shared" si="47"/>
        <v>1</v>
      </c>
      <c r="D639" s="9">
        <f t="shared" si="48"/>
        <v>1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26">
        <v>33</v>
      </c>
      <c r="AM639" s="9"/>
      <c r="AO639" s="9"/>
      <c r="AP639" s="9"/>
      <c r="AQ639" s="9"/>
      <c r="AR639" s="9"/>
      <c r="AS639" s="9"/>
      <c r="AT639" s="9"/>
      <c r="AU639" s="9"/>
      <c r="AV639" s="9"/>
      <c r="AX639" s="9"/>
      <c r="AY639" s="9"/>
      <c r="AZ639" s="9"/>
      <c r="BA639" s="9"/>
      <c r="BB639" s="9">
        <f t="shared" si="50"/>
        <v>1</v>
      </c>
      <c r="BC639" s="9">
        <f t="shared" si="46"/>
        <v>1</v>
      </c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1:77" s="10" customFormat="1" x14ac:dyDescent="0.25">
      <c r="A640" t="s">
        <v>2264</v>
      </c>
      <c r="B640" s="1"/>
      <c r="C640" s="9">
        <f t="shared" si="47"/>
        <v>1</v>
      </c>
      <c r="D640" s="9">
        <f t="shared" si="48"/>
        <v>1</v>
      </c>
      <c r="E640" s="9"/>
      <c r="F640" s="9"/>
      <c r="G640" s="9"/>
      <c r="H640" s="9"/>
      <c r="I640" s="9"/>
      <c r="J640" s="9"/>
      <c r="K640" s="9"/>
      <c r="L640" s="9"/>
      <c r="M640" s="9"/>
      <c r="N640" s="9">
        <v>12</v>
      </c>
      <c r="O640" s="9"/>
      <c r="P640" s="9"/>
      <c r="Q640" s="9"/>
      <c r="R640" s="9"/>
      <c r="S640" s="9"/>
      <c r="T640" s="9"/>
      <c r="U640" s="9"/>
      <c r="V640" s="9"/>
      <c r="W640" s="9"/>
      <c r="X640" s="28"/>
      <c r="Y640" s="28"/>
      <c r="Z640" s="28"/>
      <c r="AA640" s="28"/>
      <c r="AB640" s="9"/>
      <c r="AC640" s="28"/>
      <c r="AD640" s="28"/>
      <c r="AE640" s="9"/>
      <c r="AF640" s="27"/>
      <c r="AG640" s="9"/>
      <c r="AH640" s="9"/>
      <c r="AI640" s="9"/>
      <c r="AJ640" s="9"/>
      <c r="AK640" s="9"/>
      <c r="AL640" s="26"/>
      <c r="AM640" s="9"/>
      <c r="AO640" s="9"/>
      <c r="AP640" s="9"/>
      <c r="AQ640" s="9"/>
      <c r="AR640" s="9"/>
      <c r="AS640" s="9"/>
      <c r="AT640" s="9"/>
      <c r="AU640" s="9"/>
      <c r="AV640" s="28"/>
      <c r="AX640" s="1"/>
      <c r="AY640" s="1"/>
      <c r="AZ640" s="1"/>
      <c r="BA640" s="1"/>
      <c r="BB640" s="9">
        <f t="shared" si="50"/>
        <v>0</v>
      </c>
      <c r="BC640" s="9">
        <f t="shared" si="46"/>
        <v>0</v>
      </c>
    </row>
    <row r="641" spans="1:77" s="10" customFormat="1" x14ac:dyDescent="0.25">
      <c r="A641" t="s">
        <v>3023</v>
      </c>
      <c r="B641" s="1"/>
      <c r="C641" s="9">
        <f t="shared" si="47"/>
        <v>1</v>
      </c>
      <c r="D641" s="9">
        <f t="shared" si="48"/>
        <v>1</v>
      </c>
      <c r="E641" s="1">
        <v>92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1"/>
      <c r="AK641" s="1"/>
      <c r="AL641" s="24"/>
      <c r="AM641" s="1"/>
      <c r="AN641"/>
      <c r="AO641" s="1"/>
      <c r="AP641" s="1"/>
      <c r="AQ641" s="1"/>
      <c r="AR641" s="1"/>
      <c r="AS641" s="1"/>
      <c r="AT641" s="1"/>
      <c r="AU641" s="9"/>
      <c r="AV641" s="1"/>
      <c r="AW641"/>
      <c r="AX641" s="1"/>
      <c r="AY641" s="1"/>
      <c r="AZ641" s="1"/>
      <c r="BA641" s="1"/>
      <c r="BB641"/>
      <c r="BC641" s="9">
        <f t="shared" si="46"/>
        <v>0</v>
      </c>
    </row>
    <row r="642" spans="1:77" s="10" customFormat="1" x14ac:dyDescent="0.25">
      <c r="A642" s="10" t="s">
        <v>1967</v>
      </c>
      <c r="B642" s="9"/>
      <c r="C642" s="9">
        <f t="shared" si="47"/>
        <v>1</v>
      </c>
      <c r="D642" s="9">
        <f t="shared" si="48"/>
        <v>1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26">
        <v>57</v>
      </c>
      <c r="AM642" s="9"/>
      <c r="AO642" s="9"/>
      <c r="AP642" s="9"/>
      <c r="AQ642" s="9"/>
      <c r="AR642" s="9"/>
      <c r="AS642" s="9"/>
      <c r="AT642" s="9"/>
      <c r="AU642" s="9"/>
      <c r="AV642" s="9"/>
      <c r="AX642" s="9"/>
      <c r="AY642" s="9"/>
      <c r="AZ642" s="9"/>
      <c r="BA642" s="9"/>
      <c r="BB642" s="9">
        <f t="shared" ref="BB642:BB656" si="51">COUNT(AX642,AW642,AV642,AU642,AT642,AS642,AR642,AQ642,AP642,AO642,AN642,AM642,AL642,AK642,AJ642,AI642,AH642,AG642,AF642,AE642,AD642,AC642,AB642,AA642,Z642,Y642,X642,W642,V642,U642)</f>
        <v>1</v>
      </c>
      <c r="BC642" s="9">
        <f t="shared" si="46"/>
        <v>1</v>
      </c>
    </row>
    <row r="643" spans="1:77" s="27" customFormat="1" x14ac:dyDescent="0.25">
      <c r="A643" s="10" t="s">
        <v>2124</v>
      </c>
      <c r="B643" s="9"/>
      <c r="C643" s="9">
        <f t="shared" si="47"/>
        <v>1</v>
      </c>
      <c r="D643" s="9">
        <f t="shared" si="48"/>
        <v>1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26"/>
      <c r="AM643" s="9"/>
      <c r="AN643" s="10"/>
      <c r="AO643" s="9"/>
      <c r="AP643" s="9"/>
      <c r="AQ643" s="9"/>
      <c r="AR643" s="9"/>
      <c r="AS643" s="9"/>
      <c r="AT643" s="9"/>
      <c r="AU643" s="9"/>
      <c r="AV643" s="28"/>
      <c r="AW643" s="10"/>
      <c r="AX643" s="9"/>
      <c r="AY643" s="9">
        <v>32</v>
      </c>
      <c r="AZ643" s="9"/>
      <c r="BA643" s="9"/>
      <c r="BB643" s="9">
        <f t="shared" si="51"/>
        <v>0</v>
      </c>
      <c r="BC643" s="9">
        <f t="shared" si="46"/>
        <v>0</v>
      </c>
    </row>
    <row r="644" spans="1:77" s="10" customFormat="1" x14ac:dyDescent="0.25">
      <c r="A644" s="10" t="s">
        <v>56</v>
      </c>
      <c r="B644" s="9"/>
      <c r="C644" s="9">
        <f t="shared" si="47"/>
        <v>1</v>
      </c>
      <c r="D644" s="9">
        <f t="shared" si="48"/>
        <v>1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26"/>
      <c r="AM644" s="9"/>
      <c r="AO644" s="9"/>
      <c r="AP644" s="9"/>
      <c r="AQ644" s="9"/>
      <c r="AR644" s="9"/>
      <c r="AS644" s="9">
        <v>14</v>
      </c>
      <c r="AT644" s="9"/>
      <c r="AU644" s="9"/>
      <c r="AV644" s="9"/>
      <c r="AX644" s="9"/>
      <c r="AY644" s="9"/>
      <c r="AZ644" s="9"/>
      <c r="BA644" s="9"/>
      <c r="BB644" s="9">
        <f t="shared" si="51"/>
        <v>1</v>
      </c>
      <c r="BC644" s="9">
        <f t="shared" si="46"/>
        <v>1</v>
      </c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</row>
    <row r="645" spans="1:77" s="10" customFormat="1" x14ac:dyDescent="0.25">
      <c r="A645" s="10" t="s">
        <v>1842</v>
      </c>
      <c r="B645" s="9"/>
      <c r="C645" s="9">
        <f t="shared" si="47"/>
        <v>1</v>
      </c>
      <c r="D645" s="9">
        <f t="shared" si="48"/>
        <v>1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>
        <v>92</v>
      </c>
      <c r="AJ645" s="9"/>
      <c r="AK645" s="9"/>
      <c r="AL645" s="26"/>
      <c r="AM645" s="9"/>
      <c r="AO645" s="9"/>
      <c r="AP645" s="9"/>
      <c r="AQ645" s="9"/>
      <c r="AR645" s="9"/>
      <c r="AS645" s="9"/>
      <c r="AT645" s="9"/>
      <c r="AU645" s="9"/>
      <c r="AV645" s="9"/>
      <c r="AW645" s="27"/>
      <c r="AX645" s="9"/>
      <c r="AY645" s="9"/>
      <c r="AZ645" s="9"/>
      <c r="BA645" s="9"/>
      <c r="BB645" s="9">
        <f t="shared" si="51"/>
        <v>1</v>
      </c>
      <c r="BC645" s="9">
        <f t="shared" ref="BC645:BC708" si="52">COUNTA(AX645,AW645,AV645,AU645,AT645,AS645,AR645,AQ645,AP645,AO645,AN645,AM645,AL645,AK645,AJ645,AI645,AH645,AG645,AF645,AE645,AD645,AC645,AB645,AA645,Z645,Y645,X645,W645,V645,U645)</f>
        <v>1</v>
      </c>
    </row>
    <row r="646" spans="1:77" s="10" customFormat="1" x14ac:dyDescent="0.25">
      <c r="A646" s="10" t="s">
        <v>1627</v>
      </c>
      <c r="B646" s="9"/>
      <c r="C646" s="9">
        <f t="shared" ref="C646:C709" si="53">COUNT(E646,F646,G646,H646,I646,J646,K646,L646,M646,N646,O646,P646,Q646,R646,S646,T646,AY646,AZ646,BA646) + BB646</f>
        <v>1</v>
      </c>
      <c r="D646" s="9">
        <f t="shared" ref="D646:D709" si="54">COUNTA(E646,F646,G646,H646,I646,J646,K646,L646,M646,N646,O646,P646,Q646,R646,S646,T646,AY646,AZ646,BA646)+BC646</f>
        <v>1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>
        <v>78</v>
      </c>
      <c r="AE646" s="9"/>
      <c r="AF646" s="9"/>
      <c r="AG646" s="9"/>
      <c r="AH646" s="9"/>
      <c r="AI646" s="9"/>
      <c r="AJ646" s="9"/>
      <c r="AK646" s="9"/>
      <c r="AL646" s="26"/>
      <c r="AM646" s="9"/>
      <c r="AO646" s="9"/>
      <c r="AP646" s="9"/>
      <c r="AQ646" s="9"/>
      <c r="AR646" s="9"/>
      <c r="AS646" s="9"/>
      <c r="AT646" s="9"/>
      <c r="AU646" s="9"/>
      <c r="AV646" s="9"/>
      <c r="AX646" s="9"/>
      <c r="AY646" s="9"/>
      <c r="AZ646" s="9"/>
      <c r="BA646" s="9"/>
      <c r="BB646" s="9">
        <f t="shared" si="51"/>
        <v>1</v>
      </c>
      <c r="BC646" s="9">
        <f t="shared" si="52"/>
        <v>1</v>
      </c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1:77" s="10" customFormat="1" x14ac:dyDescent="0.25">
      <c r="A647" s="10" t="s">
        <v>13</v>
      </c>
      <c r="B647" s="9"/>
      <c r="C647" s="9">
        <f t="shared" si="53"/>
        <v>1</v>
      </c>
      <c r="D647" s="9">
        <f t="shared" si="54"/>
        <v>1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8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26"/>
      <c r="AM647" s="9"/>
      <c r="AO647" s="9"/>
      <c r="AP647" s="9">
        <v>61</v>
      </c>
      <c r="AQ647" s="9"/>
      <c r="AR647" s="9"/>
      <c r="AS647" s="9"/>
      <c r="AT647" s="9"/>
      <c r="AU647" s="9"/>
      <c r="AV647" s="9"/>
      <c r="AW647" s="27"/>
      <c r="AX647" s="9"/>
      <c r="AY647" s="9"/>
      <c r="AZ647" s="9"/>
      <c r="BA647" s="9"/>
      <c r="BB647" s="9">
        <f t="shared" si="51"/>
        <v>1</v>
      </c>
      <c r="BC647" s="9">
        <f t="shared" si="52"/>
        <v>1</v>
      </c>
    </row>
    <row r="648" spans="1:77" x14ac:dyDescent="0.25">
      <c r="A648" s="10" t="s">
        <v>1051</v>
      </c>
      <c r="B648" s="9"/>
      <c r="C648" s="9">
        <f t="shared" si="53"/>
        <v>1</v>
      </c>
      <c r="D648" s="9">
        <f t="shared" si="54"/>
        <v>1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8"/>
      <c r="AC648" s="9">
        <v>78</v>
      </c>
      <c r="AJ648" s="9"/>
      <c r="AK648" s="9"/>
      <c r="AL648" s="26"/>
      <c r="AM648" s="9"/>
      <c r="AN648" s="10"/>
      <c r="AO648" s="9"/>
      <c r="AP648" s="9"/>
      <c r="AQ648" s="9"/>
      <c r="AR648" s="9"/>
      <c r="AS648" s="9"/>
      <c r="AT648" s="9"/>
      <c r="AV648" s="9"/>
      <c r="AW648" s="10"/>
      <c r="AX648" s="9"/>
      <c r="AY648" s="9"/>
      <c r="AZ648" s="9"/>
      <c r="BA648" s="9"/>
      <c r="BB648" s="9">
        <f t="shared" si="51"/>
        <v>1</v>
      </c>
      <c r="BC648" s="9">
        <f t="shared" si="52"/>
        <v>1</v>
      </c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</row>
    <row r="649" spans="1:77" x14ac:dyDescent="0.25">
      <c r="A649" s="10" t="s">
        <v>551</v>
      </c>
      <c r="B649" s="9"/>
      <c r="C649" s="9">
        <f t="shared" si="53"/>
        <v>1</v>
      </c>
      <c r="D649" s="9">
        <f t="shared" si="54"/>
        <v>1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AJ649" s="9"/>
      <c r="AK649" s="9"/>
      <c r="AL649" s="26"/>
      <c r="AM649" s="9"/>
      <c r="AN649" s="10"/>
      <c r="AO649" s="9"/>
      <c r="AP649" s="9"/>
      <c r="AQ649" s="9"/>
      <c r="AR649" s="9"/>
      <c r="AS649" s="9"/>
      <c r="AT649" s="9"/>
      <c r="AU649" s="9">
        <v>46</v>
      </c>
      <c r="AV649" s="28"/>
      <c r="AW649" s="10"/>
      <c r="AX649" s="9"/>
      <c r="AY649" s="9"/>
      <c r="AZ649" s="9"/>
      <c r="BA649" s="9"/>
      <c r="BB649" s="9">
        <f t="shared" si="51"/>
        <v>1</v>
      </c>
      <c r="BC649" s="9">
        <f t="shared" si="52"/>
        <v>1</v>
      </c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</row>
    <row r="650" spans="1:77" x14ac:dyDescent="0.25">
      <c r="A650" t="s">
        <v>2508</v>
      </c>
      <c r="C650" s="9">
        <f t="shared" si="53"/>
        <v>1</v>
      </c>
      <c r="D650" s="9">
        <f t="shared" si="54"/>
        <v>1</v>
      </c>
      <c r="E650" s="9"/>
      <c r="F650" s="9"/>
      <c r="G650" s="9"/>
      <c r="H650" s="9"/>
      <c r="I650" s="9"/>
      <c r="J650" s="9"/>
      <c r="K650" s="9"/>
      <c r="L650" s="9">
        <v>152</v>
      </c>
      <c r="M650" s="9"/>
      <c r="N650" s="9"/>
      <c r="O650" s="9"/>
      <c r="P650" s="9"/>
      <c r="Q650" s="9"/>
      <c r="R650" s="9"/>
      <c r="S650" s="9"/>
      <c r="AJ650" s="9"/>
      <c r="AK650" s="9"/>
      <c r="AL650" s="26"/>
      <c r="AM650" s="9"/>
      <c r="AN650" s="10"/>
      <c r="AO650" s="9"/>
      <c r="AP650" s="9"/>
      <c r="AQ650" s="9"/>
      <c r="AR650" s="9"/>
      <c r="AS650" s="9"/>
      <c r="AT650" s="9"/>
      <c r="AV650" s="9"/>
      <c r="AW650" s="10"/>
      <c r="AX650" s="9"/>
      <c r="AY650" s="9"/>
      <c r="AZ650" s="9"/>
      <c r="BA650" s="9"/>
      <c r="BB650" s="9">
        <f t="shared" si="51"/>
        <v>0</v>
      </c>
      <c r="BC650" s="9">
        <f t="shared" si="52"/>
        <v>0</v>
      </c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</row>
    <row r="651" spans="1:77" x14ac:dyDescent="0.25">
      <c r="A651" s="10" t="s">
        <v>1714</v>
      </c>
      <c r="B651" s="9"/>
      <c r="C651" s="9">
        <f t="shared" si="53"/>
        <v>1</v>
      </c>
      <c r="D651" s="9">
        <f t="shared" si="54"/>
        <v>1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AF651" s="9">
        <v>11</v>
      </c>
      <c r="AJ651" s="9"/>
      <c r="AK651" s="9"/>
      <c r="AL651" s="26"/>
      <c r="AM651" s="9"/>
      <c r="AN651" s="10"/>
      <c r="AO651" s="9"/>
      <c r="AP651" s="9"/>
      <c r="AQ651" s="9"/>
      <c r="AR651" s="9"/>
      <c r="AS651" s="9"/>
      <c r="AT651" s="9"/>
      <c r="AV651" s="28"/>
      <c r="AW651" s="10"/>
      <c r="AX651" s="9"/>
      <c r="AY651" s="9"/>
      <c r="AZ651" s="9"/>
      <c r="BA651" s="9"/>
      <c r="BB651" s="9">
        <f t="shared" si="51"/>
        <v>1</v>
      </c>
      <c r="BC651" s="9">
        <f t="shared" si="52"/>
        <v>1</v>
      </c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</row>
    <row r="652" spans="1:77" x14ac:dyDescent="0.25">
      <c r="A652" s="10" t="s">
        <v>2111</v>
      </c>
      <c r="B652" s="9"/>
      <c r="C652" s="9">
        <f t="shared" si="53"/>
        <v>1</v>
      </c>
      <c r="D652" s="9">
        <f t="shared" si="54"/>
        <v>1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AJ652" s="9"/>
      <c r="AK652" s="9"/>
      <c r="AL652" s="26"/>
      <c r="AM652" s="9"/>
      <c r="AN652" s="10"/>
      <c r="AO652" s="9"/>
      <c r="AP652" s="9"/>
      <c r="AQ652" s="9"/>
      <c r="AR652" s="9"/>
      <c r="AS652" s="9"/>
      <c r="AT652" s="9"/>
      <c r="AV652" s="9"/>
      <c r="AW652" s="10"/>
      <c r="AZ652" s="9">
        <v>24</v>
      </c>
      <c r="BB652" s="9">
        <f t="shared" si="51"/>
        <v>0</v>
      </c>
      <c r="BC652" s="9">
        <f t="shared" si="52"/>
        <v>0</v>
      </c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</row>
    <row r="653" spans="1:77" x14ac:dyDescent="0.25">
      <c r="A653" s="10" t="s">
        <v>1265</v>
      </c>
      <c r="B653" s="9"/>
      <c r="C653" s="9">
        <f t="shared" si="53"/>
        <v>1</v>
      </c>
      <c r="D653" s="9">
        <f t="shared" si="54"/>
        <v>1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W653" s="9">
        <v>10</v>
      </c>
      <c r="X653" s="28"/>
      <c r="Y653" s="28"/>
      <c r="Z653" s="28"/>
      <c r="AA653" s="28"/>
      <c r="AC653" s="28"/>
      <c r="AD653" s="28"/>
      <c r="AF653" s="27"/>
      <c r="AJ653" s="9"/>
      <c r="AK653" s="9"/>
      <c r="AL653" s="26"/>
      <c r="AM653" s="9"/>
      <c r="AN653" s="10"/>
      <c r="AO653" s="9"/>
      <c r="AP653" s="9"/>
      <c r="AQ653" s="9"/>
      <c r="AR653" s="9"/>
      <c r="AS653" s="9"/>
      <c r="AT653" s="9"/>
      <c r="AV653" s="9"/>
      <c r="AW653" s="10"/>
      <c r="AX653" s="9"/>
      <c r="AY653" s="9"/>
      <c r="AZ653" s="9"/>
      <c r="BA653" s="9"/>
      <c r="BB653" s="9">
        <f t="shared" si="51"/>
        <v>1</v>
      </c>
      <c r="BC653" s="9">
        <f t="shared" si="52"/>
        <v>1</v>
      </c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</row>
    <row r="654" spans="1:77" s="27" customFormat="1" x14ac:dyDescent="0.25">
      <c r="A654" s="10" t="s">
        <v>2447</v>
      </c>
      <c r="B654" s="9"/>
      <c r="C654" s="9">
        <f t="shared" si="53"/>
        <v>1</v>
      </c>
      <c r="D654" s="9">
        <f t="shared" si="54"/>
        <v>1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10"/>
      <c r="AD654" s="10"/>
      <c r="AE654" s="9"/>
      <c r="AF654" s="9"/>
      <c r="AG654" s="9"/>
      <c r="AH654" s="9"/>
      <c r="AI654" s="9"/>
      <c r="AJ654" s="9"/>
      <c r="AK654" s="9"/>
      <c r="AL654" s="26"/>
      <c r="AM654" s="9"/>
      <c r="AN654" s="10"/>
      <c r="AO654" s="9"/>
      <c r="AP654" s="9"/>
      <c r="AQ654" s="9"/>
      <c r="AR654" s="9"/>
      <c r="AS654" s="9"/>
      <c r="AT654" s="9"/>
      <c r="AU654" s="9"/>
      <c r="AV654" s="9"/>
      <c r="AW654" s="10"/>
      <c r="AX654" s="9"/>
      <c r="AY654" s="9"/>
      <c r="AZ654" s="9"/>
      <c r="BA654" s="9">
        <v>20</v>
      </c>
      <c r="BB654" s="9">
        <f t="shared" si="51"/>
        <v>0</v>
      </c>
      <c r="BC654" s="9">
        <f t="shared" si="52"/>
        <v>0</v>
      </c>
    </row>
    <row r="655" spans="1:77" s="10" customFormat="1" x14ac:dyDescent="0.25">
      <c r="A655" s="10" t="s">
        <v>1839</v>
      </c>
      <c r="B655" s="9"/>
      <c r="C655" s="9">
        <f t="shared" si="53"/>
        <v>1</v>
      </c>
      <c r="D655" s="9">
        <f t="shared" si="54"/>
        <v>1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>
        <v>89</v>
      </c>
      <c r="AJ655" s="9"/>
      <c r="AK655" s="9"/>
      <c r="AL655" s="26"/>
      <c r="AM655" s="9"/>
      <c r="AO655" s="9"/>
      <c r="AP655" s="9"/>
      <c r="AQ655" s="9"/>
      <c r="AR655" s="9"/>
      <c r="AS655" s="9"/>
      <c r="AT655" s="9"/>
      <c r="AU655" s="9"/>
      <c r="AV655" s="9"/>
      <c r="AW655" s="27"/>
      <c r="AX655" s="9"/>
      <c r="AY655" s="9"/>
      <c r="AZ655" s="9"/>
      <c r="BA655" s="9"/>
      <c r="BB655" s="9">
        <f t="shared" si="51"/>
        <v>1</v>
      </c>
      <c r="BC655" s="9">
        <f t="shared" si="52"/>
        <v>1</v>
      </c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1:77" s="27" customFormat="1" x14ac:dyDescent="0.25">
      <c r="A656" s="10" t="s">
        <v>27</v>
      </c>
      <c r="B656" s="9"/>
      <c r="C656" s="9">
        <f t="shared" si="53"/>
        <v>1</v>
      </c>
      <c r="D656" s="9">
        <f t="shared" si="54"/>
        <v>1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26"/>
      <c r="AM656" s="9"/>
      <c r="AN656" s="10"/>
      <c r="AO656" s="9"/>
      <c r="AP656" s="9"/>
      <c r="AQ656" s="9">
        <v>26</v>
      </c>
      <c r="AR656" s="9"/>
      <c r="AS656" s="9"/>
      <c r="AT656" s="9"/>
      <c r="AU656" s="9"/>
      <c r="AV656" s="9"/>
      <c r="AW656" s="10"/>
      <c r="AX656" s="9"/>
      <c r="AY656" s="9"/>
      <c r="AZ656" s="9"/>
      <c r="BA656" s="9"/>
      <c r="BB656" s="9">
        <f t="shared" si="51"/>
        <v>1</v>
      </c>
      <c r="BC656" s="9">
        <f t="shared" si="52"/>
        <v>1</v>
      </c>
    </row>
    <row r="657" spans="1:77" s="27" customFormat="1" x14ac:dyDescent="0.25">
      <c r="A657" t="s">
        <v>3000</v>
      </c>
      <c r="B657" s="1"/>
      <c r="C657" s="9">
        <f t="shared" si="53"/>
        <v>1</v>
      </c>
      <c r="D657" s="9">
        <f t="shared" si="54"/>
        <v>1</v>
      </c>
      <c r="E657" s="1">
        <v>48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1"/>
      <c r="AK657" s="1"/>
      <c r="AL657" s="24"/>
      <c r="AM657" s="1"/>
      <c r="AN657"/>
      <c r="AO657" s="1"/>
      <c r="AP657" s="1"/>
      <c r="AQ657" s="1"/>
      <c r="AR657" s="1"/>
      <c r="AS657" s="1"/>
      <c r="AT657" s="1"/>
      <c r="AU657" s="9"/>
      <c r="AV657" s="1"/>
      <c r="AW657"/>
      <c r="AX657" s="1"/>
      <c r="AY657" s="1"/>
      <c r="AZ657" s="1"/>
      <c r="BA657" s="1"/>
      <c r="BB657"/>
      <c r="BC657" s="9">
        <f t="shared" si="52"/>
        <v>0</v>
      </c>
    </row>
    <row r="658" spans="1:77" s="27" customFormat="1" x14ac:dyDescent="0.25">
      <c r="A658" t="s">
        <v>2670</v>
      </c>
      <c r="B658" s="1"/>
      <c r="C658" s="9">
        <f t="shared" si="53"/>
        <v>1</v>
      </c>
      <c r="D658" s="9">
        <f t="shared" si="54"/>
        <v>1</v>
      </c>
      <c r="E658" s="9"/>
      <c r="F658" s="9"/>
      <c r="G658" s="9"/>
      <c r="H658" s="9"/>
      <c r="I658" s="1"/>
      <c r="J658" s="1">
        <v>63</v>
      </c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26"/>
      <c r="AM658" s="9"/>
      <c r="AN658" s="10"/>
      <c r="AO658" s="9"/>
      <c r="AP658" s="9"/>
      <c r="AQ658" s="9"/>
      <c r="AR658" s="9"/>
      <c r="AS658" s="9"/>
      <c r="AT658" s="9"/>
      <c r="AU658" s="9"/>
      <c r="AV658" s="9"/>
      <c r="AW658" s="1"/>
      <c r="AX658" s="1"/>
      <c r="AY658" s="1"/>
      <c r="AZ658" s="1"/>
      <c r="BA658" s="1"/>
      <c r="BB658" s="9">
        <f>COUNT(AX658,AW658,AV658,AU658,AT658,AS658,AR658,AQ658,AP658,AO658,AN658,AM658,AL658,AK658,AJ658,AI658,AH658,AG658,AF658,AE658,AD658,AC658,AB658,AA658,Z658,Y658,X658,W658,V658,U658)</f>
        <v>0</v>
      </c>
      <c r="BC658" s="9">
        <f t="shared" si="52"/>
        <v>0</v>
      </c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</row>
    <row r="659" spans="1:77" s="27" customFormat="1" x14ac:dyDescent="0.25">
      <c r="A659" t="s">
        <v>3019</v>
      </c>
      <c r="B659" s="1"/>
      <c r="C659" s="9">
        <f t="shared" si="53"/>
        <v>1</v>
      </c>
      <c r="D659" s="9">
        <f t="shared" si="54"/>
        <v>1</v>
      </c>
      <c r="E659" s="1">
        <v>85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1"/>
      <c r="AK659" s="1"/>
      <c r="AL659" s="24"/>
      <c r="AM659" s="1"/>
      <c r="AN659"/>
      <c r="AO659" s="1"/>
      <c r="AP659" s="1"/>
      <c r="AQ659" s="1"/>
      <c r="AR659" s="1"/>
      <c r="AS659" s="1"/>
      <c r="AT659" s="1"/>
      <c r="AU659" s="9"/>
      <c r="AV659" s="1"/>
      <c r="AW659"/>
      <c r="AX659" s="1"/>
      <c r="AY659" s="1"/>
      <c r="AZ659" s="1"/>
      <c r="BA659" s="1"/>
      <c r="BB659"/>
      <c r="BC659" s="9">
        <f t="shared" si="52"/>
        <v>0</v>
      </c>
    </row>
    <row r="660" spans="1:77" s="10" customFormat="1" x14ac:dyDescent="0.25">
      <c r="A660" t="s">
        <v>2671</v>
      </c>
      <c r="B660" s="1"/>
      <c r="C660" s="9">
        <f t="shared" si="53"/>
        <v>1</v>
      </c>
      <c r="D660" s="9">
        <f t="shared" si="54"/>
        <v>1</v>
      </c>
      <c r="E660" s="9"/>
      <c r="F660" s="9"/>
      <c r="G660" s="9"/>
      <c r="H660" s="9"/>
      <c r="I660" s="1"/>
      <c r="J660" s="1">
        <v>66</v>
      </c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26"/>
      <c r="AM660" s="9"/>
      <c r="AO660" s="9"/>
      <c r="AP660" s="9"/>
      <c r="AQ660" s="9"/>
      <c r="AR660" s="9"/>
      <c r="AS660" s="9"/>
      <c r="AT660" s="9"/>
      <c r="AU660" s="9"/>
      <c r="AV660" s="9"/>
      <c r="AW660" s="1"/>
      <c r="AX660" s="1"/>
      <c r="AY660" s="1"/>
      <c r="AZ660" s="1"/>
      <c r="BA660" s="1"/>
      <c r="BB660" s="9">
        <f t="shared" ref="BB660:BB678" si="55">COUNT(AX660,AW660,AV660,AU660,AT660,AS660,AR660,AQ660,AP660,AO660,AN660,AM660,AL660,AK660,AJ660,AI660,AH660,AG660,AF660,AE660,AD660,AC660,AB660,AA660,Z660,Y660,X660,W660,V660,U660)</f>
        <v>0</v>
      </c>
      <c r="BC660" s="9">
        <f t="shared" si="52"/>
        <v>0</v>
      </c>
    </row>
    <row r="661" spans="1:77" s="27" customFormat="1" x14ac:dyDescent="0.25">
      <c r="A661" s="10" t="s">
        <v>543</v>
      </c>
      <c r="B661" s="9"/>
      <c r="C661" s="9">
        <f t="shared" si="53"/>
        <v>1</v>
      </c>
      <c r="D661" s="9">
        <f t="shared" si="54"/>
        <v>1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26"/>
      <c r="AM661" s="9"/>
      <c r="AN661" s="10"/>
      <c r="AO661" s="1"/>
      <c r="AP661" s="9"/>
      <c r="AQ661" s="9"/>
      <c r="AR661" s="9"/>
      <c r="AS661" s="9"/>
      <c r="AT661" s="9"/>
      <c r="AU661" s="9">
        <v>41</v>
      </c>
      <c r="AV661" s="9"/>
      <c r="AW661" s="10"/>
      <c r="AX661" s="9"/>
      <c r="AY661" s="9"/>
      <c r="AZ661" s="9"/>
      <c r="BA661" s="9"/>
      <c r="BB661" s="9">
        <f t="shared" si="55"/>
        <v>1</v>
      </c>
      <c r="BC661" s="9">
        <f t="shared" si="52"/>
        <v>1</v>
      </c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</row>
    <row r="662" spans="1:77" s="10" customFormat="1" x14ac:dyDescent="0.25">
      <c r="A662" s="10" t="s">
        <v>1886</v>
      </c>
      <c r="B662" s="9"/>
      <c r="C662" s="9">
        <f t="shared" si="53"/>
        <v>1</v>
      </c>
      <c r="D662" s="9">
        <f t="shared" si="54"/>
        <v>1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>
        <v>57</v>
      </c>
      <c r="AJ662" s="9"/>
      <c r="AK662" s="9"/>
      <c r="AL662" s="26"/>
      <c r="AM662" s="9"/>
      <c r="AO662" s="9"/>
      <c r="AP662" s="9"/>
      <c r="AQ662" s="9"/>
      <c r="AR662" s="9"/>
      <c r="AS662" s="9"/>
      <c r="AT662" s="9"/>
      <c r="AU662" s="9"/>
      <c r="AV662" s="28"/>
      <c r="AX662" s="9"/>
      <c r="AY662" s="9"/>
      <c r="AZ662" s="9"/>
      <c r="BA662" s="9"/>
      <c r="BB662" s="9">
        <f t="shared" si="55"/>
        <v>1</v>
      </c>
      <c r="BC662" s="9">
        <f t="shared" si="52"/>
        <v>1</v>
      </c>
    </row>
    <row r="663" spans="1:77" s="10" customFormat="1" x14ac:dyDescent="0.25">
      <c r="A663" s="10" t="s">
        <v>1344</v>
      </c>
      <c r="B663" s="9"/>
      <c r="C663" s="9">
        <f t="shared" si="53"/>
        <v>1</v>
      </c>
      <c r="D663" s="9">
        <f t="shared" si="54"/>
        <v>1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26"/>
      <c r="AM663" s="9">
        <v>16</v>
      </c>
      <c r="AO663" s="9"/>
      <c r="AP663" s="9"/>
      <c r="AQ663" s="9"/>
      <c r="AR663" s="9"/>
      <c r="AS663" s="9"/>
      <c r="AT663" s="9"/>
      <c r="AU663" s="9"/>
      <c r="AV663" s="28"/>
      <c r="AX663" s="9"/>
      <c r="AY663" s="9"/>
      <c r="AZ663" s="9"/>
      <c r="BA663" s="9"/>
      <c r="BB663" s="9">
        <f t="shared" si="55"/>
        <v>1</v>
      </c>
      <c r="BC663" s="9">
        <f t="shared" si="52"/>
        <v>1</v>
      </c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1:77" s="10" customFormat="1" x14ac:dyDescent="0.25">
      <c r="A664" s="10" t="s">
        <v>12</v>
      </c>
      <c r="B664" s="9"/>
      <c r="C664" s="9">
        <f t="shared" si="53"/>
        <v>1</v>
      </c>
      <c r="D664" s="9">
        <f t="shared" si="54"/>
        <v>1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26"/>
      <c r="AM664" s="9"/>
      <c r="AO664" s="9"/>
      <c r="AP664" s="9">
        <v>59</v>
      </c>
      <c r="AQ664" s="9"/>
      <c r="AR664" s="9"/>
      <c r="AS664" s="9"/>
      <c r="AT664" s="9"/>
      <c r="AU664" s="9"/>
      <c r="AV664" s="9"/>
      <c r="AX664" s="9"/>
      <c r="AY664" s="9"/>
      <c r="AZ664" s="9"/>
      <c r="BA664" s="9"/>
      <c r="BB664" s="9">
        <f t="shared" si="55"/>
        <v>1</v>
      </c>
      <c r="BC664" s="9">
        <f t="shared" si="52"/>
        <v>1</v>
      </c>
    </row>
    <row r="665" spans="1:77" s="27" customFormat="1" x14ac:dyDescent="0.25">
      <c r="A665" t="s">
        <v>662</v>
      </c>
      <c r="B665" s="1"/>
      <c r="C665" s="9">
        <f t="shared" si="53"/>
        <v>1</v>
      </c>
      <c r="D665" s="9">
        <f t="shared" si="54"/>
        <v>1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>
        <v>16</v>
      </c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26"/>
      <c r="AM665" s="9"/>
      <c r="AN665" s="10"/>
      <c r="AO665" s="9"/>
      <c r="AP665" s="9"/>
      <c r="AQ665" s="9"/>
      <c r="AR665" s="9"/>
      <c r="AS665" s="9"/>
      <c r="AT665" s="9"/>
      <c r="AU665" s="9"/>
      <c r="AV665" s="28"/>
      <c r="AX665" s="9"/>
      <c r="AY665" s="1"/>
      <c r="AZ665" s="1"/>
      <c r="BA665" s="1"/>
      <c r="BB665" s="9">
        <f t="shared" si="55"/>
        <v>0</v>
      </c>
      <c r="BC665" s="9">
        <f t="shared" si="52"/>
        <v>0</v>
      </c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</row>
    <row r="666" spans="1:77" s="10" customFormat="1" x14ac:dyDescent="0.25">
      <c r="A666" s="10" t="s">
        <v>1633</v>
      </c>
      <c r="B666" s="9"/>
      <c r="C666" s="9">
        <f t="shared" si="53"/>
        <v>1</v>
      </c>
      <c r="D666" s="9">
        <f t="shared" si="54"/>
        <v>1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>
        <v>91</v>
      </c>
      <c r="AE666" s="9"/>
      <c r="AF666" s="9"/>
      <c r="AG666" s="9"/>
      <c r="AH666" s="9"/>
      <c r="AI666" s="9"/>
      <c r="AJ666" s="9"/>
      <c r="AK666" s="9"/>
      <c r="AL666" s="26"/>
      <c r="AM666" s="9"/>
      <c r="AO666" s="9"/>
      <c r="AP666" s="9"/>
      <c r="AQ666" s="9"/>
      <c r="AR666" s="9"/>
      <c r="AS666" s="9"/>
      <c r="AT666" s="9"/>
      <c r="AU666" s="9"/>
      <c r="AV666" s="28"/>
      <c r="AW666" s="27"/>
      <c r="AX666" s="9"/>
      <c r="AY666" s="9"/>
      <c r="AZ666" s="9"/>
      <c r="BA666" s="9"/>
      <c r="BB666" s="9">
        <f t="shared" si="55"/>
        <v>1</v>
      </c>
      <c r="BC666" s="9">
        <f t="shared" si="52"/>
        <v>1</v>
      </c>
    </row>
    <row r="667" spans="1:77" s="10" customFormat="1" x14ac:dyDescent="0.25">
      <c r="A667" s="10" t="s">
        <v>1978</v>
      </c>
      <c r="B667" s="9"/>
      <c r="C667" s="9">
        <f t="shared" si="53"/>
        <v>1</v>
      </c>
      <c r="D667" s="9">
        <f t="shared" si="54"/>
        <v>1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26"/>
      <c r="AM667" s="9">
        <v>25</v>
      </c>
      <c r="AO667" s="9"/>
      <c r="AP667" s="9"/>
      <c r="AQ667" s="9"/>
      <c r="AR667" s="9"/>
      <c r="AS667" s="9"/>
      <c r="AT667" s="9"/>
      <c r="AU667" s="9"/>
      <c r="AV667" s="9"/>
      <c r="AW667" s="27"/>
      <c r="AX667" s="9"/>
      <c r="AY667" s="9"/>
      <c r="AZ667" s="9"/>
      <c r="BA667" s="9"/>
      <c r="BB667" s="9">
        <f t="shared" si="55"/>
        <v>1</v>
      </c>
      <c r="BC667" s="9">
        <f t="shared" si="52"/>
        <v>1</v>
      </c>
    </row>
    <row r="668" spans="1:77" s="10" customFormat="1" x14ac:dyDescent="0.25">
      <c r="A668" s="10" t="s">
        <v>570</v>
      </c>
      <c r="B668" s="9"/>
      <c r="C668" s="9">
        <f t="shared" si="53"/>
        <v>1</v>
      </c>
      <c r="D668" s="9">
        <f t="shared" si="54"/>
        <v>1</v>
      </c>
      <c r="E668" s="9"/>
      <c r="F668" s="9"/>
      <c r="G668" s="9"/>
      <c r="H668" s="9"/>
      <c r="I668" s="9"/>
      <c r="J668" s="9"/>
      <c r="K668" s="9"/>
      <c r="L668" s="9">
        <v>157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26"/>
      <c r="AM668" s="9"/>
      <c r="AN668" s="1"/>
      <c r="AO668" s="1"/>
      <c r="AP668" s="9"/>
      <c r="AQ668" s="9"/>
      <c r="AR668" s="9"/>
      <c r="AS668" s="9"/>
      <c r="AT668" s="9"/>
      <c r="AU668" s="9"/>
      <c r="AV668" s="9"/>
      <c r="AW668" s="1"/>
      <c r="AX668" s="9"/>
      <c r="AY668" s="9"/>
      <c r="AZ668" s="9"/>
      <c r="BA668" s="9"/>
      <c r="BB668" s="9">
        <f t="shared" si="55"/>
        <v>0</v>
      </c>
      <c r="BC668" s="9">
        <f t="shared" si="52"/>
        <v>0</v>
      </c>
    </row>
    <row r="669" spans="1:77" s="10" customFormat="1" x14ac:dyDescent="0.25">
      <c r="A669" s="10" t="s">
        <v>1228</v>
      </c>
      <c r="B669" s="9"/>
      <c r="C669" s="9">
        <f t="shared" si="53"/>
        <v>1</v>
      </c>
      <c r="D669" s="9">
        <f t="shared" si="54"/>
        <v>1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>
        <v>53</v>
      </c>
      <c r="AJ669" s="9"/>
      <c r="AK669" s="9"/>
      <c r="AL669" s="26"/>
      <c r="AM669" s="9"/>
      <c r="AO669" s="9"/>
      <c r="AP669" s="9"/>
      <c r="AQ669" s="9"/>
      <c r="AR669" s="9"/>
      <c r="AS669" s="9"/>
      <c r="AT669" s="9"/>
      <c r="AU669" s="9"/>
      <c r="AV669" s="28"/>
      <c r="AW669" s="27"/>
      <c r="AX669" s="9"/>
      <c r="AY669" s="9"/>
      <c r="AZ669" s="9"/>
      <c r="BA669" s="9"/>
      <c r="BB669" s="9">
        <f t="shared" si="55"/>
        <v>1</v>
      </c>
      <c r="BC669" s="9">
        <f t="shared" si="52"/>
        <v>1</v>
      </c>
    </row>
    <row r="670" spans="1:77" s="10" customFormat="1" x14ac:dyDescent="0.25">
      <c r="A670" s="10" t="s">
        <v>1971</v>
      </c>
      <c r="B670" s="9"/>
      <c r="C670" s="9">
        <f t="shared" si="53"/>
        <v>1</v>
      </c>
      <c r="D670" s="9">
        <f t="shared" si="54"/>
        <v>1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26">
        <v>63</v>
      </c>
      <c r="AM670" s="9"/>
      <c r="AO670" s="9"/>
      <c r="AP670" s="9"/>
      <c r="AQ670" s="9"/>
      <c r="AR670" s="9"/>
      <c r="AS670" s="9"/>
      <c r="AT670" s="9"/>
      <c r="AU670" s="9"/>
      <c r="AV670" s="28"/>
      <c r="AW670" s="27"/>
      <c r="AX670" s="9"/>
      <c r="AY670" s="9"/>
      <c r="AZ670" s="9"/>
      <c r="BA670" s="9"/>
      <c r="BB670" s="9">
        <f t="shared" si="55"/>
        <v>1</v>
      </c>
      <c r="BC670" s="9">
        <f t="shared" si="52"/>
        <v>1</v>
      </c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</row>
    <row r="671" spans="1:77" s="10" customFormat="1" x14ac:dyDescent="0.25">
      <c r="A671" s="10" t="s">
        <v>14</v>
      </c>
      <c r="B671" s="9"/>
      <c r="C671" s="9">
        <f t="shared" si="53"/>
        <v>1</v>
      </c>
      <c r="D671" s="9">
        <f t="shared" si="54"/>
        <v>1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8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26"/>
      <c r="AM671" s="9"/>
      <c r="AO671" s="9"/>
      <c r="AP671" s="9">
        <v>62</v>
      </c>
      <c r="AQ671" s="9"/>
      <c r="AR671" s="9"/>
      <c r="AS671" s="9"/>
      <c r="AT671" s="9"/>
      <c r="AU671" s="9"/>
      <c r="AV671" s="28"/>
      <c r="AX671" s="9"/>
      <c r="AY671" s="9"/>
      <c r="AZ671" s="9"/>
      <c r="BA671" s="9"/>
      <c r="BB671" s="9">
        <f t="shared" si="55"/>
        <v>1</v>
      </c>
      <c r="BC671" s="9">
        <f t="shared" si="52"/>
        <v>1</v>
      </c>
    </row>
    <row r="672" spans="1:77" s="10" customFormat="1" x14ac:dyDescent="0.25">
      <c r="A672" t="s">
        <v>2626</v>
      </c>
      <c r="B672" s="1"/>
      <c r="C672" s="9">
        <f t="shared" si="53"/>
        <v>1</v>
      </c>
      <c r="D672" s="9">
        <f t="shared" si="54"/>
        <v>1</v>
      </c>
      <c r="E672" s="9"/>
      <c r="F672" s="9"/>
      <c r="G672" s="9"/>
      <c r="H672" s="9"/>
      <c r="I672" s="1"/>
      <c r="J672" s="1">
        <v>99</v>
      </c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26"/>
      <c r="AM672" s="9"/>
      <c r="AO672" s="9"/>
      <c r="AP672" s="9"/>
      <c r="AQ672" s="9"/>
      <c r="AR672" s="9"/>
      <c r="AS672" s="9"/>
      <c r="AT672" s="9"/>
      <c r="AU672" s="9"/>
      <c r="AV672" s="28"/>
      <c r="AW672" s="27"/>
      <c r="AX672" s="9"/>
      <c r="AY672" s="9"/>
      <c r="AZ672" s="9"/>
      <c r="BA672" s="9"/>
      <c r="BB672" s="9">
        <f t="shared" si="55"/>
        <v>0</v>
      </c>
      <c r="BC672" s="9">
        <f t="shared" si="52"/>
        <v>0</v>
      </c>
    </row>
    <row r="673" spans="1:77" s="27" customFormat="1" x14ac:dyDescent="0.25">
      <c r="A673" s="10" t="s">
        <v>1392</v>
      </c>
      <c r="B673" s="9"/>
      <c r="C673" s="9">
        <f t="shared" si="53"/>
        <v>1</v>
      </c>
      <c r="D673" s="9">
        <f t="shared" si="54"/>
        <v>1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8"/>
      <c r="T673" s="9"/>
      <c r="U673" s="9"/>
      <c r="V673" s="9"/>
      <c r="W673" s="9"/>
      <c r="X673" s="9">
        <v>39</v>
      </c>
      <c r="Y673" s="9"/>
      <c r="Z673" s="9"/>
      <c r="AA673" s="9"/>
      <c r="AB673" s="9"/>
      <c r="AC673" s="9"/>
      <c r="AD673" s="9"/>
      <c r="AE673" s="9"/>
      <c r="AG673" s="9"/>
      <c r="AH673" s="9"/>
      <c r="AI673" s="9"/>
      <c r="AJ673" s="9"/>
      <c r="AK673" s="9"/>
      <c r="AL673" s="26"/>
      <c r="AM673" s="9"/>
      <c r="AN673" s="10"/>
      <c r="AO673" s="9"/>
      <c r="AP673" s="9"/>
      <c r="AQ673" s="9"/>
      <c r="AR673" s="9"/>
      <c r="AS673" s="9"/>
      <c r="AT673" s="9"/>
      <c r="AU673" s="9"/>
      <c r="AV673" s="9"/>
      <c r="AW673" s="10"/>
      <c r="AX673" s="9"/>
      <c r="AY673" s="9"/>
      <c r="AZ673" s="9"/>
      <c r="BA673" s="9"/>
      <c r="BB673" s="9">
        <f t="shared" si="55"/>
        <v>1</v>
      </c>
      <c r="BC673" s="9">
        <f t="shared" si="52"/>
        <v>1</v>
      </c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</row>
    <row r="674" spans="1:77" s="10" customFormat="1" x14ac:dyDescent="0.25">
      <c r="A674" t="s">
        <v>2694</v>
      </c>
      <c r="B674" s="1"/>
      <c r="C674" s="9">
        <f t="shared" si="53"/>
        <v>1</v>
      </c>
      <c r="D674" s="9">
        <f t="shared" si="54"/>
        <v>1</v>
      </c>
      <c r="E674" s="9"/>
      <c r="F674" s="9"/>
      <c r="G674" s="9"/>
      <c r="H674" s="9"/>
      <c r="I674" s="1">
        <v>25</v>
      </c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1"/>
      <c r="AK674" s="1"/>
      <c r="AL674" s="24"/>
      <c r="AM674" s="1"/>
      <c r="AN674"/>
      <c r="AO674" s="1"/>
      <c r="AP674" s="1"/>
      <c r="AQ674" s="1"/>
      <c r="AR674" s="1"/>
      <c r="AS674" s="1"/>
      <c r="AT674" s="1"/>
      <c r="AU674" s="9"/>
      <c r="AV674" s="1"/>
      <c r="AW674"/>
      <c r="AX674" s="1"/>
      <c r="AY674" s="1"/>
      <c r="AZ674" s="1"/>
      <c r="BA674" s="1"/>
      <c r="BB674" s="9">
        <f t="shared" si="55"/>
        <v>0</v>
      </c>
      <c r="BC674" s="9">
        <f t="shared" si="52"/>
        <v>0</v>
      </c>
    </row>
    <row r="675" spans="1:77" s="10" customFormat="1" x14ac:dyDescent="0.25">
      <c r="A675" t="s">
        <v>2350</v>
      </c>
      <c r="B675" s="1"/>
      <c r="C675" s="9">
        <f t="shared" si="53"/>
        <v>1</v>
      </c>
      <c r="D675" s="9">
        <f t="shared" si="54"/>
        <v>1</v>
      </c>
      <c r="E675" s="9"/>
      <c r="F675" s="9"/>
      <c r="G675" s="9"/>
      <c r="H675" s="9"/>
      <c r="I675" s="9"/>
      <c r="J675" s="9"/>
      <c r="K675" s="9"/>
      <c r="L675" s="9"/>
      <c r="M675" s="9"/>
      <c r="N675" s="9">
        <v>70</v>
      </c>
      <c r="O675" s="9"/>
      <c r="P675" s="9"/>
      <c r="Q675" s="19"/>
      <c r="R675" s="1"/>
      <c r="S675" s="1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1"/>
      <c r="AK675" s="1"/>
      <c r="AL675" s="24"/>
      <c r="AM675" s="1"/>
      <c r="AN675"/>
      <c r="AO675" s="1"/>
      <c r="AP675" s="1"/>
      <c r="AQ675" s="1"/>
      <c r="AR675" s="1"/>
      <c r="AS675" s="1"/>
      <c r="AT675" s="1"/>
      <c r="AU675" s="9"/>
      <c r="AV675" s="1"/>
      <c r="AW675"/>
      <c r="AX675" s="1"/>
      <c r="AY675" s="1"/>
      <c r="AZ675" s="1"/>
      <c r="BA675" s="1"/>
      <c r="BB675" s="9">
        <f t="shared" si="55"/>
        <v>0</v>
      </c>
      <c r="BC675" s="9">
        <f t="shared" si="52"/>
        <v>0</v>
      </c>
    </row>
    <row r="676" spans="1:77" s="10" customFormat="1" x14ac:dyDescent="0.25">
      <c r="A676" t="s">
        <v>2459</v>
      </c>
      <c r="B676" s="1"/>
      <c r="C676" s="9">
        <f t="shared" si="53"/>
        <v>1</v>
      </c>
      <c r="D676" s="9">
        <f t="shared" si="54"/>
        <v>1</v>
      </c>
      <c r="E676" s="9"/>
      <c r="F676" s="9"/>
      <c r="G676" s="9"/>
      <c r="H676" s="9"/>
      <c r="I676" s="9"/>
      <c r="J676" s="9"/>
      <c r="K676" s="9"/>
      <c r="L676" s="9">
        <v>33</v>
      </c>
      <c r="M676" s="9"/>
      <c r="N676" s="9"/>
      <c r="O676" s="9"/>
      <c r="P676" s="9"/>
      <c r="Q676" s="9"/>
      <c r="R676" s="9"/>
      <c r="S676" s="28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26"/>
      <c r="AM676" s="9"/>
      <c r="AO676" s="9"/>
      <c r="AP676" s="9"/>
      <c r="AQ676" s="9"/>
      <c r="AR676" s="9"/>
      <c r="AS676" s="9"/>
      <c r="AT676" s="9"/>
      <c r="AU676" s="9"/>
      <c r="AV676" s="28"/>
      <c r="AX676" s="9"/>
      <c r="AY676" s="9"/>
      <c r="AZ676" s="9"/>
      <c r="BA676" s="9"/>
      <c r="BB676" s="9">
        <f t="shared" si="55"/>
        <v>0</v>
      </c>
      <c r="BC676" s="9">
        <f t="shared" si="52"/>
        <v>0</v>
      </c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</row>
    <row r="677" spans="1:77" s="10" customFormat="1" x14ac:dyDescent="0.25">
      <c r="A677" t="s">
        <v>718</v>
      </c>
      <c r="B677" s="1"/>
      <c r="C677" s="9">
        <f t="shared" si="53"/>
        <v>1</v>
      </c>
      <c r="D677" s="9">
        <f t="shared" si="54"/>
        <v>1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>
        <v>56</v>
      </c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26"/>
      <c r="AM677" s="9"/>
      <c r="AO677" s="9"/>
      <c r="AP677" s="9"/>
      <c r="AQ677" s="9"/>
      <c r="AR677" s="9"/>
      <c r="AS677" s="9"/>
      <c r="AT677" s="9"/>
      <c r="AU677" s="9"/>
      <c r="AV677" s="9"/>
      <c r="AX677" s="1"/>
      <c r="AY677" s="1"/>
      <c r="AZ677" s="1"/>
      <c r="BA677" s="1"/>
      <c r="BB677" s="9">
        <f t="shared" si="55"/>
        <v>0</v>
      </c>
      <c r="BC677" s="9">
        <f t="shared" si="52"/>
        <v>0</v>
      </c>
    </row>
    <row r="678" spans="1:77" s="10" customFormat="1" x14ac:dyDescent="0.25">
      <c r="A678" t="s">
        <v>2456</v>
      </c>
      <c r="B678" s="1"/>
      <c r="C678" s="9">
        <f t="shared" si="53"/>
        <v>1</v>
      </c>
      <c r="D678" s="9">
        <f t="shared" si="54"/>
        <v>1</v>
      </c>
      <c r="E678" s="9"/>
      <c r="F678" s="9"/>
      <c r="G678" s="9"/>
      <c r="H678" s="9"/>
      <c r="I678" s="9"/>
      <c r="J678" s="9"/>
      <c r="K678" s="9"/>
      <c r="L678" s="9">
        <v>18</v>
      </c>
      <c r="M678" s="9"/>
      <c r="N678" s="9"/>
      <c r="O678" s="9"/>
      <c r="P678" s="9"/>
      <c r="Q678" s="19"/>
      <c r="R678" s="1"/>
      <c r="S678" s="1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1"/>
      <c r="AK678" s="1"/>
      <c r="AL678" s="24"/>
      <c r="AM678" s="1"/>
      <c r="AN678"/>
      <c r="AO678" s="1"/>
      <c r="AP678" s="1"/>
      <c r="AQ678" s="1"/>
      <c r="AR678" s="1"/>
      <c r="AS678" s="1"/>
      <c r="AT678" s="1"/>
      <c r="AU678" s="9"/>
      <c r="AV678" s="1"/>
      <c r="AW678"/>
      <c r="AX678" s="1"/>
      <c r="AY678" s="1"/>
      <c r="AZ678" s="1"/>
      <c r="BA678" s="1"/>
      <c r="BB678" s="9">
        <f t="shared" si="55"/>
        <v>0</v>
      </c>
      <c r="BC678" s="9">
        <f t="shared" si="52"/>
        <v>0</v>
      </c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</row>
    <row r="679" spans="1:77" s="10" customFormat="1" x14ac:dyDescent="0.25">
      <c r="A679" t="s">
        <v>3010</v>
      </c>
      <c r="B679" s="1"/>
      <c r="C679" s="9">
        <f t="shared" si="53"/>
        <v>1</v>
      </c>
      <c r="D679" s="9">
        <f t="shared" si="54"/>
        <v>1</v>
      </c>
      <c r="E679" s="1">
        <v>70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1"/>
      <c r="AK679" s="1"/>
      <c r="AL679" s="24"/>
      <c r="AM679" s="1"/>
      <c r="AN679"/>
      <c r="AO679" s="1"/>
      <c r="AP679" s="1"/>
      <c r="AQ679" s="1"/>
      <c r="AR679" s="1"/>
      <c r="AS679" s="1"/>
      <c r="AT679" s="1"/>
      <c r="AU679" s="9"/>
      <c r="AV679" s="1"/>
      <c r="AW679"/>
      <c r="AX679" s="1"/>
      <c r="AY679" s="1"/>
      <c r="AZ679" s="1"/>
      <c r="BA679" s="1"/>
      <c r="BB679"/>
      <c r="BC679" s="9">
        <f t="shared" si="52"/>
        <v>0</v>
      </c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</row>
    <row r="680" spans="1:77" s="27" customFormat="1" x14ac:dyDescent="0.25">
      <c r="A680" t="s">
        <v>2511</v>
      </c>
      <c r="B680" s="1"/>
      <c r="C680" s="9">
        <f t="shared" si="53"/>
        <v>1</v>
      </c>
      <c r="D680" s="9">
        <f t="shared" si="54"/>
        <v>1</v>
      </c>
      <c r="E680" s="9"/>
      <c r="F680" s="9"/>
      <c r="G680" s="9"/>
      <c r="H680" s="9"/>
      <c r="I680" s="9"/>
      <c r="J680" s="9"/>
      <c r="K680" s="9"/>
      <c r="L680" s="9">
        <v>154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26"/>
      <c r="AM680" s="9"/>
      <c r="AN680" s="10"/>
      <c r="AO680" s="9"/>
      <c r="AP680" s="9"/>
      <c r="AQ680" s="9"/>
      <c r="AR680" s="9"/>
      <c r="AS680" s="9"/>
      <c r="AT680" s="9"/>
      <c r="AU680" s="9"/>
      <c r="AV680" s="9"/>
      <c r="AW680" s="10"/>
      <c r="AX680" s="9"/>
      <c r="AY680" s="9"/>
      <c r="AZ680" s="9"/>
      <c r="BA680" s="9"/>
      <c r="BB680" s="9">
        <f t="shared" ref="BB680:BB696" si="56">COUNT(AX680,AW680,AV680,AU680,AT680,AS680,AR680,AQ680,AP680,AO680,AN680,AM680,AL680,AK680,AJ680,AI680,AH680,AG680,AF680,AE680,AD680,AC680,AB680,AA680,Z680,Y680,X680,W680,V680,U680)</f>
        <v>0</v>
      </c>
      <c r="BC680" s="9">
        <f t="shared" si="52"/>
        <v>0</v>
      </c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</row>
    <row r="681" spans="1:77" s="10" customFormat="1" x14ac:dyDescent="0.25">
      <c r="A681" t="s">
        <v>2501</v>
      </c>
      <c r="B681" s="1"/>
      <c r="C681" s="9">
        <f t="shared" si="53"/>
        <v>1</v>
      </c>
      <c r="D681" s="9">
        <f t="shared" si="54"/>
        <v>1</v>
      </c>
      <c r="E681" s="9"/>
      <c r="F681" s="9"/>
      <c r="G681" s="9"/>
      <c r="H681" s="9"/>
      <c r="I681" s="9"/>
      <c r="J681" s="9"/>
      <c r="K681" s="9"/>
      <c r="L681" s="9">
        <v>139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26"/>
      <c r="AM681" s="9"/>
      <c r="AO681" s="9"/>
      <c r="AP681" s="9"/>
      <c r="AQ681" s="9"/>
      <c r="AR681" s="9"/>
      <c r="AS681" s="9"/>
      <c r="AT681" s="9"/>
      <c r="AU681" s="9"/>
      <c r="AV681" s="9"/>
      <c r="AW681" s="27"/>
      <c r="AX681" s="1"/>
      <c r="AY681" s="1"/>
      <c r="AZ681" s="1"/>
      <c r="BA681" s="1"/>
      <c r="BB681" s="9">
        <f t="shared" si="56"/>
        <v>0</v>
      </c>
      <c r="BC681" s="9">
        <f t="shared" si="52"/>
        <v>0</v>
      </c>
    </row>
    <row r="682" spans="1:77" s="10" customFormat="1" x14ac:dyDescent="0.25">
      <c r="A682" t="s">
        <v>2294</v>
      </c>
      <c r="B682" s="1"/>
      <c r="C682" s="9">
        <f t="shared" si="53"/>
        <v>1</v>
      </c>
      <c r="D682" s="9">
        <f t="shared" si="54"/>
        <v>1</v>
      </c>
      <c r="E682" s="9"/>
      <c r="F682" s="9"/>
      <c r="G682" s="9"/>
      <c r="H682" s="9"/>
      <c r="I682" s="9"/>
      <c r="J682" s="9"/>
      <c r="K682" s="9"/>
      <c r="L682" s="9"/>
      <c r="M682" s="9"/>
      <c r="N682" s="9">
        <v>91</v>
      </c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26"/>
      <c r="AM682" s="9"/>
      <c r="AO682" s="9"/>
      <c r="AP682" s="9"/>
      <c r="AQ682" s="9"/>
      <c r="AR682" s="9"/>
      <c r="AS682" s="9"/>
      <c r="AT682" s="9"/>
      <c r="AU682" s="9"/>
      <c r="AV682" s="9"/>
      <c r="AW682" s="27"/>
      <c r="AX682" s="1"/>
      <c r="AY682" s="1"/>
      <c r="AZ682" s="1"/>
      <c r="BA682" s="1"/>
      <c r="BB682" s="9">
        <f t="shared" si="56"/>
        <v>0</v>
      </c>
      <c r="BC682" s="9">
        <f t="shared" si="52"/>
        <v>0</v>
      </c>
    </row>
    <row r="683" spans="1:77" s="10" customFormat="1" x14ac:dyDescent="0.25">
      <c r="A683" t="s">
        <v>2292</v>
      </c>
      <c r="B683" s="1"/>
      <c r="C683" s="9">
        <f t="shared" si="53"/>
        <v>1</v>
      </c>
      <c r="D683" s="9">
        <f t="shared" si="54"/>
        <v>1</v>
      </c>
      <c r="E683" s="9"/>
      <c r="F683" s="9"/>
      <c r="G683" s="9"/>
      <c r="H683" s="9"/>
      <c r="I683" s="9"/>
      <c r="J683" s="9"/>
      <c r="K683" s="9"/>
      <c r="L683" s="9"/>
      <c r="M683" s="9"/>
      <c r="N683" s="9">
        <v>78</v>
      </c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26"/>
      <c r="AM683" s="9"/>
      <c r="AO683" s="9"/>
      <c r="AP683" s="9"/>
      <c r="AQ683" s="9"/>
      <c r="AR683" s="9"/>
      <c r="AS683" s="9"/>
      <c r="AT683" s="9"/>
      <c r="AU683" s="9"/>
      <c r="AV683" s="9"/>
      <c r="AX683" s="1"/>
      <c r="AY683" s="1"/>
      <c r="AZ683" s="1"/>
      <c r="BA683" s="1"/>
      <c r="BB683" s="9">
        <f t="shared" si="56"/>
        <v>0</v>
      </c>
      <c r="BC683" s="9">
        <f t="shared" si="52"/>
        <v>0</v>
      </c>
    </row>
    <row r="684" spans="1:77" s="10" customFormat="1" x14ac:dyDescent="0.25">
      <c r="A684" t="s">
        <v>2632</v>
      </c>
      <c r="B684" s="1"/>
      <c r="C684" s="9">
        <f t="shared" si="53"/>
        <v>1</v>
      </c>
      <c r="D684" s="9">
        <f t="shared" si="54"/>
        <v>1</v>
      </c>
      <c r="E684" s="9"/>
      <c r="F684" s="9"/>
      <c r="G684" s="9"/>
      <c r="H684" s="9"/>
      <c r="I684" s="1"/>
      <c r="J684" s="1">
        <v>109</v>
      </c>
      <c r="K684" s="9"/>
      <c r="L684" s="9"/>
      <c r="M684" s="9"/>
      <c r="N684" s="9"/>
      <c r="O684" s="9"/>
      <c r="P684" s="9"/>
      <c r="Q684" s="9"/>
      <c r="R684" s="9"/>
      <c r="S684" s="28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26"/>
      <c r="AM684" s="9"/>
      <c r="AO684" s="9"/>
      <c r="AP684" s="9"/>
      <c r="AQ684" s="9"/>
      <c r="AR684" s="9"/>
      <c r="AS684" s="9"/>
      <c r="AT684" s="9"/>
      <c r="AU684" s="9"/>
      <c r="AV684" s="28"/>
      <c r="AX684" s="9"/>
      <c r="AY684" s="9"/>
      <c r="AZ684" s="9"/>
      <c r="BA684" s="9"/>
      <c r="BB684" s="9">
        <f t="shared" si="56"/>
        <v>0</v>
      </c>
      <c r="BC684" s="9">
        <f t="shared" si="52"/>
        <v>0</v>
      </c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</row>
    <row r="685" spans="1:77" s="10" customFormat="1" x14ac:dyDescent="0.25">
      <c r="A685" t="s">
        <v>2494</v>
      </c>
      <c r="B685" s="1"/>
      <c r="C685" s="9">
        <f t="shared" si="53"/>
        <v>1</v>
      </c>
      <c r="D685" s="9">
        <f t="shared" si="54"/>
        <v>1</v>
      </c>
      <c r="E685" s="9"/>
      <c r="F685" s="9"/>
      <c r="G685" s="9"/>
      <c r="H685" s="9"/>
      <c r="I685" s="9"/>
      <c r="J685" s="9"/>
      <c r="K685" s="9"/>
      <c r="L685" s="9">
        <v>117</v>
      </c>
      <c r="M685" s="9"/>
      <c r="N685" s="9"/>
      <c r="O685" s="9"/>
      <c r="P685" s="9"/>
      <c r="Q685" s="9"/>
      <c r="R685" s="9"/>
      <c r="S685" s="28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26"/>
      <c r="AM685" s="9"/>
      <c r="AO685" s="9"/>
      <c r="AP685" s="9"/>
      <c r="AQ685" s="9"/>
      <c r="AR685" s="9"/>
      <c r="AS685" s="9"/>
      <c r="AT685" s="9"/>
      <c r="AU685" s="9"/>
      <c r="AV685" s="9"/>
      <c r="AW685" s="27"/>
      <c r="AX685" s="9"/>
      <c r="AY685" s="9"/>
      <c r="AZ685" s="9"/>
      <c r="BA685" s="9"/>
      <c r="BB685" s="9">
        <f t="shared" si="56"/>
        <v>0</v>
      </c>
      <c r="BC685" s="9">
        <f t="shared" si="52"/>
        <v>0</v>
      </c>
    </row>
    <row r="686" spans="1:77" s="10" customFormat="1" x14ac:dyDescent="0.25">
      <c r="A686" t="s">
        <v>2510</v>
      </c>
      <c r="B686" s="1"/>
      <c r="C686" s="9">
        <f t="shared" si="53"/>
        <v>1</v>
      </c>
      <c r="D686" s="9">
        <f t="shared" si="54"/>
        <v>1</v>
      </c>
      <c r="E686" s="9"/>
      <c r="F686" s="9"/>
      <c r="G686" s="9"/>
      <c r="H686" s="9"/>
      <c r="I686" s="9"/>
      <c r="J686" s="9"/>
      <c r="K686" s="9"/>
      <c r="L686" s="9">
        <v>153</v>
      </c>
      <c r="M686" s="9"/>
      <c r="N686" s="9"/>
      <c r="O686" s="9"/>
      <c r="P686" s="9"/>
      <c r="Q686" s="9"/>
      <c r="R686" s="9"/>
      <c r="S686" s="28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26"/>
      <c r="AM686" s="9"/>
      <c r="AO686" s="9"/>
      <c r="AP686" s="9"/>
      <c r="AQ686" s="9"/>
      <c r="AR686" s="9"/>
      <c r="AS686" s="9"/>
      <c r="AT686" s="9"/>
      <c r="AU686" s="9"/>
      <c r="AV686" s="9"/>
      <c r="AX686" s="9"/>
      <c r="AY686" s="9"/>
      <c r="AZ686" s="9"/>
      <c r="BA686" s="9"/>
      <c r="BB686" s="9">
        <f t="shared" si="56"/>
        <v>0</v>
      </c>
      <c r="BC686" s="9">
        <f t="shared" si="52"/>
        <v>0</v>
      </c>
    </row>
    <row r="687" spans="1:77" s="27" customFormat="1" x14ac:dyDescent="0.25">
      <c r="A687" s="10" t="s">
        <v>1970</v>
      </c>
      <c r="B687" s="9"/>
      <c r="C687" s="9">
        <f t="shared" si="53"/>
        <v>1</v>
      </c>
      <c r="D687" s="9">
        <f t="shared" si="54"/>
        <v>1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8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26">
        <v>60</v>
      </c>
      <c r="AM687" s="9"/>
      <c r="AN687" s="10"/>
      <c r="AO687" s="9"/>
      <c r="AP687" s="9"/>
      <c r="AQ687" s="9"/>
      <c r="AR687" s="9"/>
      <c r="AS687" s="9"/>
      <c r="AT687" s="9"/>
      <c r="AU687" s="9"/>
      <c r="AV687" s="28"/>
      <c r="AW687" s="10"/>
      <c r="AX687" s="9"/>
      <c r="AY687" s="9"/>
      <c r="AZ687" s="9"/>
      <c r="BA687" s="9"/>
      <c r="BB687" s="9">
        <f t="shared" si="56"/>
        <v>1</v>
      </c>
      <c r="BC687" s="9">
        <f t="shared" si="52"/>
        <v>1</v>
      </c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</row>
    <row r="688" spans="1:77" s="10" customFormat="1" x14ac:dyDescent="0.25">
      <c r="A688" s="10" t="s">
        <v>15</v>
      </c>
      <c r="B688" s="9"/>
      <c r="C688" s="9">
        <f t="shared" si="53"/>
        <v>1</v>
      </c>
      <c r="D688" s="9">
        <f t="shared" si="54"/>
        <v>1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8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26"/>
      <c r="AM688" s="9"/>
      <c r="AO688" s="9"/>
      <c r="AP688" s="9">
        <v>64</v>
      </c>
      <c r="AQ688" s="9"/>
      <c r="AR688" s="9"/>
      <c r="AS688" s="9"/>
      <c r="AT688" s="9"/>
      <c r="AU688" s="9"/>
      <c r="AV688" s="9"/>
      <c r="AW688" s="27"/>
      <c r="AX688" s="9"/>
      <c r="AY688" s="9"/>
      <c r="AZ688" s="9"/>
      <c r="BA688" s="9"/>
      <c r="BB688" s="9">
        <f t="shared" si="56"/>
        <v>1</v>
      </c>
      <c r="BC688" s="9">
        <f t="shared" si="52"/>
        <v>1</v>
      </c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</row>
    <row r="689" spans="1:77" s="27" customFormat="1" x14ac:dyDescent="0.25">
      <c r="A689" s="10" t="s">
        <v>1996</v>
      </c>
      <c r="B689" s="9"/>
      <c r="C689" s="9">
        <f t="shared" si="53"/>
        <v>1</v>
      </c>
      <c r="D689" s="9">
        <f t="shared" si="54"/>
        <v>1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8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26"/>
      <c r="AM689" s="9"/>
      <c r="AN689" s="10"/>
      <c r="AO689" s="1">
        <v>14</v>
      </c>
      <c r="AP689" s="9"/>
      <c r="AQ689" s="9"/>
      <c r="AR689" s="9"/>
      <c r="AS689" s="9"/>
      <c r="AT689" s="9"/>
      <c r="AU689" s="9"/>
      <c r="AV689" s="28"/>
      <c r="AW689" s="10"/>
      <c r="AX689" s="9"/>
      <c r="AY689" s="9"/>
      <c r="AZ689" s="9"/>
      <c r="BA689" s="9"/>
      <c r="BB689" s="9">
        <f t="shared" si="56"/>
        <v>1</v>
      </c>
      <c r="BC689" s="9">
        <f t="shared" si="52"/>
        <v>1</v>
      </c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</row>
    <row r="690" spans="1:77" s="10" customFormat="1" x14ac:dyDescent="0.25">
      <c r="A690" s="10" t="s">
        <v>1761</v>
      </c>
      <c r="B690" s="9"/>
      <c r="C690" s="9">
        <f t="shared" si="53"/>
        <v>1</v>
      </c>
      <c r="D690" s="9">
        <f t="shared" si="54"/>
        <v>1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8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26">
        <v>29</v>
      </c>
      <c r="AM690" s="9"/>
      <c r="AO690" s="9"/>
      <c r="AP690" s="9"/>
      <c r="AQ690" s="9"/>
      <c r="AR690" s="9"/>
      <c r="AS690" s="9"/>
      <c r="AT690" s="9"/>
      <c r="AU690" s="9"/>
      <c r="AV690" s="9"/>
      <c r="AX690" s="9"/>
      <c r="AY690" s="9"/>
      <c r="AZ690" s="9"/>
      <c r="BA690" s="9"/>
      <c r="BB690" s="9">
        <f t="shared" si="56"/>
        <v>1</v>
      </c>
      <c r="BC690" s="9">
        <f t="shared" si="52"/>
        <v>1</v>
      </c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1:77" s="10" customFormat="1" x14ac:dyDescent="0.25">
      <c r="A691" s="10" t="s">
        <v>1761</v>
      </c>
      <c r="B691" s="9"/>
      <c r="C691" s="9">
        <f t="shared" si="53"/>
        <v>1</v>
      </c>
      <c r="D691" s="9">
        <f t="shared" si="54"/>
        <v>1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>
        <v>13</v>
      </c>
      <c r="AH691" s="9"/>
      <c r="AI691" s="9"/>
      <c r="AJ691" s="9"/>
      <c r="AK691" s="9"/>
      <c r="AL691" s="26"/>
      <c r="AM691" s="9"/>
      <c r="AO691" s="9"/>
      <c r="AP691" s="9"/>
      <c r="AQ691" s="9"/>
      <c r="AR691" s="9"/>
      <c r="AS691" s="9"/>
      <c r="AT691" s="9"/>
      <c r="AU691" s="9"/>
      <c r="AV691" s="28"/>
      <c r="AX691" s="9"/>
      <c r="AY691" s="9"/>
      <c r="AZ691" s="9"/>
      <c r="BA691" s="9"/>
      <c r="BB691" s="9">
        <f t="shared" si="56"/>
        <v>1</v>
      </c>
      <c r="BC691" s="9">
        <f t="shared" si="52"/>
        <v>1</v>
      </c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1:77" s="10" customFormat="1" x14ac:dyDescent="0.25">
      <c r="A692" s="10" t="s">
        <v>1722</v>
      </c>
      <c r="B692" s="9"/>
      <c r="C692" s="9">
        <f t="shared" si="53"/>
        <v>1</v>
      </c>
      <c r="D692" s="9">
        <f t="shared" si="54"/>
        <v>1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8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>
        <v>32</v>
      </c>
      <c r="AG692" s="9"/>
      <c r="AH692" s="9"/>
      <c r="AI692" s="9"/>
      <c r="AJ692" s="9"/>
      <c r="AK692" s="9"/>
      <c r="AL692" s="26"/>
      <c r="AM692" s="9"/>
      <c r="AO692" s="9"/>
      <c r="AP692" s="9"/>
      <c r="AQ692" s="9"/>
      <c r="AR692" s="9"/>
      <c r="AS692" s="9"/>
      <c r="AT692" s="9"/>
      <c r="AU692" s="9"/>
      <c r="AV692" s="9"/>
      <c r="AX692" s="9"/>
      <c r="AY692" s="9"/>
      <c r="AZ692" s="9"/>
      <c r="BA692" s="9"/>
      <c r="BB692" s="9">
        <f t="shared" si="56"/>
        <v>1</v>
      </c>
      <c r="BC692" s="9">
        <f t="shared" si="52"/>
        <v>1</v>
      </c>
    </row>
    <row r="693" spans="1:77" s="10" customFormat="1" x14ac:dyDescent="0.25">
      <c r="A693" s="10" t="s">
        <v>1409</v>
      </c>
      <c r="B693" s="9"/>
      <c r="C693" s="9">
        <f t="shared" si="53"/>
        <v>1</v>
      </c>
      <c r="D693" s="9">
        <f t="shared" si="54"/>
        <v>1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>
        <v>63</v>
      </c>
      <c r="Y693" s="9"/>
      <c r="Z693" s="9"/>
      <c r="AA693" s="9"/>
      <c r="AB693" s="9"/>
      <c r="AC693" s="9"/>
      <c r="AD693" s="9"/>
      <c r="AE693" s="9"/>
      <c r="AF693" s="27"/>
      <c r="AG693" s="9"/>
      <c r="AH693" s="9"/>
      <c r="AI693" s="9"/>
      <c r="AJ693" s="9"/>
      <c r="AK693" s="9"/>
      <c r="AL693" s="26"/>
      <c r="AM693" s="9"/>
      <c r="AO693" s="9"/>
      <c r="AP693" s="9"/>
      <c r="AQ693" s="9"/>
      <c r="AR693" s="9"/>
      <c r="AS693" s="9"/>
      <c r="AT693" s="9"/>
      <c r="AU693" s="9"/>
      <c r="AV693" s="9"/>
      <c r="AX693" s="9"/>
      <c r="AY693" s="9"/>
      <c r="AZ693" s="9"/>
      <c r="BA693" s="9"/>
      <c r="BB693" s="9">
        <f t="shared" si="56"/>
        <v>1</v>
      </c>
      <c r="BC693" s="9">
        <f t="shared" si="52"/>
        <v>1</v>
      </c>
    </row>
    <row r="694" spans="1:77" s="10" customFormat="1" x14ac:dyDescent="0.25">
      <c r="A694" t="s">
        <v>2698</v>
      </c>
      <c r="B694" s="1"/>
      <c r="C694" s="9">
        <f t="shared" si="53"/>
        <v>1</v>
      </c>
      <c r="D694" s="9">
        <f t="shared" si="54"/>
        <v>1</v>
      </c>
      <c r="E694" s="9"/>
      <c r="F694" s="9"/>
      <c r="G694" s="9"/>
      <c r="H694" s="9"/>
      <c r="I694" s="1">
        <v>42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1"/>
      <c r="AK694" s="1"/>
      <c r="AL694" s="24"/>
      <c r="AM694" s="1"/>
      <c r="AN694"/>
      <c r="AO694" s="1"/>
      <c r="AP694" s="1"/>
      <c r="AQ694" s="1"/>
      <c r="AR694" s="1"/>
      <c r="AS694" s="1"/>
      <c r="AT694" s="1"/>
      <c r="AU694" s="9"/>
      <c r="AV694" s="1"/>
      <c r="AW694"/>
      <c r="AX694" s="1"/>
      <c r="AY694" s="1"/>
      <c r="AZ694" s="1"/>
      <c r="BA694" s="1"/>
      <c r="BB694" s="9">
        <f t="shared" si="56"/>
        <v>0</v>
      </c>
      <c r="BC694" s="9">
        <f t="shared" si="52"/>
        <v>0</v>
      </c>
    </row>
    <row r="695" spans="1:77" s="10" customFormat="1" x14ac:dyDescent="0.25">
      <c r="A695" t="s">
        <v>2498</v>
      </c>
      <c r="B695" s="1"/>
      <c r="C695" s="9">
        <f t="shared" si="53"/>
        <v>1</v>
      </c>
      <c r="D695" s="9">
        <f t="shared" si="54"/>
        <v>1</v>
      </c>
      <c r="E695" s="9"/>
      <c r="F695" s="9"/>
      <c r="G695" s="9"/>
      <c r="H695" s="9"/>
      <c r="I695" s="9"/>
      <c r="J695" s="9"/>
      <c r="K695" s="9"/>
      <c r="L695" s="9">
        <v>130</v>
      </c>
      <c r="M695" s="9"/>
      <c r="N695" s="9"/>
      <c r="O695" s="9"/>
      <c r="P695" s="9"/>
      <c r="Q695" s="9"/>
      <c r="R695" s="9"/>
      <c r="S695" s="28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26"/>
      <c r="AM695" s="9"/>
      <c r="AO695" s="9"/>
      <c r="AP695" s="9"/>
      <c r="AQ695" s="9"/>
      <c r="AR695" s="9"/>
      <c r="AS695" s="9"/>
      <c r="AT695" s="9"/>
      <c r="AU695" s="9"/>
      <c r="AV695" s="9"/>
      <c r="AW695" s="27"/>
      <c r="AX695" s="9"/>
      <c r="AY695" s="9"/>
      <c r="AZ695" s="9"/>
      <c r="BA695" s="9"/>
      <c r="BB695" s="9">
        <f t="shared" si="56"/>
        <v>0</v>
      </c>
      <c r="BC695" s="9">
        <f t="shared" si="52"/>
        <v>0</v>
      </c>
    </row>
    <row r="696" spans="1:77" s="10" customFormat="1" x14ac:dyDescent="0.25">
      <c r="A696" s="10" t="s">
        <v>1005</v>
      </c>
      <c r="B696" s="9"/>
      <c r="C696" s="9">
        <f t="shared" si="53"/>
        <v>1</v>
      </c>
      <c r="D696" s="9">
        <f t="shared" si="54"/>
        <v>1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>
        <v>53</v>
      </c>
      <c r="AD696" s="9"/>
      <c r="AE696" s="9"/>
      <c r="AF696" s="9"/>
      <c r="AG696" s="9"/>
      <c r="AH696" s="9"/>
      <c r="AI696" s="9"/>
      <c r="AJ696" s="9"/>
      <c r="AK696" s="9"/>
      <c r="AL696" s="26"/>
      <c r="AM696" s="9"/>
      <c r="AO696" s="9"/>
      <c r="AP696" s="9"/>
      <c r="AQ696" s="9"/>
      <c r="AR696" s="9"/>
      <c r="AS696" s="9"/>
      <c r="AT696" s="9"/>
      <c r="AU696" s="9"/>
      <c r="AV696" s="9"/>
      <c r="AX696" s="9"/>
      <c r="AY696" s="9"/>
      <c r="AZ696" s="9"/>
      <c r="BA696" s="9"/>
      <c r="BB696" s="9">
        <f t="shared" si="56"/>
        <v>1</v>
      </c>
      <c r="BC696" s="9">
        <f t="shared" si="52"/>
        <v>1</v>
      </c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</row>
    <row r="697" spans="1:77" s="10" customFormat="1" x14ac:dyDescent="0.25">
      <c r="A697" t="s">
        <v>3012</v>
      </c>
      <c r="B697" s="1"/>
      <c r="C697" s="9">
        <f t="shared" si="53"/>
        <v>1</v>
      </c>
      <c r="D697" s="9">
        <f t="shared" si="54"/>
        <v>1</v>
      </c>
      <c r="E697" s="1">
        <v>74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1"/>
      <c r="AK697" s="1"/>
      <c r="AL697" s="24"/>
      <c r="AM697" s="1"/>
      <c r="AN697"/>
      <c r="AO697" s="1"/>
      <c r="AP697" s="1"/>
      <c r="AQ697" s="1"/>
      <c r="AR697" s="1"/>
      <c r="AS697" s="1"/>
      <c r="AT697" s="1"/>
      <c r="AU697" s="9"/>
      <c r="AV697" s="1"/>
      <c r="AW697"/>
      <c r="AX697" s="1"/>
      <c r="AY697" s="1"/>
      <c r="AZ697" s="1"/>
      <c r="BA697" s="1"/>
      <c r="BB697"/>
      <c r="BC697" s="9">
        <f t="shared" si="52"/>
        <v>0</v>
      </c>
    </row>
    <row r="698" spans="1:77" s="10" customFormat="1" x14ac:dyDescent="0.25">
      <c r="A698" t="s">
        <v>3013</v>
      </c>
      <c r="B698" s="1"/>
      <c r="C698" s="9">
        <f t="shared" si="53"/>
        <v>1</v>
      </c>
      <c r="D698" s="9">
        <f t="shared" si="54"/>
        <v>1</v>
      </c>
      <c r="E698" s="1">
        <v>75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1"/>
      <c r="AK698" s="1"/>
      <c r="AL698" s="24"/>
      <c r="AM698" s="1"/>
      <c r="AN698"/>
      <c r="AO698" s="1"/>
      <c r="AP698" s="1"/>
      <c r="AQ698" s="1"/>
      <c r="AR698" s="1"/>
      <c r="AS698" s="1"/>
      <c r="AT698" s="1"/>
      <c r="AU698" s="9"/>
      <c r="AV698" s="1"/>
      <c r="AW698"/>
      <c r="AX698" s="1"/>
      <c r="AY698" s="1"/>
      <c r="AZ698" s="1"/>
      <c r="BA698" s="1"/>
      <c r="BB698"/>
      <c r="BC698" s="9">
        <f t="shared" si="52"/>
        <v>0</v>
      </c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1:77" s="10" customFormat="1" x14ac:dyDescent="0.25">
      <c r="A699" s="10" t="s">
        <v>55</v>
      </c>
      <c r="B699" s="9"/>
      <c r="C699" s="9">
        <f t="shared" si="53"/>
        <v>1</v>
      </c>
      <c r="D699" s="9">
        <f t="shared" si="54"/>
        <v>1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26"/>
      <c r="AM699" s="9"/>
      <c r="AO699" s="9"/>
      <c r="AP699" s="9"/>
      <c r="AQ699" s="9"/>
      <c r="AR699" s="9"/>
      <c r="AS699" s="9">
        <v>49</v>
      </c>
      <c r="AT699" s="9"/>
      <c r="AU699" s="9"/>
      <c r="AV699" s="28"/>
      <c r="AW699" s="27"/>
      <c r="AX699" s="9"/>
      <c r="AY699" s="9"/>
      <c r="AZ699" s="9"/>
      <c r="BA699" s="9"/>
      <c r="BB699" s="9">
        <f>COUNT(AX699,AW699,AV699,AU699,AT699,AS699,AR699,AQ699,AP699,AO699,AN699,AM699,AL699,AK699,AJ699,AI699,AH699,AG699,AF699,AE699,AD699,AC699,AB699,AA699,Z699,Y699,X699,W699,V699,U699)</f>
        <v>1</v>
      </c>
      <c r="BC699" s="9">
        <f t="shared" si="52"/>
        <v>1</v>
      </c>
    </row>
    <row r="700" spans="1:77" s="10" customFormat="1" x14ac:dyDescent="0.25">
      <c r="A700" t="s">
        <v>2412</v>
      </c>
      <c r="B700" s="1"/>
      <c r="C700" s="9">
        <f t="shared" si="53"/>
        <v>1</v>
      </c>
      <c r="D700" s="9">
        <f t="shared" si="54"/>
        <v>1</v>
      </c>
      <c r="E700" s="9"/>
      <c r="F700" s="1">
        <v>47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1"/>
      <c r="AK700" s="1"/>
      <c r="AL700" s="24"/>
      <c r="AM700" s="1"/>
      <c r="AN700"/>
      <c r="AO700" s="1"/>
      <c r="AP700" s="1"/>
      <c r="AQ700" s="1"/>
      <c r="AR700" s="1"/>
      <c r="AS700" s="1"/>
      <c r="AT700" s="1"/>
      <c r="AU700" s="9"/>
      <c r="AV700" s="1"/>
      <c r="AW700"/>
      <c r="AX700" s="1"/>
      <c r="AY700" s="1"/>
      <c r="AZ700" s="1"/>
      <c r="BA700" s="1"/>
      <c r="BB700"/>
      <c r="BC700" s="9">
        <f t="shared" si="52"/>
        <v>0</v>
      </c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</row>
    <row r="701" spans="1:77" s="27" customFormat="1" x14ac:dyDescent="0.25">
      <c r="A701" t="s">
        <v>2471</v>
      </c>
      <c r="B701" s="1"/>
      <c r="C701" s="9">
        <f t="shared" si="53"/>
        <v>1</v>
      </c>
      <c r="D701" s="9">
        <f t="shared" si="54"/>
        <v>1</v>
      </c>
      <c r="E701" s="9"/>
      <c r="F701" s="9"/>
      <c r="G701" s="9"/>
      <c r="H701" s="9"/>
      <c r="I701" s="9"/>
      <c r="J701" s="9"/>
      <c r="K701" s="9"/>
      <c r="L701" s="9">
        <v>65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G701" s="9"/>
      <c r="AH701" s="9"/>
      <c r="AI701" s="9"/>
      <c r="AJ701" s="9"/>
      <c r="AK701" s="9"/>
      <c r="AL701" s="26"/>
      <c r="AM701" s="9"/>
      <c r="AN701" s="10"/>
      <c r="AO701" s="9"/>
      <c r="AP701" s="9"/>
      <c r="AQ701" s="9"/>
      <c r="AR701" s="9"/>
      <c r="AS701" s="9"/>
      <c r="AT701" s="9"/>
      <c r="AU701" s="9"/>
      <c r="AV701" s="9"/>
      <c r="AW701" s="10"/>
      <c r="AX701" s="1"/>
      <c r="AY701" s="1"/>
      <c r="AZ701" s="1"/>
      <c r="BA701" s="1"/>
      <c r="BB701" s="9">
        <f>COUNT(AX701,AW701,AV701,AU701,AT701,AS701,AR701,AQ701,AP701,AO701,AN701,AM701,AL701,AK701,AJ701,AI701,AH701,AG701,AF701,AE701,AD701,AC701,AB701,AA701,Z701,Y701,X701,W701,V701,U701)</f>
        <v>0</v>
      </c>
      <c r="BC701" s="9">
        <f t="shared" si="52"/>
        <v>0</v>
      </c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</row>
    <row r="702" spans="1:77" s="10" customFormat="1" x14ac:dyDescent="0.25">
      <c r="A702" s="10" t="s">
        <v>1829</v>
      </c>
      <c r="B702" s="9"/>
      <c r="C702" s="9">
        <f t="shared" si="53"/>
        <v>1</v>
      </c>
      <c r="D702" s="9">
        <f t="shared" si="54"/>
        <v>1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>
        <v>62</v>
      </c>
      <c r="AJ702" s="9"/>
      <c r="AK702" s="9"/>
      <c r="AL702" s="26"/>
      <c r="AM702" s="9"/>
      <c r="AO702" s="9"/>
      <c r="AP702" s="9"/>
      <c r="AQ702" s="9"/>
      <c r="AR702" s="9"/>
      <c r="AS702" s="9"/>
      <c r="AT702" s="9"/>
      <c r="AU702" s="9"/>
      <c r="AV702" s="9"/>
      <c r="AX702" s="9"/>
      <c r="AY702" s="9"/>
      <c r="AZ702" s="9"/>
      <c r="BA702" s="9"/>
      <c r="BB702" s="9">
        <f>COUNT(AX702,AW702,AV702,AU702,AT702,AS702,AR702,AQ702,AP702,AO702,AN702,AM702,AL702,AK702,AJ702,AI702,AH702,AG702,AF702,AE702,AD702,AC702,AB702,AA702,Z702,Y702,X702,W702,V702,U702)</f>
        <v>1</v>
      </c>
      <c r="BC702" s="9">
        <f t="shared" si="52"/>
        <v>1</v>
      </c>
    </row>
    <row r="703" spans="1:77" s="10" customFormat="1" x14ac:dyDescent="0.25">
      <c r="A703" s="10" t="s">
        <v>2001</v>
      </c>
      <c r="B703" s="9"/>
      <c r="C703" s="9">
        <f t="shared" si="53"/>
        <v>1</v>
      </c>
      <c r="D703" s="9">
        <f t="shared" si="54"/>
        <v>1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26"/>
      <c r="AM703" s="9"/>
      <c r="AO703" s="9"/>
      <c r="AP703" s="9">
        <v>12</v>
      </c>
      <c r="AQ703" s="9"/>
      <c r="AR703" s="9"/>
      <c r="AS703" s="9"/>
      <c r="AT703" s="9"/>
      <c r="AU703" s="9"/>
      <c r="AV703" s="28"/>
      <c r="AX703" s="9"/>
      <c r="AY703" s="9"/>
      <c r="AZ703" s="9"/>
      <c r="BA703" s="9"/>
      <c r="BB703" s="9">
        <f>COUNT(AX703,AW703,AV703,AU703,AT703,AS703,AR703,AQ703,AP703,AO703,AN703,AM703,AL703,AK703,AJ703,AI703,AH703,AG703,AF703,AE703,AD703,AC703,AB703,AA703,Z703,Y703,X703,W703,V703,U703)</f>
        <v>1</v>
      </c>
      <c r="BC703" s="9">
        <f t="shared" si="52"/>
        <v>1</v>
      </c>
    </row>
    <row r="704" spans="1:77" s="10" customFormat="1" x14ac:dyDescent="0.25">
      <c r="A704" s="10" t="s">
        <v>78</v>
      </c>
      <c r="B704" s="9"/>
      <c r="C704" s="9">
        <f t="shared" si="53"/>
        <v>1</v>
      </c>
      <c r="D704" s="9">
        <f t="shared" si="54"/>
        <v>1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8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26"/>
      <c r="AM704" s="9"/>
      <c r="AO704" s="9"/>
      <c r="AP704" s="9"/>
      <c r="AQ704" s="9"/>
      <c r="AR704" s="9"/>
      <c r="AS704" s="9">
        <v>67</v>
      </c>
      <c r="AT704" s="9"/>
      <c r="AU704" s="9"/>
      <c r="AV704" s="28"/>
      <c r="AX704" s="9"/>
      <c r="AY704" s="9"/>
      <c r="AZ704" s="9"/>
      <c r="BA704" s="9"/>
      <c r="BB704" s="9">
        <f>COUNT(AX704,AW704,AV704,AU704,AT704,AS704,AR704,AQ704,AP704,AO704,AN704,AM704,AL704,AK704,AJ704,AI704,AH704,AG704,AF704,AE704,AD704,AC704,AB704,AA704,Z704,Y704,X704,W704,V704,U704)</f>
        <v>1</v>
      </c>
      <c r="BC704" s="9">
        <f t="shared" si="52"/>
        <v>1</v>
      </c>
    </row>
    <row r="705" spans="1:77" s="10" customFormat="1" x14ac:dyDescent="0.25">
      <c r="A705" s="10" t="s">
        <v>1388</v>
      </c>
      <c r="B705" s="9"/>
      <c r="C705" s="9">
        <f t="shared" si="53"/>
        <v>1</v>
      </c>
      <c r="D705" s="9">
        <f t="shared" si="54"/>
        <v>1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>
        <v>34</v>
      </c>
      <c r="Y705" s="9"/>
      <c r="Z705" s="9"/>
      <c r="AA705" s="9"/>
      <c r="AB705" s="9"/>
      <c r="AC705" s="9"/>
      <c r="AD705" s="9"/>
      <c r="AE705" s="9"/>
      <c r="AF705" s="27"/>
      <c r="AG705" s="9"/>
      <c r="AH705" s="9"/>
      <c r="AI705" s="9"/>
      <c r="AJ705" s="9"/>
      <c r="AK705" s="9"/>
      <c r="AL705" s="26"/>
      <c r="AM705" s="9"/>
      <c r="AO705" s="9"/>
      <c r="AP705" s="9"/>
      <c r="AQ705" s="9"/>
      <c r="AR705" s="9"/>
      <c r="AS705" s="9"/>
      <c r="AT705" s="9"/>
      <c r="AU705" s="9"/>
      <c r="AV705" s="28"/>
      <c r="AW705" s="27"/>
      <c r="AX705" s="9"/>
      <c r="AY705" s="9"/>
      <c r="AZ705" s="9"/>
      <c r="BA705" s="9"/>
      <c r="BB705" s="9">
        <f>COUNT(AX705,AW705,AV705,AU705,AT705,AS705,AR705,AQ705,AP705,AO705,AN705,AM705,AL705,AK705,AJ705,AI705,AH705,AG705,AF705,AE705,AD705,AC705,AB705,AA705,Z705,Y705,X705,W705,V705,U705)</f>
        <v>1</v>
      </c>
      <c r="BC705" s="9">
        <f t="shared" si="52"/>
        <v>1</v>
      </c>
    </row>
    <row r="706" spans="1:77" s="10" customFormat="1" x14ac:dyDescent="0.25">
      <c r="A706" t="s">
        <v>3017</v>
      </c>
      <c r="B706" s="1"/>
      <c r="C706" s="9">
        <f t="shared" si="53"/>
        <v>1</v>
      </c>
      <c r="D706" s="9">
        <f t="shared" si="54"/>
        <v>1</v>
      </c>
      <c r="E706" s="1">
        <v>83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1"/>
      <c r="AK706" s="1"/>
      <c r="AL706" s="24"/>
      <c r="AM706" s="1"/>
      <c r="AN706"/>
      <c r="AO706" s="1"/>
      <c r="AP706" s="1"/>
      <c r="AQ706" s="1"/>
      <c r="AR706" s="1"/>
      <c r="AS706" s="1"/>
      <c r="AT706" s="1"/>
      <c r="AU706" s="9"/>
      <c r="AV706" s="1"/>
      <c r="AW706"/>
      <c r="AX706" s="1"/>
      <c r="AY706" s="1"/>
      <c r="AZ706" s="1"/>
      <c r="BA706" s="1"/>
      <c r="BB706"/>
      <c r="BC706" s="9">
        <f t="shared" si="52"/>
        <v>0</v>
      </c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</row>
    <row r="707" spans="1:77" s="10" customFormat="1" x14ac:dyDescent="0.25">
      <c r="A707" s="10" t="s">
        <v>1734</v>
      </c>
      <c r="B707" s="9"/>
      <c r="C707" s="9">
        <f t="shared" si="53"/>
        <v>1</v>
      </c>
      <c r="D707" s="9">
        <f t="shared" si="54"/>
        <v>1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>
        <v>70</v>
      </c>
      <c r="AG707" s="9"/>
      <c r="AH707" s="9"/>
      <c r="AI707" s="9"/>
      <c r="AJ707" s="9"/>
      <c r="AK707" s="9"/>
      <c r="AL707" s="26"/>
      <c r="AM707" s="9"/>
      <c r="AO707" s="9"/>
      <c r="AP707" s="9"/>
      <c r="AQ707" s="9"/>
      <c r="AR707" s="9"/>
      <c r="AS707" s="9"/>
      <c r="AT707" s="9"/>
      <c r="AU707" s="9"/>
      <c r="AV707" s="28"/>
      <c r="AX707" s="9"/>
      <c r="AY707" s="9"/>
      <c r="AZ707" s="9"/>
      <c r="BA707" s="9"/>
      <c r="BB707" s="9">
        <f>COUNT(AX707,AW707,AV707,AU707,AT707,AS707,AR707,AQ707,AP707,AO707,AN707,AM707,AL707,AK707,AJ707,AI707,AH707,AG707,AF707,AE707,AD707,AC707,AB707,AA707,Z707,Y707,X707,W707,V707,U707)</f>
        <v>1</v>
      </c>
      <c r="BC707" s="9">
        <f t="shared" si="52"/>
        <v>1</v>
      </c>
    </row>
    <row r="708" spans="1:77" s="10" customFormat="1" x14ac:dyDescent="0.25">
      <c r="A708" s="10" t="s">
        <v>1010</v>
      </c>
      <c r="B708" s="9"/>
      <c r="C708" s="9">
        <f t="shared" si="53"/>
        <v>1</v>
      </c>
      <c r="D708" s="9">
        <f t="shared" si="54"/>
        <v>1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>
        <v>56</v>
      </c>
      <c r="AD708" s="9"/>
      <c r="AE708" s="9"/>
      <c r="AF708" s="9"/>
      <c r="AG708" s="9"/>
      <c r="AH708" s="9"/>
      <c r="AI708" s="9"/>
      <c r="AJ708" s="9"/>
      <c r="AK708" s="9"/>
      <c r="AL708" s="26"/>
      <c r="AM708" s="9"/>
      <c r="AO708" s="9"/>
      <c r="AP708" s="9"/>
      <c r="AQ708" s="9"/>
      <c r="AR708" s="9"/>
      <c r="AS708" s="9"/>
      <c r="AT708" s="9"/>
      <c r="AU708" s="9"/>
      <c r="AV708" s="28"/>
      <c r="AX708" s="9"/>
      <c r="AY708" s="9"/>
      <c r="AZ708" s="9"/>
      <c r="BA708" s="9"/>
      <c r="BB708" s="9">
        <f>COUNT(AX708,AW708,AV708,AU708,AT708,AS708,AR708,AQ708,AP708,AO708,AN708,AM708,AL708,AK708,AJ708,AI708,AH708,AG708,AF708,AE708,AD708,AC708,AB708,AA708,Z708,Y708,X708,W708,V708,U708)</f>
        <v>1</v>
      </c>
      <c r="BC708" s="9">
        <f t="shared" si="52"/>
        <v>1</v>
      </c>
    </row>
    <row r="709" spans="1:77" s="10" customFormat="1" x14ac:dyDescent="0.25">
      <c r="A709" s="10" t="s">
        <v>2449</v>
      </c>
      <c r="B709" s="9"/>
      <c r="C709" s="9">
        <f t="shared" si="53"/>
        <v>1</v>
      </c>
      <c r="D709" s="9">
        <f t="shared" si="54"/>
        <v>1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26"/>
      <c r="AM709" s="9"/>
      <c r="AO709" s="9"/>
      <c r="AP709" s="9"/>
      <c r="AQ709" s="9"/>
      <c r="AR709" s="9"/>
      <c r="AS709" s="9"/>
      <c r="AT709" s="9"/>
      <c r="AU709" s="9"/>
      <c r="AV709" s="28"/>
      <c r="AX709" s="9"/>
      <c r="AY709" s="9"/>
      <c r="AZ709" s="9"/>
      <c r="BA709" s="9">
        <v>24</v>
      </c>
      <c r="BB709" s="9">
        <f>COUNT(AX709,AW709,AV709,AU709,AT709,AS709,AR709,AQ709,AP709,AO709,AN709,AM709,AL709,AK709,AJ709,AI709,AH709,AG709,AF709,AE709,AD709,AC709,AB709,AA709,Z709,Y709,X709,W709,V709,U709)</f>
        <v>0</v>
      </c>
      <c r="BC709" s="9">
        <f t="shared" ref="BC709:BC772" si="57">COUNTA(AX709,AW709,AV709,AU709,AT709,AS709,AR709,AQ709,AP709,AO709,AN709,AM709,AL709,AK709,AJ709,AI709,AH709,AG709,AF709,AE709,AD709,AC709,AB709,AA709,Z709,Y709,X709,W709,V709,U709)</f>
        <v>0</v>
      </c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</row>
    <row r="710" spans="1:77" s="10" customFormat="1" x14ac:dyDescent="0.25">
      <c r="A710" s="10" t="s">
        <v>1303</v>
      </c>
      <c r="B710" s="9"/>
      <c r="C710" s="9">
        <f t="shared" ref="C710:C773" si="58">COUNT(E710,F710,G710,H710,I710,J710,K710,L710,M710,N710,O710,P710,Q710,R710,S710,T710,AY710,AZ710,BA710) + BB710</f>
        <v>1</v>
      </c>
      <c r="D710" s="9">
        <f t="shared" ref="D710:D773" si="59">COUNTA(E710,F710,G710,H710,I710,J710,K710,L710,M710,N710,O710,P710,Q710,R710,S710,T710,AY710,AZ710,BA710)+BC710</f>
        <v>1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>
        <v>50</v>
      </c>
      <c r="X710" s="28"/>
      <c r="Y710" s="28"/>
      <c r="Z710" s="28"/>
      <c r="AA710" s="28"/>
      <c r="AB710" s="9"/>
      <c r="AC710" s="28"/>
      <c r="AD710" s="28"/>
      <c r="AE710" s="9"/>
      <c r="AF710" s="27"/>
      <c r="AG710" s="9"/>
      <c r="AH710" s="9"/>
      <c r="AI710" s="9"/>
      <c r="AJ710" s="9"/>
      <c r="AK710" s="9"/>
      <c r="AL710" s="26"/>
      <c r="AM710" s="9"/>
      <c r="AO710" s="9"/>
      <c r="AP710" s="9"/>
      <c r="AQ710" s="9"/>
      <c r="AR710" s="9"/>
      <c r="AS710" s="9"/>
      <c r="AT710" s="9"/>
      <c r="AU710" s="9"/>
      <c r="AV710" s="9"/>
      <c r="AX710" s="9"/>
      <c r="AY710" s="9"/>
      <c r="AZ710" s="9"/>
      <c r="BA710" s="9"/>
      <c r="BB710" s="9">
        <f>COUNT(AX710,AW710,AV710,AU710,AT710,AS710,AR710,AQ710,AP710,AO710,AN710,AM710,AL710,AK710,AJ710,AI710,AH710,AG710,AF710,AE710,AD710,AC710,AB710,AA710,Z710,Y710,X710,W710,V710,U710)</f>
        <v>1</v>
      </c>
      <c r="BC710" s="9">
        <f t="shared" si="57"/>
        <v>1</v>
      </c>
    </row>
    <row r="711" spans="1:77" s="10" customFormat="1" x14ac:dyDescent="0.25">
      <c r="A711" s="10" t="s">
        <v>44</v>
      </c>
      <c r="B711" s="9"/>
      <c r="C711" s="9">
        <f t="shared" si="58"/>
        <v>1</v>
      </c>
      <c r="D711" s="9">
        <f t="shared" si="59"/>
        <v>1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8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26"/>
      <c r="AM711" s="9"/>
      <c r="AO711" s="9"/>
      <c r="AP711" s="9"/>
      <c r="AQ711" s="9"/>
      <c r="AR711" s="9"/>
      <c r="AS711" s="9">
        <v>23</v>
      </c>
      <c r="AT711" s="9"/>
      <c r="AU711" s="9"/>
      <c r="AV711" s="9"/>
      <c r="AX711" s="9"/>
      <c r="AY711" s="9"/>
      <c r="AZ711" s="9"/>
      <c r="BA711" s="9"/>
      <c r="BB711" s="9">
        <f>COUNT(AX711,AW711,AV711,AU711,AT711,AS711,AR711,AQ711,AP711,AO711,AN711,AM711,AL711,AK711,AJ711,AI711,AH711,AG711,AF711,AE711,AD711,AC711,AB711,AA711,Z711,Y711,X711,W711,V711,U711)</f>
        <v>1</v>
      </c>
      <c r="BC711" s="9">
        <f t="shared" si="57"/>
        <v>1</v>
      </c>
    </row>
    <row r="712" spans="1:77" s="10" customFormat="1" x14ac:dyDescent="0.25">
      <c r="A712" t="s">
        <v>3021</v>
      </c>
      <c r="B712" s="1"/>
      <c r="C712" s="9">
        <f t="shared" si="58"/>
        <v>1</v>
      </c>
      <c r="D712" s="9">
        <f t="shared" si="59"/>
        <v>1</v>
      </c>
      <c r="E712" s="1">
        <v>91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1"/>
      <c r="AK712" s="1"/>
      <c r="AL712" s="24"/>
      <c r="AM712" s="1"/>
      <c r="AN712"/>
      <c r="AO712" s="1"/>
      <c r="AP712" s="1"/>
      <c r="AQ712" s="1"/>
      <c r="AR712" s="1"/>
      <c r="AS712" s="1"/>
      <c r="AT712" s="1"/>
      <c r="AU712" s="9"/>
      <c r="AV712" s="1"/>
      <c r="AW712"/>
      <c r="AX712" s="1"/>
      <c r="AY712" s="1"/>
      <c r="AZ712" s="1"/>
      <c r="BA712" s="1"/>
      <c r="BB712"/>
      <c r="BC712" s="9">
        <f t="shared" si="57"/>
        <v>0</v>
      </c>
    </row>
    <row r="713" spans="1:77" s="10" customFormat="1" x14ac:dyDescent="0.25">
      <c r="A713" s="10" t="s">
        <v>1845</v>
      </c>
      <c r="B713" s="9"/>
      <c r="C713" s="9">
        <f t="shared" si="58"/>
        <v>1</v>
      </c>
      <c r="D713" s="9">
        <f t="shared" si="59"/>
        <v>1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>
        <v>95</v>
      </c>
      <c r="AJ713" s="9"/>
      <c r="AK713" s="9"/>
      <c r="AL713" s="26"/>
      <c r="AM713" s="9"/>
      <c r="AO713" s="9"/>
      <c r="AP713" s="9"/>
      <c r="AQ713" s="9"/>
      <c r="AR713" s="9"/>
      <c r="AS713" s="9"/>
      <c r="AT713" s="9"/>
      <c r="AU713" s="9"/>
      <c r="AV713" s="9"/>
      <c r="AX713" s="9"/>
      <c r="AY713" s="9"/>
      <c r="AZ713" s="9"/>
      <c r="BA713" s="9"/>
      <c r="BB713" s="9">
        <f t="shared" ref="BB713:BB720" si="60">COUNT(AX713,AW713,AV713,AU713,AT713,AS713,AR713,AQ713,AP713,AO713,AN713,AM713,AL713,AK713,AJ713,AI713,AH713,AG713,AF713,AE713,AD713,AC713,AB713,AA713,Z713,Y713,X713,W713,V713,U713)</f>
        <v>1</v>
      </c>
      <c r="BC713" s="9">
        <f t="shared" si="57"/>
        <v>1</v>
      </c>
    </row>
    <row r="714" spans="1:77" s="10" customFormat="1" x14ac:dyDescent="0.25">
      <c r="A714" s="10" t="s">
        <v>1164</v>
      </c>
      <c r="B714" s="9"/>
      <c r="C714" s="9">
        <f t="shared" si="58"/>
        <v>1</v>
      </c>
      <c r="D714" s="9">
        <f t="shared" si="59"/>
        <v>1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>
        <v>20</v>
      </c>
      <c r="AB714" s="9"/>
      <c r="AC714" s="9"/>
      <c r="AD714" s="9"/>
      <c r="AE714" s="9"/>
      <c r="AF714" s="27"/>
      <c r="AG714" s="9"/>
      <c r="AH714" s="9"/>
      <c r="AI714" s="9"/>
      <c r="AJ714" s="9"/>
      <c r="AK714" s="9"/>
      <c r="AL714" s="26"/>
      <c r="AM714" s="9"/>
      <c r="AO714" s="9"/>
      <c r="AP714" s="9"/>
      <c r="AQ714" s="9"/>
      <c r="AR714" s="9"/>
      <c r="AS714" s="9"/>
      <c r="AT714" s="9"/>
      <c r="AU714" s="9"/>
      <c r="AV714" s="9"/>
      <c r="AW714" s="27"/>
      <c r="AX714" s="9"/>
      <c r="AY714" s="9"/>
      <c r="AZ714" s="9"/>
      <c r="BA714" s="9"/>
      <c r="BB714" s="9">
        <f t="shared" si="60"/>
        <v>1</v>
      </c>
      <c r="BC714" s="9">
        <f t="shared" si="57"/>
        <v>1</v>
      </c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</row>
    <row r="715" spans="1:77" s="10" customFormat="1" x14ac:dyDescent="0.25">
      <c r="A715" s="10" t="s">
        <v>1397</v>
      </c>
      <c r="B715" s="9"/>
      <c r="C715" s="9">
        <f t="shared" si="58"/>
        <v>1</v>
      </c>
      <c r="D715" s="9">
        <f t="shared" si="59"/>
        <v>1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8"/>
      <c r="T715" s="9"/>
      <c r="U715" s="9"/>
      <c r="V715" s="9"/>
      <c r="W715" s="9"/>
      <c r="X715" s="9">
        <v>45</v>
      </c>
      <c r="Y715" s="9"/>
      <c r="Z715" s="9"/>
      <c r="AA715" s="9"/>
      <c r="AB715" s="9"/>
      <c r="AC715" s="9"/>
      <c r="AD715" s="9"/>
      <c r="AE715" s="9"/>
      <c r="AF715" s="27"/>
      <c r="AG715" s="9"/>
      <c r="AH715" s="9"/>
      <c r="AI715" s="9"/>
      <c r="AJ715" s="9"/>
      <c r="AK715" s="9"/>
      <c r="AL715" s="26"/>
      <c r="AM715" s="9"/>
      <c r="AO715" s="9"/>
      <c r="AP715" s="9"/>
      <c r="AQ715" s="9"/>
      <c r="AR715" s="9"/>
      <c r="AS715" s="9"/>
      <c r="AT715" s="9"/>
      <c r="AU715" s="9"/>
      <c r="AV715" s="9"/>
      <c r="AW715" s="27"/>
      <c r="AX715" s="9"/>
      <c r="AY715" s="9"/>
      <c r="AZ715" s="9"/>
      <c r="BA715" s="9"/>
      <c r="BB715" s="9">
        <f t="shared" si="60"/>
        <v>1</v>
      </c>
      <c r="BC715" s="9">
        <f t="shared" si="57"/>
        <v>1</v>
      </c>
    </row>
    <row r="716" spans="1:77" s="10" customFormat="1" x14ac:dyDescent="0.25">
      <c r="A716" s="10" t="s">
        <v>545</v>
      </c>
      <c r="B716" s="9"/>
      <c r="C716" s="9">
        <f t="shared" si="58"/>
        <v>1</v>
      </c>
      <c r="D716" s="9">
        <f t="shared" si="59"/>
        <v>1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26"/>
      <c r="AM716" s="9"/>
      <c r="AO716" s="9"/>
      <c r="AP716" s="9"/>
      <c r="AQ716" s="9"/>
      <c r="AR716" s="9"/>
      <c r="AS716" s="9"/>
      <c r="AT716" s="9"/>
      <c r="AU716" s="9">
        <v>20</v>
      </c>
      <c r="AV716" s="9"/>
      <c r="AX716" s="9"/>
      <c r="AY716" s="9"/>
      <c r="AZ716" s="9"/>
      <c r="BA716" s="9"/>
      <c r="BB716" s="9">
        <f t="shared" si="60"/>
        <v>1</v>
      </c>
      <c r="BC716" s="9">
        <f t="shared" si="57"/>
        <v>1</v>
      </c>
    </row>
    <row r="717" spans="1:77" s="10" customFormat="1" x14ac:dyDescent="0.25">
      <c r="A717" s="10" t="s">
        <v>1609</v>
      </c>
      <c r="B717" s="9"/>
      <c r="C717" s="9">
        <f t="shared" si="58"/>
        <v>1</v>
      </c>
      <c r="D717" s="9">
        <f t="shared" si="59"/>
        <v>1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8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>
        <v>20</v>
      </c>
      <c r="AE717" s="9"/>
      <c r="AF717" s="9"/>
      <c r="AG717" s="9"/>
      <c r="AH717" s="9"/>
      <c r="AI717" s="9"/>
      <c r="AJ717" s="9"/>
      <c r="AK717" s="9"/>
      <c r="AL717" s="26"/>
      <c r="AM717" s="9"/>
      <c r="AO717" s="9"/>
      <c r="AP717" s="9"/>
      <c r="AQ717" s="9"/>
      <c r="AR717" s="9"/>
      <c r="AS717" s="9"/>
      <c r="AT717" s="9"/>
      <c r="AU717" s="9"/>
      <c r="AV717" s="28"/>
      <c r="AX717" s="9"/>
      <c r="AY717" s="9"/>
      <c r="AZ717" s="9"/>
      <c r="BA717" s="9"/>
      <c r="BB717" s="9">
        <f t="shared" si="60"/>
        <v>1</v>
      </c>
      <c r="BC717" s="9">
        <f t="shared" si="57"/>
        <v>1</v>
      </c>
    </row>
    <row r="718" spans="1:77" s="10" customFormat="1" x14ac:dyDescent="0.25">
      <c r="A718" t="s">
        <v>2659</v>
      </c>
      <c r="B718" s="1"/>
      <c r="C718" s="9">
        <f t="shared" si="58"/>
        <v>1</v>
      </c>
      <c r="D718" s="9">
        <f t="shared" si="59"/>
        <v>1</v>
      </c>
      <c r="E718" s="9"/>
      <c r="F718" s="9"/>
      <c r="G718" s="9"/>
      <c r="H718" s="9"/>
      <c r="I718" s="1"/>
      <c r="J718" s="1">
        <v>17</v>
      </c>
      <c r="K718" s="9"/>
      <c r="L718" s="9"/>
      <c r="M718" s="9"/>
      <c r="N718" s="9"/>
      <c r="O718" s="9"/>
      <c r="P718" s="9"/>
      <c r="Q718" s="9"/>
      <c r="R718" s="9"/>
      <c r="S718" s="28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26"/>
      <c r="AM718" s="9"/>
      <c r="AO718" s="9"/>
      <c r="AP718" s="9"/>
      <c r="AQ718" s="9"/>
      <c r="AR718" s="9"/>
      <c r="AS718" s="9"/>
      <c r="AT718" s="9"/>
      <c r="AU718" s="9"/>
      <c r="AV718" s="28"/>
      <c r="AX718" s="9"/>
      <c r="AY718" s="9"/>
      <c r="AZ718" s="9"/>
      <c r="BA718" s="9"/>
      <c r="BB718" s="9">
        <f t="shared" si="60"/>
        <v>0</v>
      </c>
      <c r="BC718" s="9">
        <f t="shared" si="57"/>
        <v>0</v>
      </c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</row>
    <row r="719" spans="1:77" s="10" customFormat="1" x14ac:dyDescent="0.25">
      <c r="A719" s="10" t="s">
        <v>1616</v>
      </c>
      <c r="B719" s="9"/>
      <c r="C719" s="9">
        <f t="shared" si="58"/>
        <v>1</v>
      </c>
      <c r="D719" s="9">
        <f t="shared" si="59"/>
        <v>1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8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>
        <v>52</v>
      </c>
      <c r="AE719" s="9"/>
      <c r="AF719" s="9"/>
      <c r="AG719" s="9"/>
      <c r="AH719" s="9"/>
      <c r="AI719" s="9"/>
      <c r="AJ719" s="9"/>
      <c r="AK719" s="9"/>
      <c r="AL719" s="26"/>
      <c r="AM719" s="9"/>
      <c r="AO719" s="9"/>
      <c r="AP719" s="9"/>
      <c r="AQ719" s="9"/>
      <c r="AR719" s="9"/>
      <c r="AS719" s="9"/>
      <c r="AT719" s="9"/>
      <c r="AU719" s="9"/>
      <c r="AV719" s="9"/>
      <c r="AW719" s="27"/>
      <c r="AX719" s="9"/>
      <c r="AY719" s="9"/>
      <c r="AZ719" s="9"/>
      <c r="BA719" s="9"/>
      <c r="BB719" s="9">
        <f t="shared" si="60"/>
        <v>1</v>
      </c>
      <c r="BC719" s="9">
        <f t="shared" si="57"/>
        <v>1</v>
      </c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</row>
    <row r="720" spans="1:77" s="10" customFormat="1" x14ac:dyDescent="0.25">
      <c r="A720" s="10" t="s">
        <v>813</v>
      </c>
      <c r="B720" s="9"/>
      <c r="C720" s="9">
        <f t="shared" si="58"/>
        <v>1</v>
      </c>
      <c r="D720" s="9">
        <f t="shared" si="59"/>
        <v>1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26"/>
      <c r="AM720" s="9"/>
      <c r="AO720" s="9"/>
      <c r="AP720" s="9"/>
      <c r="AQ720" s="9"/>
      <c r="AR720" s="9"/>
      <c r="AS720" s="9"/>
      <c r="AT720" s="9"/>
      <c r="AU720" s="9"/>
      <c r="AV720" s="9">
        <v>29</v>
      </c>
      <c r="AX720" s="9"/>
      <c r="AY720" s="9"/>
      <c r="AZ720" s="9"/>
      <c r="BA720" s="9"/>
      <c r="BB720" s="9">
        <f t="shared" si="60"/>
        <v>1</v>
      </c>
      <c r="BC720" s="9">
        <f t="shared" si="57"/>
        <v>1</v>
      </c>
    </row>
    <row r="721" spans="1:77" s="10" customFormat="1" x14ac:dyDescent="0.25">
      <c r="A721" t="s">
        <v>2926</v>
      </c>
      <c r="B721" s="1"/>
      <c r="C721" s="9">
        <f t="shared" si="58"/>
        <v>1</v>
      </c>
      <c r="D721" s="9">
        <f t="shared" si="59"/>
        <v>1</v>
      </c>
      <c r="E721" s="9"/>
      <c r="F721" s="1">
        <v>30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1"/>
      <c r="AK721" s="1"/>
      <c r="AL721" s="24"/>
      <c r="AM721" s="1"/>
      <c r="AN721"/>
      <c r="AO721" s="1"/>
      <c r="AP721" s="1"/>
      <c r="AQ721" s="1"/>
      <c r="AR721" s="1"/>
      <c r="AS721" s="1"/>
      <c r="AT721" s="1"/>
      <c r="AU721" s="9"/>
      <c r="AV721" s="1"/>
      <c r="AW721"/>
      <c r="AX721" s="1"/>
      <c r="AY721" s="1"/>
      <c r="AZ721" s="1"/>
      <c r="BA721" s="1"/>
      <c r="BB721"/>
      <c r="BC721" s="9">
        <f t="shared" si="57"/>
        <v>0</v>
      </c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</row>
    <row r="722" spans="1:77" s="10" customFormat="1" x14ac:dyDescent="0.25">
      <c r="A722" s="10" t="s">
        <v>2119</v>
      </c>
      <c r="B722" s="9"/>
      <c r="C722" s="9">
        <f t="shared" si="58"/>
        <v>1</v>
      </c>
      <c r="D722" s="9">
        <f t="shared" si="59"/>
        <v>1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26"/>
      <c r="AM722" s="9"/>
      <c r="AO722" s="9"/>
      <c r="AP722" s="9"/>
      <c r="AQ722" s="9"/>
      <c r="AR722" s="9"/>
      <c r="AS722" s="9"/>
      <c r="AT722" s="9"/>
      <c r="AU722" s="9"/>
      <c r="AV722" s="28"/>
      <c r="AW722" s="27"/>
      <c r="AX722" s="9"/>
      <c r="AY722" s="9">
        <v>23</v>
      </c>
      <c r="AZ722" s="9"/>
      <c r="BA722" s="9"/>
      <c r="BB722" s="9">
        <f>COUNT(AX722,AW722,AV722,AU722,AT722,AS722,AR722,AQ722,AP722,AO722,AN722,AM722,AL722,AK722,AJ722,AI722,AH722,AG722,AF722,AE722,AD722,AC722,AB722,AA722,Z722,Y722,X722,W722,V722,U722)</f>
        <v>0</v>
      </c>
      <c r="BC722" s="9">
        <f t="shared" si="57"/>
        <v>0</v>
      </c>
    </row>
    <row r="723" spans="1:77" s="10" customFormat="1" x14ac:dyDescent="0.25">
      <c r="A723" s="10" t="s">
        <v>1720</v>
      </c>
      <c r="B723" s="9"/>
      <c r="C723" s="9">
        <f t="shared" si="58"/>
        <v>1</v>
      </c>
      <c r="D723" s="9">
        <f t="shared" si="59"/>
        <v>1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8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>
        <v>30</v>
      </c>
      <c r="AG723" s="9"/>
      <c r="AH723" s="9"/>
      <c r="AI723" s="9"/>
      <c r="AJ723" s="9"/>
      <c r="AK723" s="9"/>
      <c r="AL723" s="26"/>
      <c r="AM723" s="9"/>
      <c r="AO723" s="9"/>
      <c r="AP723" s="9"/>
      <c r="AQ723" s="9"/>
      <c r="AR723" s="9"/>
      <c r="AS723" s="9"/>
      <c r="AT723" s="9"/>
      <c r="AU723" s="9"/>
      <c r="AV723" s="9"/>
      <c r="AX723" s="9"/>
      <c r="AY723" s="9"/>
      <c r="AZ723" s="9"/>
      <c r="BA723" s="9"/>
      <c r="BB723" s="9">
        <f>COUNT(AX723,AW723,AV723,AU723,AT723,AS723,AR723,AQ723,AP723,AO723,AN723,AM723,AL723,AK723,AJ723,AI723,AH723,AG723,AF723,AE723,AD723,AC723,AB723,AA723,Z723,Y723,X723,W723,V723,U723)</f>
        <v>1</v>
      </c>
      <c r="BC723" s="9">
        <f t="shared" si="57"/>
        <v>1</v>
      </c>
    </row>
    <row r="724" spans="1:77" s="10" customFormat="1" x14ac:dyDescent="0.25">
      <c r="A724" t="s">
        <v>2115</v>
      </c>
      <c r="B724" s="1"/>
      <c r="C724" s="9">
        <f t="shared" si="58"/>
        <v>1</v>
      </c>
      <c r="D724" s="9">
        <f t="shared" si="59"/>
        <v>1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27"/>
      <c r="AG724" s="9"/>
      <c r="AH724" s="9"/>
      <c r="AI724" s="9"/>
      <c r="AJ724" s="9"/>
      <c r="AK724" s="9"/>
      <c r="AL724" s="26"/>
      <c r="AM724" s="9"/>
      <c r="AO724" s="9"/>
      <c r="AP724" s="9"/>
      <c r="AQ724" s="9"/>
      <c r="AR724" s="9"/>
      <c r="AS724" s="9"/>
      <c r="AT724" s="9"/>
      <c r="AU724" s="9"/>
      <c r="AV724" s="28"/>
      <c r="AX724" s="1"/>
      <c r="AY724" s="1"/>
      <c r="AZ724" s="9">
        <v>34</v>
      </c>
      <c r="BA724" s="1"/>
      <c r="BB724" s="9">
        <f>COUNT(AX724,AW724,AV724,AU724,AT724,AS724,AR724,AQ724,AP724,AO724,AN724,AM724,AL724,AK724,AJ724,AI724,AH724,AG724,AF724,AE724,AD724,AC724,AB724,AA724,Z724,Y724,X724,W724,V724,U724)</f>
        <v>0</v>
      </c>
      <c r="BC724" s="9">
        <f t="shared" si="57"/>
        <v>0</v>
      </c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</row>
    <row r="725" spans="1:77" s="10" customFormat="1" x14ac:dyDescent="0.25">
      <c r="A725" t="s">
        <v>2351</v>
      </c>
      <c r="B725" s="1"/>
      <c r="C725" s="9">
        <f t="shared" si="58"/>
        <v>1</v>
      </c>
      <c r="D725" s="9">
        <f t="shared" si="59"/>
        <v>1</v>
      </c>
      <c r="E725" s="9"/>
      <c r="F725" s="9"/>
      <c r="G725" s="9"/>
      <c r="H725" s="9"/>
      <c r="I725" s="9"/>
      <c r="J725" s="9"/>
      <c r="K725" s="9"/>
      <c r="L725" s="9"/>
      <c r="M725" s="9"/>
      <c r="N725" s="9">
        <v>76</v>
      </c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26"/>
      <c r="AM725" s="9"/>
      <c r="AO725" s="9"/>
      <c r="AP725" s="9"/>
      <c r="AQ725" s="9"/>
      <c r="AR725" s="9"/>
      <c r="AS725" s="9"/>
      <c r="AT725" s="9"/>
      <c r="AU725" s="9"/>
      <c r="AV725" s="9"/>
      <c r="AX725" s="1"/>
      <c r="AY725" s="1"/>
      <c r="AZ725" s="1"/>
      <c r="BA725" s="1"/>
      <c r="BB725" s="9">
        <f>COUNT(AX725,AW725,AV725,AU725,AT725,AS725,AR725,AQ725,AP725,AO725,AN725,AM725,AL725,AK725,AJ725,AI725,AH725,AG725,AF725,AE725,AD725,AC725,AB725,AA725,Z725,Y725,X725,W725,V725,U725)</f>
        <v>0</v>
      </c>
      <c r="BC725" s="9">
        <f t="shared" si="57"/>
        <v>0</v>
      </c>
    </row>
    <row r="726" spans="1:77" s="10" customFormat="1" x14ac:dyDescent="0.25">
      <c r="A726" t="s">
        <v>2830</v>
      </c>
      <c r="B726" s="1"/>
      <c r="C726" s="9">
        <f t="shared" si="58"/>
        <v>1</v>
      </c>
      <c r="D726" s="9">
        <f t="shared" si="59"/>
        <v>1</v>
      </c>
      <c r="E726" s="9"/>
      <c r="F726" s="1"/>
      <c r="G726" s="1">
        <v>38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1"/>
      <c r="AK726" s="1"/>
      <c r="AL726" s="24"/>
      <c r="AM726" s="1"/>
      <c r="AN726"/>
      <c r="AO726" s="1"/>
      <c r="AP726" s="1"/>
      <c r="AQ726" s="1"/>
      <c r="AR726" s="1"/>
      <c r="AS726" s="1"/>
      <c r="AT726" s="1"/>
      <c r="AU726" s="9"/>
      <c r="AV726" s="1"/>
      <c r="AW726"/>
      <c r="AX726" s="1"/>
      <c r="AY726" s="1"/>
      <c r="AZ726" s="1"/>
      <c r="BA726" s="1"/>
      <c r="BB726" s="9">
        <f>COUNT(AX726,AW726,AV726,AU726,AT726,AS726,AR726,AQ726,AP726,AO726,AN726,AM726,AL726,AK726,AJ726,AI726,AH726,AG726,AF726,AE726,AD726,AC726,AB726,AA726,Z726,Y726,X726,W726,V726,U726)</f>
        <v>0</v>
      </c>
      <c r="BC726" s="9">
        <f t="shared" si="57"/>
        <v>0</v>
      </c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</row>
    <row r="727" spans="1:77" s="27" customFormat="1" x14ac:dyDescent="0.25">
      <c r="A727" t="s">
        <v>2731</v>
      </c>
      <c r="B727" s="1"/>
      <c r="C727" s="9">
        <f t="shared" si="58"/>
        <v>1</v>
      </c>
      <c r="D727" s="9">
        <f t="shared" si="59"/>
        <v>1</v>
      </c>
      <c r="E727" s="9"/>
      <c r="F727" s="1">
        <v>48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1"/>
      <c r="AK727" s="1"/>
      <c r="AL727" s="24"/>
      <c r="AM727" s="1"/>
      <c r="AN727"/>
      <c r="AO727" s="1"/>
      <c r="AP727" s="1"/>
      <c r="AQ727" s="1"/>
      <c r="AR727" s="1"/>
      <c r="AS727" s="1"/>
      <c r="AT727" s="1"/>
      <c r="AU727" s="9"/>
      <c r="AV727" s="1"/>
      <c r="AW727"/>
      <c r="AX727" s="1"/>
      <c r="AY727" s="1"/>
      <c r="AZ727" s="1"/>
      <c r="BA727" s="1"/>
      <c r="BB727"/>
      <c r="BC727" s="9">
        <f t="shared" si="57"/>
        <v>0</v>
      </c>
    </row>
    <row r="728" spans="1:77" s="27" customFormat="1" x14ac:dyDescent="0.25">
      <c r="A728" t="s">
        <v>2277</v>
      </c>
      <c r="B728" s="1"/>
      <c r="C728" s="9">
        <f t="shared" si="58"/>
        <v>1</v>
      </c>
      <c r="D728" s="9">
        <f t="shared" si="59"/>
        <v>1</v>
      </c>
      <c r="E728" s="9"/>
      <c r="F728" s="9"/>
      <c r="G728" s="9"/>
      <c r="H728" s="9"/>
      <c r="I728" s="9"/>
      <c r="J728" s="9"/>
      <c r="K728" s="9"/>
      <c r="L728" s="9"/>
      <c r="M728" s="9"/>
      <c r="N728" s="9">
        <v>51</v>
      </c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26"/>
      <c r="AM728" s="9"/>
      <c r="AN728" s="10"/>
      <c r="AO728" s="9"/>
      <c r="AP728" s="9"/>
      <c r="AQ728" s="9"/>
      <c r="AR728" s="9"/>
      <c r="AS728" s="9"/>
      <c r="AT728" s="9"/>
      <c r="AU728" s="9"/>
      <c r="AV728" s="9"/>
      <c r="AW728" s="10"/>
      <c r="AX728" s="1"/>
      <c r="AY728" s="1"/>
      <c r="AZ728" s="1"/>
      <c r="BA728" s="1"/>
      <c r="BB728" s="9">
        <f>COUNT(AX728,AW728,AV728,AU728,AT728,AS728,AR728,AQ728,AP728,AO728,AN728,AM728,AL728,AK728,AJ728,AI728,AH728,AG728,AF728,AE728,AD728,AC728,AB728,AA728,Z728,Y728,X728,W728,V728,U728)</f>
        <v>0</v>
      </c>
      <c r="BC728" s="9">
        <f t="shared" si="57"/>
        <v>0</v>
      </c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</row>
    <row r="729" spans="1:77" s="10" customFormat="1" x14ac:dyDescent="0.25">
      <c r="A729" t="s">
        <v>3006</v>
      </c>
      <c r="B729" s="1"/>
      <c r="C729" s="9">
        <f t="shared" si="58"/>
        <v>1</v>
      </c>
      <c r="D729" s="9">
        <f t="shared" si="59"/>
        <v>1</v>
      </c>
      <c r="E729" s="1">
        <v>60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1"/>
      <c r="AK729" s="1"/>
      <c r="AL729" s="24"/>
      <c r="AM729" s="1"/>
      <c r="AN729"/>
      <c r="AO729" s="1"/>
      <c r="AP729" s="1"/>
      <c r="AQ729" s="1"/>
      <c r="AR729" s="1"/>
      <c r="AS729" s="1"/>
      <c r="AT729" s="1"/>
      <c r="AU729" s="9"/>
      <c r="AV729" s="1"/>
      <c r="AW729"/>
      <c r="AX729" s="1"/>
      <c r="AY729" s="1"/>
      <c r="AZ729" s="1"/>
      <c r="BA729" s="1"/>
      <c r="BB729"/>
      <c r="BC729" s="9">
        <f t="shared" si="57"/>
        <v>0</v>
      </c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</row>
    <row r="730" spans="1:77" s="10" customFormat="1" x14ac:dyDescent="0.25">
      <c r="A730" s="10" t="s">
        <v>1952</v>
      </c>
      <c r="B730" s="9"/>
      <c r="C730" s="9">
        <f t="shared" si="58"/>
        <v>1</v>
      </c>
      <c r="D730" s="9">
        <f t="shared" si="59"/>
        <v>1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8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26">
        <v>23</v>
      </c>
      <c r="AM730" s="9"/>
      <c r="AO730" s="9"/>
      <c r="AP730" s="9"/>
      <c r="AQ730" s="9"/>
      <c r="AR730" s="9"/>
      <c r="AS730" s="9"/>
      <c r="AT730" s="9"/>
      <c r="AU730" s="9"/>
      <c r="AV730" s="28"/>
      <c r="AX730" s="9"/>
      <c r="AY730" s="9"/>
      <c r="AZ730" s="9"/>
      <c r="BA730" s="9"/>
      <c r="BB730" s="9">
        <f t="shared" ref="BB730:BB739" si="61">COUNT(AX730,AW730,AV730,AU730,AT730,AS730,AR730,AQ730,AP730,AO730,AN730,AM730,AL730,AK730,AJ730,AI730,AH730,AG730,AF730,AE730,AD730,AC730,AB730,AA730,Z730,Y730,X730,W730,V730,U730)</f>
        <v>1</v>
      </c>
      <c r="BC730" s="9">
        <f t="shared" si="57"/>
        <v>1</v>
      </c>
    </row>
    <row r="731" spans="1:77" s="27" customFormat="1" x14ac:dyDescent="0.25">
      <c r="A731" s="10" t="s">
        <v>1629</v>
      </c>
      <c r="B731" s="9"/>
      <c r="C731" s="9">
        <f t="shared" si="58"/>
        <v>1</v>
      </c>
      <c r="D731" s="9">
        <f t="shared" si="59"/>
        <v>1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>
        <v>84</v>
      </c>
      <c r="AE731" s="9"/>
      <c r="AF731" s="9"/>
      <c r="AG731" s="9"/>
      <c r="AH731" s="9"/>
      <c r="AI731" s="9"/>
      <c r="AJ731" s="9"/>
      <c r="AK731" s="9"/>
      <c r="AL731" s="26"/>
      <c r="AM731" s="9"/>
      <c r="AN731" s="10"/>
      <c r="AO731" s="9"/>
      <c r="AP731" s="9"/>
      <c r="AQ731" s="9"/>
      <c r="AR731" s="9"/>
      <c r="AS731" s="9"/>
      <c r="AT731" s="9"/>
      <c r="AU731" s="9"/>
      <c r="AV731" s="28"/>
      <c r="AX731" s="9"/>
      <c r="AY731" s="9"/>
      <c r="AZ731" s="9"/>
      <c r="BA731" s="9"/>
      <c r="BB731" s="9">
        <f t="shared" si="61"/>
        <v>1</v>
      </c>
      <c r="BC731" s="9">
        <f t="shared" si="57"/>
        <v>1</v>
      </c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</row>
    <row r="732" spans="1:77" s="10" customFormat="1" x14ac:dyDescent="0.25">
      <c r="A732" s="10" t="s">
        <v>1047</v>
      </c>
      <c r="B732" s="9"/>
      <c r="C732" s="9">
        <f t="shared" si="58"/>
        <v>1</v>
      </c>
      <c r="D732" s="9">
        <f t="shared" si="59"/>
        <v>1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>
        <v>76</v>
      </c>
      <c r="AD732" s="9"/>
      <c r="AE732" s="9"/>
      <c r="AF732" s="9"/>
      <c r="AG732" s="9"/>
      <c r="AH732" s="9"/>
      <c r="AI732" s="9"/>
      <c r="AJ732" s="9"/>
      <c r="AK732" s="9"/>
      <c r="AL732" s="26"/>
      <c r="AM732" s="9"/>
      <c r="AO732" s="9"/>
      <c r="AP732" s="9"/>
      <c r="AQ732" s="9"/>
      <c r="AR732" s="9"/>
      <c r="AS732" s="9"/>
      <c r="AT732" s="9"/>
      <c r="AU732" s="9"/>
      <c r="AV732" s="28"/>
      <c r="AW732" s="27"/>
      <c r="AX732" s="9"/>
      <c r="AY732" s="9"/>
      <c r="AZ732" s="9"/>
      <c r="BA732" s="9"/>
      <c r="BB732" s="9">
        <f t="shared" si="61"/>
        <v>1</v>
      </c>
      <c r="BC732" s="9">
        <f t="shared" si="57"/>
        <v>1</v>
      </c>
    </row>
    <row r="733" spans="1:77" s="10" customFormat="1" x14ac:dyDescent="0.25">
      <c r="A733" s="10" t="s">
        <v>1840</v>
      </c>
      <c r="B733" s="9"/>
      <c r="C733" s="9">
        <f t="shared" si="58"/>
        <v>1</v>
      </c>
      <c r="D733" s="9">
        <f t="shared" si="59"/>
        <v>1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>
        <v>90</v>
      </c>
      <c r="AJ733" s="9"/>
      <c r="AK733" s="9"/>
      <c r="AL733" s="26"/>
      <c r="AM733" s="9"/>
      <c r="AO733" s="9"/>
      <c r="AP733" s="9"/>
      <c r="AQ733" s="9"/>
      <c r="AR733" s="9"/>
      <c r="AS733" s="9"/>
      <c r="AT733" s="9"/>
      <c r="AU733" s="9"/>
      <c r="AV733" s="28"/>
      <c r="AW733" s="27"/>
      <c r="AX733" s="9"/>
      <c r="AY733" s="9"/>
      <c r="AZ733" s="9"/>
      <c r="BA733" s="9"/>
      <c r="BB733" s="9">
        <f t="shared" si="61"/>
        <v>1</v>
      </c>
      <c r="BC733" s="9">
        <f t="shared" si="57"/>
        <v>1</v>
      </c>
    </row>
    <row r="734" spans="1:77" s="10" customFormat="1" x14ac:dyDescent="0.25">
      <c r="A734" s="10" t="s">
        <v>1728</v>
      </c>
      <c r="B734" s="9"/>
      <c r="C734" s="9">
        <f t="shared" si="58"/>
        <v>1</v>
      </c>
      <c r="D734" s="9">
        <f t="shared" si="59"/>
        <v>1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8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>
        <v>57</v>
      </c>
      <c r="AG734" s="9"/>
      <c r="AH734" s="9"/>
      <c r="AI734" s="9"/>
      <c r="AJ734" s="9"/>
      <c r="AK734" s="9"/>
      <c r="AL734" s="26"/>
      <c r="AM734" s="9"/>
      <c r="AO734" s="9"/>
      <c r="AP734" s="9"/>
      <c r="AQ734" s="9"/>
      <c r="AR734" s="9"/>
      <c r="AS734" s="9"/>
      <c r="AT734" s="9"/>
      <c r="AU734" s="9"/>
      <c r="AV734" s="9"/>
      <c r="AX734" s="9"/>
      <c r="AY734" s="9"/>
      <c r="AZ734" s="9"/>
      <c r="BA734" s="9"/>
      <c r="BB734" s="9">
        <f t="shared" si="61"/>
        <v>1</v>
      </c>
      <c r="BC734" s="9">
        <f t="shared" si="57"/>
        <v>1</v>
      </c>
    </row>
    <row r="735" spans="1:77" s="10" customFormat="1" x14ac:dyDescent="0.25">
      <c r="A735" t="s">
        <v>188</v>
      </c>
      <c r="B735" s="1"/>
      <c r="C735" s="9">
        <f t="shared" si="58"/>
        <v>1</v>
      </c>
      <c r="D735" s="9">
        <f t="shared" si="59"/>
        <v>1</v>
      </c>
      <c r="E735" s="9"/>
      <c r="F735" s="9"/>
      <c r="G735" s="9"/>
      <c r="H735" s="9"/>
      <c r="I735" s="1">
        <v>24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1"/>
      <c r="AK735" s="1"/>
      <c r="AL735" s="24"/>
      <c r="AM735" s="1"/>
      <c r="AN735"/>
      <c r="AO735" s="1"/>
      <c r="AP735" s="1"/>
      <c r="AQ735" s="1"/>
      <c r="AR735" s="1"/>
      <c r="AS735" s="1"/>
      <c r="AT735" s="1"/>
      <c r="AU735" s="9"/>
      <c r="AV735" s="1"/>
      <c r="AW735"/>
      <c r="AX735" s="1"/>
      <c r="AY735" s="1"/>
      <c r="AZ735" s="1"/>
      <c r="BA735" s="1"/>
      <c r="BB735" s="9">
        <f t="shared" si="61"/>
        <v>0</v>
      </c>
      <c r="BC735" s="9">
        <f t="shared" si="57"/>
        <v>0</v>
      </c>
    </row>
    <row r="736" spans="1:77" s="27" customFormat="1" x14ac:dyDescent="0.25">
      <c r="A736" s="10" t="s">
        <v>1057</v>
      </c>
      <c r="B736" s="9"/>
      <c r="C736" s="9">
        <f t="shared" si="58"/>
        <v>1</v>
      </c>
      <c r="D736" s="9">
        <f t="shared" si="59"/>
        <v>1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>
        <v>82</v>
      </c>
      <c r="AD736" s="9"/>
      <c r="AE736" s="9"/>
      <c r="AF736" s="9"/>
      <c r="AG736" s="9"/>
      <c r="AH736" s="9"/>
      <c r="AI736" s="9"/>
      <c r="AJ736" s="9"/>
      <c r="AK736" s="9"/>
      <c r="AL736" s="26"/>
      <c r="AM736" s="9"/>
      <c r="AN736" s="10"/>
      <c r="AO736" s="9"/>
      <c r="AP736" s="9"/>
      <c r="AQ736" s="9"/>
      <c r="AR736" s="9"/>
      <c r="AS736" s="9"/>
      <c r="AT736" s="9"/>
      <c r="AU736" s="9"/>
      <c r="AV736" s="28"/>
      <c r="AW736" s="10"/>
      <c r="AX736" s="9"/>
      <c r="AY736" s="9"/>
      <c r="AZ736" s="9"/>
      <c r="BA736" s="9"/>
      <c r="BB736" s="9">
        <f t="shared" si="61"/>
        <v>1</v>
      </c>
      <c r="BC736" s="9">
        <f t="shared" si="57"/>
        <v>1</v>
      </c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</row>
    <row r="737" spans="1:77" s="27" customFormat="1" x14ac:dyDescent="0.25">
      <c r="A737" t="s">
        <v>2499</v>
      </c>
      <c r="B737" s="1"/>
      <c r="C737" s="9">
        <f t="shared" si="58"/>
        <v>1</v>
      </c>
      <c r="D737" s="9">
        <f t="shared" si="59"/>
        <v>1</v>
      </c>
      <c r="E737" s="9"/>
      <c r="F737" s="9"/>
      <c r="G737" s="9"/>
      <c r="H737" s="9"/>
      <c r="I737" s="9"/>
      <c r="J737" s="9"/>
      <c r="K737" s="9"/>
      <c r="L737" s="9">
        <v>131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26"/>
      <c r="AM737" s="9"/>
      <c r="AN737" s="10"/>
      <c r="AO737" s="9"/>
      <c r="AP737" s="9"/>
      <c r="AQ737" s="9"/>
      <c r="AR737" s="9"/>
      <c r="AS737" s="9"/>
      <c r="AT737" s="9"/>
      <c r="AU737" s="9"/>
      <c r="AV737" s="9"/>
      <c r="AW737" s="10"/>
      <c r="AX737" s="1"/>
      <c r="AY737" s="1"/>
      <c r="AZ737" s="1"/>
      <c r="BA737" s="1"/>
      <c r="BB737" s="9">
        <f t="shared" si="61"/>
        <v>0</v>
      </c>
      <c r="BC737" s="9">
        <f t="shared" si="57"/>
        <v>0</v>
      </c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</row>
    <row r="738" spans="1:77" s="27" customFormat="1" x14ac:dyDescent="0.25">
      <c r="A738" s="10" t="s">
        <v>64</v>
      </c>
      <c r="B738" s="9"/>
      <c r="C738" s="9">
        <f t="shared" si="58"/>
        <v>1</v>
      </c>
      <c r="D738" s="9">
        <f t="shared" si="59"/>
        <v>1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8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26"/>
      <c r="AM738" s="9"/>
      <c r="AN738" s="10"/>
      <c r="AO738" s="9"/>
      <c r="AP738" s="9"/>
      <c r="AQ738" s="9"/>
      <c r="AR738" s="9"/>
      <c r="AS738" s="9">
        <v>43</v>
      </c>
      <c r="AT738" s="9"/>
      <c r="AU738" s="9"/>
      <c r="AV738" s="9"/>
      <c r="AW738" s="10"/>
      <c r="AX738" s="9"/>
      <c r="AY738" s="9"/>
      <c r="AZ738" s="9"/>
      <c r="BA738" s="9"/>
      <c r="BB738" s="9">
        <f t="shared" si="61"/>
        <v>1</v>
      </c>
      <c r="BC738" s="9">
        <f t="shared" si="57"/>
        <v>1</v>
      </c>
    </row>
    <row r="739" spans="1:77" s="27" customFormat="1" x14ac:dyDescent="0.25">
      <c r="A739" s="10" t="s">
        <v>53</v>
      </c>
      <c r="B739" s="9"/>
      <c r="C739" s="9">
        <f t="shared" si="58"/>
        <v>1</v>
      </c>
      <c r="D739" s="9">
        <f t="shared" si="59"/>
        <v>1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26"/>
      <c r="AM739" s="9"/>
      <c r="AN739" s="10"/>
      <c r="AO739" s="9"/>
      <c r="AP739" s="9"/>
      <c r="AQ739" s="9"/>
      <c r="AR739" s="9"/>
      <c r="AS739" s="9">
        <v>31</v>
      </c>
      <c r="AT739" s="9"/>
      <c r="AU739" s="9"/>
      <c r="AV739" s="9"/>
      <c r="AX739" s="9"/>
      <c r="AY739" s="9"/>
      <c r="AZ739" s="9"/>
      <c r="BA739" s="9"/>
      <c r="BB739" s="9">
        <f t="shared" si="61"/>
        <v>1</v>
      </c>
      <c r="BC739" s="9">
        <f t="shared" si="57"/>
        <v>1</v>
      </c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</row>
    <row r="740" spans="1:77" s="10" customFormat="1" x14ac:dyDescent="0.25">
      <c r="A740" t="s">
        <v>3025</v>
      </c>
      <c r="B740" s="1"/>
      <c r="C740" s="9">
        <f t="shared" si="58"/>
        <v>1</v>
      </c>
      <c r="D740" s="9">
        <f t="shared" si="59"/>
        <v>1</v>
      </c>
      <c r="E740" s="1">
        <v>97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1"/>
      <c r="AK740" s="1"/>
      <c r="AL740" s="24"/>
      <c r="AM740" s="1"/>
      <c r="AN740"/>
      <c r="AO740" s="1"/>
      <c r="AP740" s="1"/>
      <c r="AQ740" s="1"/>
      <c r="AR740" s="1"/>
      <c r="AS740" s="1"/>
      <c r="AT740" s="1"/>
      <c r="AU740" s="9"/>
      <c r="AV740" s="1"/>
      <c r="AW740"/>
      <c r="AX740" s="1"/>
      <c r="AY740" s="1"/>
      <c r="AZ740" s="1"/>
      <c r="BA740" s="1"/>
      <c r="BB740"/>
      <c r="BC740" s="9">
        <f t="shared" si="57"/>
        <v>0</v>
      </c>
    </row>
    <row r="741" spans="1:77" s="10" customFormat="1" x14ac:dyDescent="0.25">
      <c r="A741" s="10" t="s">
        <v>1667</v>
      </c>
      <c r="B741" s="9"/>
      <c r="C741" s="9">
        <f t="shared" si="58"/>
        <v>1</v>
      </c>
      <c r="D741" s="9">
        <f t="shared" si="59"/>
        <v>1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>
        <v>42</v>
      </c>
      <c r="AF741" s="9"/>
      <c r="AG741" s="9"/>
      <c r="AH741" s="9"/>
      <c r="AI741" s="9"/>
      <c r="AJ741" s="9"/>
      <c r="AK741" s="9"/>
      <c r="AL741" s="26"/>
      <c r="AM741" s="9"/>
      <c r="AO741" s="9"/>
      <c r="AP741" s="9"/>
      <c r="AQ741" s="9"/>
      <c r="AR741" s="9"/>
      <c r="AS741" s="9"/>
      <c r="AT741" s="9"/>
      <c r="AU741" s="9"/>
      <c r="AV741" s="9"/>
      <c r="AX741" s="9"/>
      <c r="AY741" s="9"/>
      <c r="AZ741" s="9"/>
      <c r="BA741" s="9"/>
      <c r="BB741" s="9">
        <f t="shared" ref="BB741:BB764" si="62">COUNT(AX741,AW741,AV741,AU741,AT741,AS741,AR741,AQ741,AP741,AO741,AN741,AM741,AL741,AK741,AJ741,AI741,AH741,AG741,AF741,AE741,AD741,AC741,AB741,AA741,Z741,Y741,X741,W741,V741,U741)</f>
        <v>1</v>
      </c>
      <c r="BC741" s="9">
        <f t="shared" si="57"/>
        <v>1</v>
      </c>
    </row>
    <row r="742" spans="1:77" s="10" customFormat="1" x14ac:dyDescent="0.25">
      <c r="A742" s="10" t="s">
        <v>31</v>
      </c>
      <c r="B742" s="9"/>
      <c r="C742" s="9">
        <f t="shared" si="58"/>
        <v>1</v>
      </c>
      <c r="D742" s="9">
        <f t="shared" si="59"/>
        <v>1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26"/>
      <c r="AM742" s="9"/>
      <c r="AO742" s="9"/>
      <c r="AP742" s="9"/>
      <c r="AQ742" s="9"/>
      <c r="AR742" s="9">
        <v>9</v>
      </c>
      <c r="AS742" s="9"/>
      <c r="AT742" s="9"/>
      <c r="AU742" s="9"/>
      <c r="AV742" s="28"/>
      <c r="AX742" s="9"/>
      <c r="AY742" s="9"/>
      <c r="AZ742" s="9"/>
      <c r="BA742" s="9"/>
      <c r="BB742" s="9">
        <f t="shared" si="62"/>
        <v>1</v>
      </c>
      <c r="BC742" s="9">
        <f t="shared" si="57"/>
        <v>1</v>
      </c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</row>
    <row r="743" spans="1:77" s="10" customFormat="1" x14ac:dyDescent="0.25">
      <c r="A743" t="s">
        <v>2492</v>
      </c>
      <c r="B743" s="1"/>
      <c r="C743" s="9">
        <f t="shared" si="58"/>
        <v>1</v>
      </c>
      <c r="D743" s="9">
        <f t="shared" si="59"/>
        <v>1</v>
      </c>
      <c r="E743" s="9"/>
      <c r="F743" s="9"/>
      <c r="G743" s="9"/>
      <c r="H743" s="9"/>
      <c r="I743" s="9"/>
      <c r="J743" s="9"/>
      <c r="K743" s="9"/>
      <c r="L743" s="9">
        <v>113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26"/>
      <c r="AM743" s="9"/>
      <c r="AO743" s="9"/>
      <c r="AP743" s="9"/>
      <c r="AQ743" s="9"/>
      <c r="AR743" s="9"/>
      <c r="AS743" s="9"/>
      <c r="AT743" s="9"/>
      <c r="AU743" s="9"/>
      <c r="AV743" s="28"/>
      <c r="AX743" s="1"/>
      <c r="AY743" s="1"/>
      <c r="AZ743" s="1"/>
      <c r="BA743" s="1"/>
      <c r="BB743" s="9">
        <f t="shared" si="62"/>
        <v>0</v>
      </c>
      <c r="BC743" s="9">
        <f t="shared" si="57"/>
        <v>0</v>
      </c>
    </row>
    <row r="744" spans="1:77" s="10" customFormat="1" x14ac:dyDescent="0.25">
      <c r="A744" s="10" t="s">
        <v>2112</v>
      </c>
      <c r="B744" s="9"/>
      <c r="C744" s="9">
        <f t="shared" si="58"/>
        <v>1</v>
      </c>
      <c r="D744" s="9">
        <f t="shared" si="59"/>
        <v>1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26"/>
      <c r="AM744" s="9"/>
      <c r="AO744" s="9"/>
      <c r="AP744" s="9"/>
      <c r="AQ744" s="9"/>
      <c r="AR744" s="9"/>
      <c r="AS744" s="9"/>
      <c r="AT744" s="9"/>
      <c r="AU744" s="9"/>
      <c r="AV744" s="9"/>
      <c r="AX744" s="9"/>
      <c r="AY744" s="9"/>
      <c r="AZ744" s="9">
        <v>30</v>
      </c>
      <c r="BA744" s="9"/>
      <c r="BB744" s="9">
        <f t="shared" si="62"/>
        <v>0</v>
      </c>
      <c r="BC744" s="9">
        <f t="shared" si="57"/>
        <v>0</v>
      </c>
    </row>
    <row r="745" spans="1:77" s="10" customFormat="1" x14ac:dyDescent="0.25">
      <c r="A745" s="10" t="s">
        <v>75</v>
      </c>
      <c r="B745" s="9"/>
      <c r="C745" s="9">
        <f t="shared" si="58"/>
        <v>1</v>
      </c>
      <c r="D745" s="9">
        <f t="shared" si="59"/>
        <v>1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8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26"/>
      <c r="AM745" s="9"/>
      <c r="AO745" s="9"/>
      <c r="AP745" s="9"/>
      <c r="AQ745" s="9"/>
      <c r="AR745" s="9"/>
      <c r="AS745" s="9">
        <v>63</v>
      </c>
      <c r="AT745" s="9"/>
      <c r="AU745" s="9"/>
      <c r="AV745" s="9"/>
      <c r="AW745" s="27"/>
      <c r="AX745" s="9"/>
      <c r="AY745" s="9"/>
      <c r="AZ745" s="9"/>
      <c r="BA745" s="9"/>
      <c r="BB745" s="9">
        <f t="shared" si="62"/>
        <v>1</v>
      </c>
      <c r="BC745" s="9">
        <f t="shared" si="57"/>
        <v>1</v>
      </c>
    </row>
    <row r="746" spans="1:77" s="10" customFormat="1" x14ac:dyDescent="0.25">
      <c r="A746" s="10" t="s">
        <v>2125</v>
      </c>
      <c r="B746" s="9"/>
      <c r="C746" s="9">
        <f t="shared" si="58"/>
        <v>1</v>
      </c>
      <c r="D746" s="9">
        <f t="shared" si="59"/>
        <v>1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26"/>
      <c r="AM746" s="9"/>
      <c r="AO746" s="9"/>
      <c r="AP746" s="9"/>
      <c r="AQ746" s="9"/>
      <c r="AR746" s="9"/>
      <c r="AS746" s="9"/>
      <c r="AT746" s="9"/>
      <c r="AU746" s="9"/>
      <c r="AV746" s="28"/>
      <c r="AX746" s="9"/>
      <c r="AY746" s="9">
        <v>33</v>
      </c>
      <c r="AZ746" s="9"/>
      <c r="BA746" s="9"/>
      <c r="BB746" s="9">
        <f t="shared" si="62"/>
        <v>0</v>
      </c>
      <c r="BC746" s="9">
        <f t="shared" si="57"/>
        <v>0</v>
      </c>
    </row>
    <row r="747" spans="1:77" s="10" customFormat="1" x14ac:dyDescent="0.25">
      <c r="A747" s="10" t="s">
        <v>62</v>
      </c>
      <c r="B747" s="9"/>
      <c r="C747" s="9">
        <f t="shared" si="58"/>
        <v>1</v>
      </c>
      <c r="D747" s="9">
        <f t="shared" si="59"/>
        <v>1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8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26"/>
      <c r="AM747" s="9"/>
      <c r="AO747" s="9"/>
      <c r="AP747" s="9"/>
      <c r="AQ747" s="9"/>
      <c r="AR747" s="9"/>
      <c r="AS747" s="9">
        <v>39</v>
      </c>
      <c r="AT747" s="9"/>
      <c r="AU747" s="9"/>
      <c r="AV747" s="9"/>
      <c r="AX747" s="9"/>
      <c r="AY747" s="9"/>
      <c r="AZ747" s="9"/>
      <c r="BA747" s="9"/>
      <c r="BB747" s="9">
        <f t="shared" si="62"/>
        <v>1</v>
      </c>
      <c r="BC747" s="9">
        <f t="shared" si="57"/>
        <v>1</v>
      </c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</row>
    <row r="748" spans="1:77" s="10" customFormat="1" x14ac:dyDescent="0.25">
      <c r="A748" s="34" t="s">
        <v>406</v>
      </c>
      <c r="B748" s="37"/>
      <c r="C748" s="9">
        <f t="shared" si="58"/>
        <v>1</v>
      </c>
      <c r="D748" s="9">
        <f t="shared" si="59"/>
        <v>1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8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26"/>
      <c r="AM748" s="9"/>
      <c r="AO748" s="9"/>
      <c r="AP748" s="9"/>
      <c r="AQ748" s="9"/>
      <c r="AR748" s="9"/>
      <c r="AS748" s="9"/>
      <c r="AT748" s="9">
        <v>13</v>
      </c>
      <c r="AU748" s="9"/>
      <c r="AV748" s="9"/>
      <c r="AX748" s="37"/>
      <c r="AY748" s="37"/>
      <c r="AZ748" s="37"/>
      <c r="BA748" s="37"/>
      <c r="BB748" s="9">
        <f t="shared" si="62"/>
        <v>1</v>
      </c>
      <c r="BC748" s="9">
        <f t="shared" si="57"/>
        <v>1</v>
      </c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</row>
    <row r="749" spans="1:77" s="10" customFormat="1" x14ac:dyDescent="0.25">
      <c r="A749" t="s">
        <v>2496</v>
      </c>
      <c r="B749" s="1"/>
      <c r="C749" s="9">
        <f t="shared" si="58"/>
        <v>1</v>
      </c>
      <c r="D749" s="9">
        <f t="shared" si="59"/>
        <v>1</v>
      </c>
      <c r="E749" s="9"/>
      <c r="F749" s="9"/>
      <c r="G749" s="9"/>
      <c r="H749" s="9"/>
      <c r="I749" s="9"/>
      <c r="J749" s="9"/>
      <c r="K749" s="9"/>
      <c r="L749" s="9">
        <v>122</v>
      </c>
      <c r="M749" s="9"/>
      <c r="N749" s="9"/>
      <c r="O749" s="9"/>
      <c r="P749" s="9"/>
      <c r="Q749" s="9"/>
      <c r="R749" s="9"/>
      <c r="S749" s="28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26"/>
      <c r="AM749" s="9"/>
      <c r="AO749" s="9"/>
      <c r="AP749" s="9"/>
      <c r="AQ749" s="9"/>
      <c r="AR749" s="9"/>
      <c r="AS749" s="9"/>
      <c r="AT749" s="9"/>
      <c r="AU749" s="9"/>
      <c r="AV749" s="9"/>
      <c r="AX749" s="37"/>
      <c r="AY749" s="37"/>
      <c r="AZ749" s="37"/>
      <c r="BA749" s="37"/>
      <c r="BB749" s="9">
        <f t="shared" si="62"/>
        <v>0</v>
      </c>
      <c r="BC749" s="9">
        <f t="shared" si="57"/>
        <v>0</v>
      </c>
    </row>
    <row r="750" spans="1:77" s="10" customFormat="1" x14ac:dyDescent="0.25">
      <c r="A750" s="10" t="s">
        <v>608</v>
      </c>
      <c r="B750" s="9"/>
      <c r="C750" s="9">
        <f t="shared" si="58"/>
        <v>1</v>
      </c>
      <c r="D750" s="9">
        <f t="shared" si="59"/>
        <v>1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26"/>
      <c r="AM750" s="9"/>
      <c r="AO750" s="9"/>
      <c r="AP750" s="9"/>
      <c r="AQ750" s="9"/>
      <c r="AR750" s="9"/>
      <c r="AS750" s="9"/>
      <c r="AT750" s="9"/>
      <c r="AU750" s="9"/>
      <c r="AV750" s="28"/>
      <c r="AX750" s="9"/>
      <c r="AY750" s="9"/>
      <c r="AZ750" s="9"/>
      <c r="BA750" s="9">
        <v>16</v>
      </c>
      <c r="BB750" s="9">
        <f t="shared" si="62"/>
        <v>0</v>
      </c>
      <c r="BC750" s="9">
        <f t="shared" si="57"/>
        <v>0</v>
      </c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</row>
    <row r="751" spans="1:77" s="10" customFormat="1" x14ac:dyDescent="0.25">
      <c r="A751" s="10" t="s">
        <v>2446</v>
      </c>
      <c r="B751" s="9"/>
      <c r="C751" s="9">
        <f t="shared" si="58"/>
        <v>1</v>
      </c>
      <c r="D751" s="9">
        <f t="shared" si="59"/>
        <v>1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E751" s="9"/>
      <c r="AF751" s="9"/>
      <c r="AG751" s="9"/>
      <c r="AH751" s="9"/>
      <c r="AI751" s="9"/>
      <c r="AJ751" s="9"/>
      <c r="AK751" s="9"/>
      <c r="AL751" s="26"/>
      <c r="AM751" s="9"/>
      <c r="AO751" s="9"/>
      <c r="AP751" s="9"/>
      <c r="AQ751" s="9"/>
      <c r="AR751" s="9"/>
      <c r="AS751" s="9"/>
      <c r="AT751" s="9"/>
      <c r="AU751" s="9"/>
      <c r="AV751" s="9"/>
      <c r="AX751" s="9"/>
      <c r="AY751" s="9"/>
      <c r="AZ751" s="9"/>
      <c r="BA751" s="9">
        <v>19</v>
      </c>
      <c r="BB751" s="9">
        <f t="shared" si="62"/>
        <v>0</v>
      </c>
      <c r="BC751" s="9">
        <f t="shared" si="57"/>
        <v>0</v>
      </c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1:77" s="10" customFormat="1" x14ac:dyDescent="0.25">
      <c r="A752" s="10" t="s">
        <v>1030</v>
      </c>
      <c r="B752" s="9"/>
      <c r="C752" s="9">
        <f t="shared" si="58"/>
        <v>1</v>
      </c>
      <c r="D752" s="9">
        <f t="shared" si="59"/>
        <v>1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>
        <v>66</v>
      </c>
      <c r="AD752" s="9"/>
      <c r="AE752" s="9"/>
      <c r="AF752" s="9"/>
      <c r="AG752" s="9"/>
      <c r="AH752" s="9"/>
      <c r="AI752" s="9"/>
      <c r="AJ752" s="9"/>
      <c r="AK752" s="9"/>
      <c r="AL752" s="26"/>
      <c r="AM752" s="9"/>
      <c r="AO752" s="9"/>
      <c r="AP752" s="9"/>
      <c r="AQ752" s="9"/>
      <c r="AR752" s="9"/>
      <c r="AS752" s="9"/>
      <c r="AT752" s="9"/>
      <c r="AU752" s="9"/>
      <c r="AV752" s="9"/>
      <c r="AX752" s="9"/>
      <c r="AY752" s="9"/>
      <c r="AZ752" s="9"/>
      <c r="BA752" s="9"/>
      <c r="BB752" s="9">
        <f t="shared" si="62"/>
        <v>1</v>
      </c>
      <c r="BC752" s="9">
        <f t="shared" si="57"/>
        <v>1</v>
      </c>
    </row>
    <row r="753" spans="1:77" s="10" customFormat="1" x14ac:dyDescent="0.25">
      <c r="A753" s="10" t="s">
        <v>1936</v>
      </c>
      <c r="B753" s="9"/>
      <c r="C753" s="9">
        <f t="shared" si="58"/>
        <v>1</v>
      </c>
      <c r="D753" s="9">
        <f t="shared" si="59"/>
        <v>1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>
        <v>66</v>
      </c>
      <c r="AL753" s="26"/>
      <c r="AM753" s="9"/>
      <c r="AO753" s="9"/>
      <c r="AP753" s="9"/>
      <c r="AQ753" s="9"/>
      <c r="AR753" s="9"/>
      <c r="AS753" s="9"/>
      <c r="AT753" s="9"/>
      <c r="AU753" s="9"/>
      <c r="AV753" s="9"/>
      <c r="AW753" s="27"/>
      <c r="AX753" s="9"/>
      <c r="AY753" s="9"/>
      <c r="AZ753" s="9"/>
      <c r="BA753" s="9"/>
      <c r="BB753" s="9">
        <f t="shared" si="62"/>
        <v>1</v>
      </c>
      <c r="BC753" s="9">
        <f t="shared" si="57"/>
        <v>1</v>
      </c>
    </row>
    <row r="754" spans="1:77" s="27" customFormat="1" x14ac:dyDescent="0.25">
      <c r="A754" s="10" t="s">
        <v>1626</v>
      </c>
      <c r="B754" s="9"/>
      <c r="C754" s="9">
        <f t="shared" si="58"/>
        <v>1</v>
      </c>
      <c r="D754" s="9">
        <f t="shared" si="59"/>
        <v>1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8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>
        <v>76</v>
      </c>
      <c r="AE754" s="9"/>
      <c r="AF754" s="9"/>
      <c r="AG754" s="9"/>
      <c r="AH754" s="9"/>
      <c r="AI754" s="9"/>
      <c r="AJ754" s="9"/>
      <c r="AK754" s="9"/>
      <c r="AL754" s="26"/>
      <c r="AM754" s="9"/>
      <c r="AN754" s="10"/>
      <c r="AO754" s="9"/>
      <c r="AP754" s="9"/>
      <c r="AQ754" s="9"/>
      <c r="AR754" s="9"/>
      <c r="AS754" s="9"/>
      <c r="AT754" s="9"/>
      <c r="AU754" s="9"/>
      <c r="AV754" s="9"/>
      <c r="AW754" s="10"/>
      <c r="AX754" s="9"/>
      <c r="AY754" s="9"/>
      <c r="AZ754" s="9"/>
      <c r="BA754" s="9"/>
      <c r="BB754" s="9">
        <f t="shared" si="62"/>
        <v>1</v>
      </c>
      <c r="BC754" s="9">
        <f t="shared" si="57"/>
        <v>1</v>
      </c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</row>
    <row r="755" spans="1:77" s="27" customFormat="1" x14ac:dyDescent="0.25">
      <c r="A755" s="10" t="s">
        <v>554</v>
      </c>
      <c r="B755" s="9"/>
      <c r="C755" s="9">
        <f t="shared" si="58"/>
        <v>1</v>
      </c>
      <c r="D755" s="9">
        <f t="shared" si="59"/>
        <v>1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26"/>
      <c r="AM755" s="9"/>
      <c r="AN755" s="10"/>
      <c r="AO755" s="9"/>
      <c r="AP755" s="9"/>
      <c r="AQ755" s="9"/>
      <c r="AR755" s="9"/>
      <c r="AS755" s="9"/>
      <c r="AT755" s="9"/>
      <c r="AU755" s="9">
        <v>49</v>
      </c>
      <c r="AV755" s="28"/>
      <c r="AW755" s="10"/>
      <c r="AX755" s="9"/>
      <c r="AY755" s="9"/>
      <c r="AZ755" s="9"/>
      <c r="BA755" s="9"/>
      <c r="BB755" s="9">
        <f t="shared" si="62"/>
        <v>1</v>
      </c>
      <c r="BC755" s="9">
        <f t="shared" si="57"/>
        <v>1</v>
      </c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</row>
    <row r="756" spans="1:77" s="10" customFormat="1" x14ac:dyDescent="0.25">
      <c r="A756" s="10" t="s">
        <v>1919</v>
      </c>
      <c r="B756" s="9"/>
      <c r="C756" s="9">
        <f t="shared" si="58"/>
        <v>1</v>
      </c>
      <c r="D756" s="9">
        <f t="shared" si="59"/>
        <v>1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>
        <v>14</v>
      </c>
      <c r="AL756" s="26"/>
      <c r="AM756" s="9"/>
      <c r="AO756" s="9"/>
      <c r="AP756" s="9"/>
      <c r="AQ756" s="9"/>
      <c r="AR756" s="9"/>
      <c r="AS756" s="9"/>
      <c r="AT756" s="9"/>
      <c r="AU756" s="9"/>
      <c r="AV756" s="28"/>
      <c r="AX756" s="9"/>
      <c r="AY756" s="9"/>
      <c r="AZ756" s="9"/>
      <c r="BA756" s="9"/>
      <c r="BB756" s="9">
        <f t="shared" si="62"/>
        <v>1</v>
      </c>
      <c r="BC756" s="9">
        <f t="shared" si="57"/>
        <v>1</v>
      </c>
    </row>
    <row r="757" spans="1:77" s="27" customFormat="1" x14ac:dyDescent="0.25">
      <c r="A757" s="10" t="s">
        <v>2110</v>
      </c>
      <c r="B757" s="9"/>
      <c r="C757" s="9">
        <f t="shared" si="58"/>
        <v>1</v>
      </c>
      <c r="D757" s="9">
        <f t="shared" si="59"/>
        <v>1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26"/>
      <c r="AM757" s="9"/>
      <c r="AN757" s="10"/>
      <c r="AO757" s="9"/>
      <c r="AP757" s="9"/>
      <c r="AQ757" s="9"/>
      <c r="AR757" s="9"/>
      <c r="AS757" s="9"/>
      <c r="AT757" s="9"/>
      <c r="AU757" s="9"/>
      <c r="AV757" s="9"/>
      <c r="AX757" s="9"/>
      <c r="AY757" s="9"/>
      <c r="AZ757" s="9">
        <v>21</v>
      </c>
      <c r="BA757" s="9"/>
      <c r="BB757" s="9">
        <f t="shared" si="62"/>
        <v>0</v>
      </c>
      <c r="BC757" s="9">
        <f t="shared" si="57"/>
        <v>0</v>
      </c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</row>
    <row r="758" spans="1:77" s="10" customFormat="1" x14ac:dyDescent="0.25">
      <c r="A758" s="10" t="s">
        <v>9</v>
      </c>
      <c r="B758" s="9"/>
      <c r="C758" s="9">
        <f t="shared" si="58"/>
        <v>1</v>
      </c>
      <c r="D758" s="9">
        <f t="shared" si="59"/>
        <v>1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26"/>
      <c r="AM758" s="9"/>
      <c r="AO758" s="9"/>
      <c r="AP758" s="9">
        <v>54</v>
      </c>
      <c r="AQ758" s="9"/>
      <c r="AR758" s="9"/>
      <c r="AS758" s="9"/>
      <c r="AT758" s="9"/>
      <c r="AU758" s="9"/>
      <c r="AV758" s="9"/>
      <c r="AX758" s="9"/>
      <c r="AY758" s="9"/>
      <c r="AZ758" s="9"/>
      <c r="BA758" s="9"/>
      <c r="BB758" s="9">
        <f t="shared" si="62"/>
        <v>1</v>
      </c>
      <c r="BC758" s="9">
        <f t="shared" si="57"/>
        <v>1</v>
      </c>
    </row>
    <row r="759" spans="1:77" s="10" customFormat="1" x14ac:dyDescent="0.25">
      <c r="A759" s="10" t="s">
        <v>6</v>
      </c>
      <c r="B759" s="9"/>
      <c r="C759" s="9">
        <f t="shared" si="58"/>
        <v>1</v>
      </c>
      <c r="D759" s="9">
        <f t="shared" si="59"/>
        <v>1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26"/>
      <c r="AM759" s="9"/>
      <c r="AO759" s="9"/>
      <c r="AP759" s="9">
        <v>50</v>
      </c>
      <c r="AQ759" s="9"/>
      <c r="AR759" s="9"/>
      <c r="AS759" s="9"/>
      <c r="AT759" s="9"/>
      <c r="AU759" s="9"/>
      <c r="AV759" s="28"/>
      <c r="AW759" s="27"/>
      <c r="AX759" s="9"/>
      <c r="AY759" s="9"/>
      <c r="AZ759" s="9"/>
      <c r="BA759" s="9"/>
      <c r="BB759" s="9">
        <f t="shared" si="62"/>
        <v>1</v>
      </c>
      <c r="BC759" s="9">
        <f t="shared" si="57"/>
        <v>1</v>
      </c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1:77" s="10" customFormat="1" x14ac:dyDescent="0.25">
      <c r="A760" s="10" t="s">
        <v>1302</v>
      </c>
      <c r="B760" s="9"/>
      <c r="C760" s="9">
        <f t="shared" si="58"/>
        <v>1</v>
      </c>
      <c r="D760" s="9">
        <f t="shared" si="59"/>
        <v>1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>
        <v>49</v>
      </c>
      <c r="X760" s="28"/>
      <c r="Y760" s="28"/>
      <c r="Z760" s="28"/>
      <c r="AA760" s="28"/>
      <c r="AB760" s="9"/>
      <c r="AC760" s="28"/>
      <c r="AD760" s="28"/>
      <c r="AE760" s="9"/>
      <c r="AF760" s="27"/>
      <c r="AG760" s="9"/>
      <c r="AH760" s="9"/>
      <c r="AI760" s="9"/>
      <c r="AJ760" s="9"/>
      <c r="AK760" s="9"/>
      <c r="AL760" s="26"/>
      <c r="AM760" s="9"/>
      <c r="AO760" s="9"/>
      <c r="AP760" s="9"/>
      <c r="AQ760" s="9"/>
      <c r="AR760" s="9"/>
      <c r="AS760" s="9"/>
      <c r="AT760" s="9"/>
      <c r="AU760" s="9"/>
      <c r="AV760" s="28"/>
      <c r="AX760" s="9"/>
      <c r="AY760" s="9"/>
      <c r="AZ760" s="9"/>
      <c r="BA760" s="9"/>
      <c r="BB760" s="9">
        <f t="shared" si="62"/>
        <v>1</v>
      </c>
      <c r="BC760" s="9">
        <f t="shared" si="57"/>
        <v>1</v>
      </c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</row>
    <row r="761" spans="1:77" s="10" customFormat="1" x14ac:dyDescent="0.25">
      <c r="A761" s="10" t="s">
        <v>1614</v>
      </c>
      <c r="B761" s="9"/>
      <c r="C761" s="9">
        <f t="shared" si="58"/>
        <v>1</v>
      </c>
      <c r="D761" s="9">
        <f t="shared" si="59"/>
        <v>1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>
        <v>41</v>
      </c>
      <c r="AE761" s="9"/>
      <c r="AF761" s="9"/>
      <c r="AG761" s="9"/>
      <c r="AH761" s="9"/>
      <c r="AI761" s="9"/>
      <c r="AJ761" s="9"/>
      <c r="AK761" s="9"/>
      <c r="AL761" s="26"/>
      <c r="AM761" s="9"/>
      <c r="AO761" s="9"/>
      <c r="AP761" s="9"/>
      <c r="AQ761" s="9"/>
      <c r="AR761" s="9"/>
      <c r="AS761" s="9"/>
      <c r="AT761" s="9"/>
      <c r="AU761" s="9"/>
      <c r="AV761" s="28"/>
      <c r="AW761" s="27"/>
      <c r="AX761" s="9"/>
      <c r="AY761" s="9"/>
      <c r="AZ761" s="9"/>
      <c r="BA761" s="9"/>
      <c r="BB761" s="9">
        <f t="shared" si="62"/>
        <v>1</v>
      </c>
      <c r="BC761" s="9">
        <f t="shared" si="57"/>
        <v>1</v>
      </c>
    </row>
    <row r="762" spans="1:77" s="10" customFormat="1" x14ac:dyDescent="0.25">
      <c r="A762" s="10" t="s">
        <v>1726</v>
      </c>
      <c r="B762" s="9"/>
      <c r="C762" s="9">
        <f t="shared" si="58"/>
        <v>1</v>
      </c>
      <c r="D762" s="9">
        <f t="shared" si="59"/>
        <v>1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>
        <v>51</v>
      </c>
      <c r="AG762" s="9"/>
      <c r="AH762" s="9"/>
      <c r="AI762" s="9"/>
      <c r="AJ762" s="9"/>
      <c r="AK762" s="9"/>
      <c r="AL762" s="26"/>
      <c r="AM762" s="9"/>
      <c r="AO762" s="9"/>
      <c r="AP762" s="9"/>
      <c r="AQ762" s="9"/>
      <c r="AR762" s="9"/>
      <c r="AS762" s="9"/>
      <c r="AT762" s="9"/>
      <c r="AU762" s="9"/>
      <c r="AV762" s="28"/>
      <c r="AX762" s="9"/>
      <c r="AY762" s="9"/>
      <c r="AZ762" s="9"/>
      <c r="BA762" s="9"/>
      <c r="BB762" s="9">
        <f t="shared" si="62"/>
        <v>1</v>
      </c>
      <c r="BC762" s="9">
        <f t="shared" si="57"/>
        <v>1</v>
      </c>
    </row>
    <row r="763" spans="1:77" s="10" customFormat="1" x14ac:dyDescent="0.25">
      <c r="A763" t="s">
        <v>2668</v>
      </c>
      <c r="B763" s="1"/>
      <c r="C763" s="9">
        <f t="shared" si="58"/>
        <v>1</v>
      </c>
      <c r="D763" s="9">
        <f t="shared" si="59"/>
        <v>1</v>
      </c>
      <c r="E763" s="9"/>
      <c r="F763" s="9"/>
      <c r="G763" s="9"/>
      <c r="H763" s="9"/>
      <c r="I763" s="1"/>
      <c r="J763" s="1">
        <v>50</v>
      </c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26"/>
      <c r="AM763" s="9"/>
      <c r="AO763" s="9"/>
      <c r="AP763" s="9"/>
      <c r="AQ763" s="9"/>
      <c r="AR763" s="9"/>
      <c r="AS763" s="9"/>
      <c r="AT763" s="9"/>
      <c r="AU763" s="9"/>
      <c r="AV763" s="9"/>
      <c r="AX763" s="1"/>
      <c r="AY763" s="1"/>
      <c r="AZ763" s="1"/>
      <c r="BA763" s="1"/>
      <c r="BB763" s="9">
        <f t="shared" si="62"/>
        <v>0</v>
      </c>
      <c r="BC763" s="9">
        <f t="shared" si="57"/>
        <v>0</v>
      </c>
    </row>
    <row r="764" spans="1:77" s="10" customFormat="1" x14ac:dyDescent="0.25">
      <c r="A764" s="10" t="s">
        <v>1424</v>
      </c>
      <c r="B764" s="9"/>
      <c r="C764" s="9">
        <f t="shared" si="58"/>
        <v>1</v>
      </c>
      <c r="D764" s="9">
        <f t="shared" si="59"/>
        <v>1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>
        <v>87</v>
      </c>
      <c r="Y764" s="9"/>
      <c r="Z764" s="9"/>
      <c r="AA764" s="9"/>
      <c r="AB764" s="9"/>
      <c r="AC764" s="9"/>
      <c r="AD764" s="9"/>
      <c r="AE764" s="9"/>
      <c r="AF764" s="27"/>
      <c r="AG764" s="9"/>
      <c r="AH764" s="9"/>
      <c r="AI764" s="9"/>
      <c r="AJ764" s="9"/>
      <c r="AK764" s="9"/>
      <c r="AL764" s="26"/>
      <c r="AM764" s="9"/>
      <c r="AO764" s="9"/>
      <c r="AP764" s="9"/>
      <c r="AQ764" s="9"/>
      <c r="AR764" s="9"/>
      <c r="AS764" s="9"/>
      <c r="AT764" s="9"/>
      <c r="AU764" s="9"/>
      <c r="AV764" s="28"/>
      <c r="AX764" s="9"/>
      <c r="AY764" s="9"/>
      <c r="AZ764" s="9"/>
      <c r="BA764" s="9"/>
      <c r="BB764" s="9">
        <f t="shared" si="62"/>
        <v>1</v>
      </c>
      <c r="BC764" s="9">
        <f t="shared" si="57"/>
        <v>1</v>
      </c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</row>
    <row r="765" spans="1:77" s="10" customFormat="1" x14ac:dyDescent="0.25">
      <c r="A765" t="s">
        <v>3027</v>
      </c>
      <c r="B765" s="1"/>
      <c r="C765" s="9">
        <f t="shared" si="58"/>
        <v>1</v>
      </c>
      <c r="D765" s="9">
        <f t="shared" si="59"/>
        <v>1</v>
      </c>
      <c r="E765" s="1">
        <v>105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1"/>
      <c r="AK765" s="1"/>
      <c r="AL765" s="24"/>
      <c r="AM765" s="1"/>
      <c r="AN765"/>
      <c r="AO765" s="1"/>
      <c r="AP765" s="1"/>
      <c r="AQ765" s="1"/>
      <c r="AR765" s="1"/>
      <c r="AS765" s="1"/>
      <c r="AT765" s="1"/>
      <c r="AU765" s="9"/>
      <c r="AV765" s="1"/>
      <c r="AW765"/>
      <c r="AX765" s="1"/>
      <c r="AY765" s="1"/>
      <c r="AZ765" s="1"/>
      <c r="BA765" s="1"/>
      <c r="BB765"/>
      <c r="BC765" s="9">
        <f t="shared" si="57"/>
        <v>0</v>
      </c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</row>
    <row r="766" spans="1:77" s="10" customFormat="1" x14ac:dyDescent="0.25">
      <c r="A766" s="10" t="s">
        <v>811</v>
      </c>
      <c r="B766" s="9"/>
      <c r="C766" s="9">
        <f t="shared" si="58"/>
        <v>1</v>
      </c>
      <c r="D766" s="9">
        <f t="shared" si="59"/>
        <v>1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28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26"/>
      <c r="AM766" s="9"/>
      <c r="AO766" s="9"/>
      <c r="AP766" s="9"/>
      <c r="AQ766" s="9"/>
      <c r="AR766" s="9"/>
      <c r="AS766" s="9"/>
      <c r="AT766" s="9"/>
      <c r="AU766" s="9"/>
      <c r="AV766" s="9">
        <v>30</v>
      </c>
      <c r="AX766" s="9"/>
      <c r="AY766" s="9"/>
      <c r="AZ766" s="9"/>
      <c r="BA766" s="9"/>
      <c r="BB766" s="9">
        <f t="shared" ref="BB766:BB773" si="63">COUNT(AX766,AW766,AV766,AU766,AT766,AS766,AR766,AQ766,AP766,AO766,AN766,AM766,AL766,AK766,AJ766,AI766,AH766,AG766,AF766,AE766,AD766,AC766,AB766,AA766,Z766,Y766,X766,W766,V766,U766)</f>
        <v>1</v>
      </c>
      <c r="BC766" s="9">
        <f t="shared" si="57"/>
        <v>1</v>
      </c>
    </row>
    <row r="767" spans="1:77" s="27" customFormat="1" x14ac:dyDescent="0.25">
      <c r="A767" t="s">
        <v>2289</v>
      </c>
      <c r="B767" s="1"/>
      <c r="C767" s="9">
        <f t="shared" si="58"/>
        <v>1</v>
      </c>
      <c r="D767" s="9">
        <f t="shared" si="59"/>
        <v>1</v>
      </c>
      <c r="E767" s="9"/>
      <c r="F767" s="9"/>
      <c r="G767" s="9"/>
      <c r="H767" s="9"/>
      <c r="I767" s="9"/>
      <c r="J767" s="9"/>
      <c r="K767" s="9"/>
      <c r="L767" s="9"/>
      <c r="M767" s="9"/>
      <c r="N767" s="9">
        <v>71</v>
      </c>
      <c r="O767" s="9"/>
      <c r="P767" s="9"/>
      <c r="Q767" s="9"/>
      <c r="R767" s="9"/>
      <c r="S767" s="28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26"/>
      <c r="AM767" s="9"/>
      <c r="AN767" s="10"/>
      <c r="AO767" s="9"/>
      <c r="AP767" s="9"/>
      <c r="AQ767" s="9"/>
      <c r="AR767" s="9"/>
      <c r="AS767" s="9"/>
      <c r="AT767" s="9"/>
      <c r="AU767" s="9"/>
      <c r="AV767" s="9"/>
      <c r="AW767" s="10"/>
      <c r="AX767" s="9"/>
      <c r="AY767" s="9"/>
      <c r="AZ767" s="9"/>
      <c r="BA767" s="9"/>
      <c r="BB767" s="9">
        <f t="shared" si="63"/>
        <v>0</v>
      </c>
      <c r="BC767" s="9">
        <f t="shared" si="57"/>
        <v>0</v>
      </c>
    </row>
    <row r="768" spans="1:77" s="10" customFormat="1" x14ac:dyDescent="0.25">
      <c r="A768" s="10" t="s">
        <v>1630</v>
      </c>
      <c r="B768" s="9"/>
      <c r="C768" s="9">
        <f t="shared" si="58"/>
        <v>1</v>
      </c>
      <c r="D768" s="9">
        <f t="shared" si="59"/>
        <v>1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28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>
        <v>86</v>
      </c>
      <c r="AE768" s="9"/>
      <c r="AF768" s="9"/>
      <c r="AG768" s="9"/>
      <c r="AH768" s="9"/>
      <c r="AI768" s="9"/>
      <c r="AJ768" s="9"/>
      <c r="AK768" s="9"/>
      <c r="AL768" s="26"/>
      <c r="AM768" s="9"/>
      <c r="AO768" s="9"/>
      <c r="AP768" s="9"/>
      <c r="AQ768" s="9"/>
      <c r="AR768" s="9"/>
      <c r="AS768" s="9"/>
      <c r="AT768" s="9"/>
      <c r="AU768" s="9"/>
      <c r="AV768" s="28"/>
      <c r="AW768" s="27"/>
      <c r="AX768" s="9"/>
      <c r="AY768" s="9"/>
      <c r="AZ768" s="9"/>
      <c r="BA768" s="9"/>
      <c r="BB768" s="9">
        <f t="shared" si="63"/>
        <v>1</v>
      </c>
      <c r="BC768" s="9">
        <f t="shared" si="57"/>
        <v>1</v>
      </c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1:77" s="27" customFormat="1" x14ac:dyDescent="0.25">
      <c r="A769" t="s">
        <v>2633</v>
      </c>
      <c r="B769" s="1"/>
      <c r="C769" s="9">
        <f t="shared" si="58"/>
        <v>1</v>
      </c>
      <c r="D769" s="9">
        <f t="shared" si="59"/>
        <v>1</v>
      </c>
      <c r="E769" s="9"/>
      <c r="F769" s="9"/>
      <c r="G769" s="9"/>
      <c r="H769" s="9"/>
      <c r="I769" s="1"/>
      <c r="J769" s="1">
        <v>110</v>
      </c>
      <c r="K769" s="9"/>
      <c r="L769" s="9"/>
      <c r="M769" s="9"/>
      <c r="N769" s="9"/>
      <c r="O769" s="9"/>
      <c r="P769" s="9"/>
      <c r="Q769" s="9"/>
      <c r="R769" s="9"/>
      <c r="S769" s="28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26"/>
      <c r="AM769" s="9"/>
      <c r="AN769" s="10"/>
      <c r="AO769" s="9"/>
      <c r="AP769" s="9"/>
      <c r="AQ769" s="9"/>
      <c r="AR769" s="9"/>
      <c r="AS769" s="9"/>
      <c r="AT769" s="9"/>
      <c r="AU769" s="9"/>
      <c r="AV769" s="28"/>
      <c r="AW769" s="10"/>
      <c r="AX769" s="9"/>
      <c r="AY769" s="9"/>
      <c r="AZ769" s="9"/>
      <c r="BA769" s="9"/>
      <c r="BB769" s="9">
        <f t="shared" si="63"/>
        <v>0</v>
      </c>
      <c r="BC769" s="9">
        <f t="shared" si="57"/>
        <v>0</v>
      </c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1:77" s="10" customFormat="1" x14ac:dyDescent="0.25">
      <c r="A770" s="10" t="s">
        <v>1939</v>
      </c>
      <c r="B770" s="9"/>
      <c r="C770" s="9">
        <f t="shared" si="58"/>
        <v>1</v>
      </c>
      <c r="D770" s="9">
        <f t="shared" si="59"/>
        <v>1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28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>
        <v>71</v>
      </c>
      <c r="AL770" s="26"/>
      <c r="AM770" s="9"/>
      <c r="AO770" s="9"/>
      <c r="AP770" s="9"/>
      <c r="AQ770" s="9"/>
      <c r="AR770" s="9"/>
      <c r="AS770" s="9"/>
      <c r="AT770" s="9"/>
      <c r="AU770" s="9"/>
      <c r="AV770" s="9"/>
      <c r="AW770" s="27"/>
      <c r="AX770" s="9"/>
      <c r="AY770" s="9"/>
      <c r="AZ770" s="9"/>
      <c r="BA770" s="9"/>
      <c r="BB770" s="9">
        <f t="shared" si="63"/>
        <v>1</v>
      </c>
      <c r="BC770" s="9">
        <f t="shared" si="57"/>
        <v>1</v>
      </c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1:77" s="10" customFormat="1" x14ac:dyDescent="0.25">
      <c r="A771" t="s">
        <v>2480</v>
      </c>
      <c r="B771" s="1"/>
      <c r="C771" s="9">
        <f t="shared" si="58"/>
        <v>1</v>
      </c>
      <c r="D771" s="9">
        <f t="shared" si="59"/>
        <v>1</v>
      </c>
      <c r="E771" s="9"/>
      <c r="F771" s="9"/>
      <c r="G771" s="9"/>
      <c r="H771" s="9"/>
      <c r="I771" s="9"/>
      <c r="J771" s="9"/>
      <c r="K771" s="9"/>
      <c r="L771" s="9">
        <v>85</v>
      </c>
      <c r="M771" s="9"/>
      <c r="N771" s="9"/>
      <c r="O771" s="9"/>
      <c r="P771" s="9"/>
      <c r="Q771" s="9"/>
      <c r="R771" s="9"/>
      <c r="S771" s="28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26"/>
      <c r="AM771" s="9"/>
      <c r="AO771" s="9"/>
      <c r="AP771" s="9"/>
      <c r="AQ771" s="9"/>
      <c r="AR771" s="9"/>
      <c r="AS771" s="9"/>
      <c r="AT771" s="9"/>
      <c r="AU771" s="9"/>
      <c r="AV771" s="9"/>
      <c r="AW771" s="27"/>
      <c r="AX771" s="9"/>
      <c r="AY771" s="9"/>
      <c r="AZ771" s="9"/>
      <c r="BA771" s="9"/>
      <c r="BB771" s="9">
        <f t="shared" si="63"/>
        <v>0</v>
      </c>
      <c r="BC771" s="9">
        <f t="shared" si="57"/>
        <v>0</v>
      </c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</row>
    <row r="772" spans="1:77" s="10" customFormat="1" x14ac:dyDescent="0.25">
      <c r="A772" s="10" t="s">
        <v>1625</v>
      </c>
      <c r="B772" s="9"/>
      <c r="C772" s="9">
        <f t="shared" si="58"/>
        <v>1</v>
      </c>
      <c r="D772" s="9">
        <f t="shared" si="59"/>
        <v>1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>
        <v>73</v>
      </c>
      <c r="AE772" s="9"/>
      <c r="AF772" s="9"/>
      <c r="AG772" s="9"/>
      <c r="AH772" s="9"/>
      <c r="AI772" s="9"/>
      <c r="AJ772" s="9"/>
      <c r="AK772" s="9"/>
      <c r="AL772" s="26"/>
      <c r="AM772" s="9"/>
      <c r="AO772" s="9"/>
      <c r="AP772" s="9"/>
      <c r="AQ772" s="9"/>
      <c r="AR772" s="9"/>
      <c r="AS772" s="9"/>
      <c r="AT772" s="9"/>
      <c r="AU772" s="9"/>
      <c r="AV772" s="9"/>
      <c r="AX772" s="9"/>
      <c r="AY772" s="9"/>
      <c r="AZ772" s="9"/>
      <c r="BA772" s="9"/>
      <c r="BB772" s="9">
        <f t="shared" si="63"/>
        <v>1</v>
      </c>
      <c r="BC772" s="9">
        <f t="shared" si="57"/>
        <v>1</v>
      </c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1:77" s="27" customFormat="1" x14ac:dyDescent="0.25">
      <c r="A773" s="10" t="s">
        <v>1727</v>
      </c>
      <c r="B773" s="9"/>
      <c r="C773" s="9">
        <f t="shared" si="58"/>
        <v>1</v>
      </c>
      <c r="D773" s="9">
        <f t="shared" si="59"/>
        <v>1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28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>
        <v>52</v>
      </c>
      <c r="AG773" s="9"/>
      <c r="AH773" s="9"/>
      <c r="AI773" s="9"/>
      <c r="AJ773" s="9"/>
      <c r="AK773" s="9"/>
      <c r="AL773" s="26"/>
      <c r="AM773" s="9"/>
      <c r="AN773" s="10"/>
      <c r="AO773" s="9"/>
      <c r="AP773" s="9"/>
      <c r="AQ773" s="9"/>
      <c r="AR773" s="9"/>
      <c r="AS773" s="9"/>
      <c r="AT773" s="9"/>
      <c r="AU773" s="9"/>
      <c r="AV773" s="9"/>
      <c r="AW773" s="10"/>
      <c r="AX773" s="9"/>
      <c r="AY773" s="9"/>
      <c r="AZ773" s="9"/>
      <c r="BA773" s="9"/>
      <c r="BB773" s="9">
        <f t="shared" si="63"/>
        <v>1</v>
      </c>
      <c r="BC773" s="9">
        <f t="shared" ref="BC773:BC836" si="64">COUNTA(AX773,AW773,AV773,AU773,AT773,AS773,AR773,AQ773,AP773,AO773,AN773,AM773,AL773,AK773,AJ773,AI773,AH773,AG773,AF773,AE773,AD773,AC773,AB773,AA773,Z773,Y773,X773,W773,V773,U773)</f>
        <v>1</v>
      </c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</row>
    <row r="774" spans="1:77" s="27" customFormat="1" x14ac:dyDescent="0.25">
      <c r="A774" t="s">
        <v>2882</v>
      </c>
      <c r="B774" s="1"/>
      <c r="C774" s="9">
        <f t="shared" ref="C774:C837" si="65">COUNT(E774,F774,G774,H774,I774,J774,K774,L774,M774,N774,O774,P774,Q774,R774,S774,T774,AY774,AZ774,BA774) + BB774</f>
        <v>1</v>
      </c>
      <c r="D774" s="9">
        <f t="shared" ref="D774:D837" si="66">COUNTA(E774,F774,G774,H774,I774,J774,K774,L774,M774,N774,O774,P774,Q774,R774,S774,T774,AY774,AZ774,BA774)+BC774</f>
        <v>1</v>
      </c>
      <c r="E774" s="9"/>
      <c r="F774" s="1">
        <v>60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1"/>
      <c r="AK774" s="1"/>
      <c r="AL774" s="24"/>
      <c r="AM774" s="1"/>
      <c r="AN774"/>
      <c r="AO774" s="1"/>
      <c r="AP774" s="1"/>
      <c r="AQ774" s="1"/>
      <c r="AR774" s="1"/>
      <c r="AS774" s="1"/>
      <c r="AT774" s="1"/>
      <c r="AU774" s="9"/>
      <c r="AV774" s="1"/>
      <c r="AW774"/>
      <c r="AX774" s="1"/>
      <c r="AY774" s="1"/>
      <c r="AZ774" s="1"/>
      <c r="BA774" s="1"/>
      <c r="BB774"/>
      <c r="BC774" s="9">
        <f t="shared" si="64"/>
        <v>0</v>
      </c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</row>
    <row r="775" spans="1:77" s="10" customFormat="1" x14ac:dyDescent="0.25">
      <c r="A775" s="10" t="s">
        <v>1407</v>
      </c>
      <c r="B775" s="9"/>
      <c r="C775" s="9">
        <f t="shared" si="65"/>
        <v>1</v>
      </c>
      <c r="D775" s="9">
        <f t="shared" si="66"/>
        <v>1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28"/>
      <c r="T775" s="9"/>
      <c r="U775" s="9"/>
      <c r="V775" s="9"/>
      <c r="W775" s="9"/>
      <c r="X775" s="9">
        <v>62</v>
      </c>
      <c r="Y775" s="9"/>
      <c r="Z775" s="9"/>
      <c r="AA775" s="9"/>
      <c r="AB775" s="9"/>
      <c r="AC775" s="9"/>
      <c r="AD775" s="9"/>
      <c r="AE775" s="9"/>
      <c r="AF775" s="27"/>
      <c r="AG775" s="9"/>
      <c r="AH775" s="9"/>
      <c r="AI775" s="9"/>
      <c r="AJ775" s="9"/>
      <c r="AK775" s="9"/>
      <c r="AL775" s="26"/>
      <c r="AM775" s="9"/>
      <c r="AO775" s="9"/>
      <c r="AP775" s="9"/>
      <c r="AQ775" s="9"/>
      <c r="AR775" s="9"/>
      <c r="AS775" s="9"/>
      <c r="AT775" s="9"/>
      <c r="AU775" s="9"/>
      <c r="AV775" s="28"/>
      <c r="AX775" s="9"/>
      <c r="AY775" s="9"/>
      <c r="AZ775" s="9"/>
      <c r="BA775" s="9"/>
      <c r="BB775" s="9">
        <f t="shared" ref="BB775:BB797" si="67">COUNT(AX775,AW775,AV775,AU775,AT775,AS775,AR775,AQ775,AP775,AO775,AN775,AM775,AL775,AK775,AJ775,AI775,AH775,AG775,AF775,AE775,AD775,AC775,AB775,AA775,Z775,Y775,X775,W775,V775,U775)</f>
        <v>1</v>
      </c>
      <c r="BC775" s="9">
        <f t="shared" si="64"/>
        <v>1</v>
      </c>
    </row>
    <row r="776" spans="1:77" s="10" customFormat="1" x14ac:dyDescent="0.25">
      <c r="A776" s="10" t="s">
        <v>1855</v>
      </c>
      <c r="B776" s="9"/>
      <c r="C776" s="9">
        <f t="shared" si="65"/>
        <v>1</v>
      </c>
      <c r="D776" s="9">
        <f t="shared" si="66"/>
        <v>1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26"/>
      <c r="AM776" s="9"/>
      <c r="AO776" s="9"/>
      <c r="AP776" s="9"/>
      <c r="AQ776" s="9"/>
      <c r="AR776" s="9"/>
      <c r="AS776" s="9"/>
      <c r="AT776" s="9"/>
      <c r="AU776" s="9"/>
      <c r="AV776" s="28"/>
      <c r="AX776" s="9"/>
      <c r="AY776" s="9">
        <v>31</v>
      </c>
      <c r="AZ776" s="9"/>
      <c r="BA776" s="9"/>
      <c r="BB776" s="9">
        <f t="shared" si="67"/>
        <v>0</v>
      </c>
      <c r="BC776" s="9">
        <f t="shared" si="64"/>
        <v>0</v>
      </c>
    </row>
    <row r="777" spans="1:77" s="10" customFormat="1" x14ac:dyDescent="0.25">
      <c r="A777" s="10" t="s">
        <v>956</v>
      </c>
      <c r="B777" s="9"/>
      <c r="C777" s="9">
        <f t="shared" si="65"/>
        <v>1</v>
      </c>
      <c r="D777" s="9">
        <f t="shared" si="66"/>
        <v>1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28"/>
      <c r="T777" s="9"/>
      <c r="U777" s="9"/>
      <c r="V777" s="9"/>
      <c r="W777" s="9"/>
      <c r="X777" s="9"/>
      <c r="Y777" s="9"/>
      <c r="Z777" s="9"/>
      <c r="AA777" s="9"/>
      <c r="AB777" s="9"/>
      <c r="AC777" s="9">
        <v>20</v>
      </c>
      <c r="AD777" s="9"/>
      <c r="AE777" s="9"/>
      <c r="AF777" s="9"/>
      <c r="AG777" s="9"/>
      <c r="AH777" s="9"/>
      <c r="AI777" s="9"/>
      <c r="AJ777" s="9"/>
      <c r="AK777" s="9"/>
      <c r="AL777" s="26"/>
      <c r="AM777" s="9"/>
      <c r="AO777" s="9"/>
      <c r="AP777" s="9"/>
      <c r="AQ777" s="9"/>
      <c r="AR777" s="9"/>
      <c r="AS777" s="9"/>
      <c r="AT777" s="9"/>
      <c r="AU777" s="9"/>
      <c r="AV777" s="9"/>
      <c r="AX777" s="9"/>
      <c r="AY777" s="9"/>
      <c r="AZ777" s="9"/>
      <c r="BA777" s="9"/>
      <c r="BB777" s="9">
        <f t="shared" si="67"/>
        <v>1</v>
      </c>
      <c r="BC777" s="9">
        <f t="shared" si="64"/>
        <v>1</v>
      </c>
    </row>
    <row r="778" spans="1:77" s="10" customFormat="1" x14ac:dyDescent="0.25">
      <c r="A778" t="s">
        <v>2479</v>
      </c>
      <c r="B778" s="1"/>
      <c r="C778" s="9">
        <f t="shared" si="65"/>
        <v>1</v>
      </c>
      <c r="D778" s="9">
        <f t="shared" si="66"/>
        <v>1</v>
      </c>
      <c r="E778" s="9"/>
      <c r="F778" s="9"/>
      <c r="G778" s="9"/>
      <c r="H778" s="9"/>
      <c r="I778" s="9"/>
      <c r="J778" s="9"/>
      <c r="K778" s="9"/>
      <c r="L778" s="9">
        <v>82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26"/>
      <c r="AM778" s="9"/>
      <c r="AO778" s="9"/>
      <c r="AP778" s="9"/>
      <c r="AQ778" s="9"/>
      <c r="AR778" s="9"/>
      <c r="AS778" s="9"/>
      <c r="AT778" s="9"/>
      <c r="AU778" s="9"/>
      <c r="AV778" s="9"/>
      <c r="AW778" s="1"/>
      <c r="AX778" s="9"/>
      <c r="AY778" s="9"/>
      <c r="AZ778" s="9"/>
      <c r="BA778" s="9"/>
      <c r="BB778" s="9">
        <f t="shared" si="67"/>
        <v>0</v>
      </c>
      <c r="BC778" s="9">
        <f t="shared" si="64"/>
        <v>0</v>
      </c>
    </row>
    <row r="779" spans="1:77" s="27" customFormat="1" x14ac:dyDescent="0.25">
      <c r="A779" s="10" t="s">
        <v>1580</v>
      </c>
      <c r="B779" s="9"/>
      <c r="C779" s="9">
        <f t="shared" si="65"/>
        <v>1</v>
      </c>
      <c r="D779" s="9">
        <f t="shared" si="66"/>
        <v>1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>
        <v>36</v>
      </c>
      <c r="AC779" s="9"/>
      <c r="AD779" s="9"/>
      <c r="AE779" s="9"/>
      <c r="AF779" s="9"/>
      <c r="AG779" s="9"/>
      <c r="AH779" s="9"/>
      <c r="AI779" s="9"/>
      <c r="AJ779" s="9"/>
      <c r="AK779" s="9"/>
      <c r="AL779" s="26"/>
      <c r="AM779" s="9"/>
      <c r="AN779" s="10"/>
      <c r="AO779" s="9"/>
      <c r="AP779" s="9"/>
      <c r="AQ779" s="9"/>
      <c r="AR779" s="9"/>
      <c r="AS779" s="9"/>
      <c r="AT779" s="9"/>
      <c r="AU779" s="9"/>
      <c r="AV779" s="9"/>
      <c r="AW779" s="10"/>
      <c r="AX779" s="9"/>
      <c r="AY779" s="9"/>
      <c r="AZ779" s="9"/>
      <c r="BA779" s="9"/>
      <c r="BB779" s="9">
        <f t="shared" si="67"/>
        <v>1</v>
      </c>
      <c r="BC779" s="9">
        <f t="shared" si="64"/>
        <v>1</v>
      </c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</row>
    <row r="780" spans="1:77" s="10" customFormat="1" x14ac:dyDescent="0.25">
      <c r="A780" s="10" t="s">
        <v>70</v>
      </c>
      <c r="B780" s="9"/>
      <c r="C780" s="9">
        <f t="shared" si="65"/>
        <v>1</v>
      </c>
      <c r="D780" s="9">
        <f t="shared" si="66"/>
        <v>1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28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26"/>
      <c r="AM780" s="9"/>
      <c r="AO780" s="9"/>
      <c r="AP780" s="9"/>
      <c r="AQ780" s="9"/>
      <c r="AR780" s="9"/>
      <c r="AS780" s="9">
        <v>53</v>
      </c>
      <c r="AT780" s="9"/>
      <c r="AU780" s="9"/>
      <c r="AV780" s="9"/>
      <c r="AW780" s="27"/>
      <c r="AX780" s="9"/>
      <c r="AY780" s="9"/>
      <c r="AZ780" s="9"/>
      <c r="BA780" s="9"/>
      <c r="BB780" s="9">
        <f t="shared" si="67"/>
        <v>1</v>
      </c>
      <c r="BC780" s="9">
        <f t="shared" si="64"/>
        <v>1</v>
      </c>
    </row>
    <row r="781" spans="1:77" s="10" customFormat="1" x14ac:dyDescent="0.25">
      <c r="A781" s="10" t="s">
        <v>5</v>
      </c>
      <c r="B781" s="9"/>
      <c r="C781" s="9">
        <f t="shared" si="65"/>
        <v>1</v>
      </c>
      <c r="D781" s="9">
        <f t="shared" si="66"/>
        <v>1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26"/>
      <c r="AM781" s="9"/>
      <c r="AO781" s="9"/>
      <c r="AP781" s="9">
        <v>49</v>
      </c>
      <c r="AQ781" s="9"/>
      <c r="AR781" s="9"/>
      <c r="AS781" s="9"/>
      <c r="AT781" s="9"/>
      <c r="AU781" s="9"/>
      <c r="AV781" s="9"/>
      <c r="AW781" s="27"/>
      <c r="AX781" s="9"/>
      <c r="AY781" s="9"/>
      <c r="AZ781" s="9"/>
      <c r="BA781" s="9"/>
      <c r="BB781" s="9">
        <f t="shared" si="67"/>
        <v>1</v>
      </c>
      <c r="BC781" s="9">
        <f t="shared" si="64"/>
        <v>1</v>
      </c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</row>
    <row r="782" spans="1:77" s="10" customFormat="1" x14ac:dyDescent="0.25">
      <c r="A782" s="10" t="s">
        <v>73</v>
      </c>
      <c r="B782" s="9"/>
      <c r="C782" s="9">
        <f t="shared" si="65"/>
        <v>1</v>
      </c>
      <c r="D782" s="9">
        <f t="shared" si="66"/>
        <v>1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26"/>
      <c r="AM782" s="9"/>
      <c r="AO782" s="9"/>
      <c r="AP782" s="9"/>
      <c r="AQ782" s="9"/>
      <c r="AR782" s="9"/>
      <c r="AS782" s="9">
        <v>61</v>
      </c>
      <c r="AT782" s="9"/>
      <c r="AU782" s="9"/>
      <c r="AV782" s="9"/>
      <c r="AX782" s="9"/>
      <c r="AY782" s="9"/>
      <c r="AZ782" s="9"/>
      <c r="BA782" s="9"/>
      <c r="BB782" s="9">
        <f t="shared" si="67"/>
        <v>1</v>
      </c>
      <c r="BC782" s="9">
        <f t="shared" si="64"/>
        <v>1</v>
      </c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1:77" s="10" customFormat="1" x14ac:dyDescent="0.25">
      <c r="A783" s="10" t="s">
        <v>812</v>
      </c>
      <c r="B783" s="9"/>
      <c r="C783" s="9">
        <f t="shared" si="65"/>
        <v>1</v>
      </c>
      <c r="D783" s="9">
        <f t="shared" si="66"/>
        <v>1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26"/>
      <c r="AM783" s="9"/>
      <c r="AO783" s="1"/>
      <c r="AP783" s="9"/>
      <c r="AQ783" s="9"/>
      <c r="AR783" s="9"/>
      <c r="AS783" s="9"/>
      <c r="AT783" s="9"/>
      <c r="AU783" s="9"/>
      <c r="AV783" s="9">
        <v>27</v>
      </c>
      <c r="AX783" s="9"/>
      <c r="AY783" s="9"/>
      <c r="AZ783" s="9"/>
      <c r="BA783" s="9"/>
      <c r="BB783" s="9">
        <f t="shared" si="67"/>
        <v>1</v>
      </c>
      <c r="BC783" s="9">
        <f t="shared" si="64"/>
        <v>1</v>
      </c>
    </row>
    <row r="784" spans="1:77" s="27" customFormat="1" x14ac:dyDescent="0.25">
      <c r="A784" s="10" t="s">
        <v>2448</v>
      </c>
      <c r="B784" s="9"/>
      <c r="C784" s="9">
        <f t="shared" si="65"/>
        <v>1</v>
      </c>
      <c r="D784" s="9">
        <f t="shared" si="66"/>
        <v>1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26"/>
      <c r="AM784" s="9"/>
      <c r="AN784" s="10"/>
      <c r="AO784" s="9"/>
      <c r="AP784" s="9"/>
      <c r="AQ784" s="9"/>
      <c r="AR784" s="9"/>
      <c r="AS784" s="9"/>
      <c r="AT784" s="9"/>
      <c r="AU784" s="9"/>
      <c r="AV784" s="9"/>
      <c r="AW784" s="10"/>
      <c r="AX784" s="9"/>
      <c r="AY784" s="9"/>
      <c r="AZ784" s="9"/>
      <c r="BA784" s="9">
        <v>23</v>
      </c>
      <c r="BB784" s="9">
        <f t="shared" si="67"/>
        <v>0</v>
      </c>
      <c r="BC784" s="9">
        <f t="shared" si="64"/>
        <v>0</v>
      </c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</row>
    <row r="785" spans="1:77" s="27" customFormat="1" x14ac:dyDescent="0.25">
      <c r="A785" t="s">
        <v>2279</v>
      </c>
      <c r="B785" s="1"/>
      <c r="C785" s="9">
        <f t="shared" si="65"/>
        <v>1</v>
      </c>
      <c r="D785" s="9">
        <f t="shared" si="66"/>
        <v>1</v>
      </c>
      <c r="E785" s="9"/>
      <c r="F785" s="9"/>
      <c r="G785" s="9"/>
      <c r="H785" s="9"/>
      <c r="I785" s="9"/>
      <c r="J785" s="9"/>
      <c r="K785" s="9"/>
      <c r="L785" s="9"/>
      <c r="M785" s="9"/>
      <c r="N785" s="9">
        <v>53</v>
      </c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28"/>
      <c r="Z785" s="28"/>
      <c r="AA785" s="28"/>
      <c r="AB785" s="9"/>
      <c r="AC785" s="28"/>
      <c r="AD785" s="28"/>
      <c r="AE785" s="9"/>
      <c r="AG785" s="9"/>
      <c r="AH785" s="9"/>
      <c r="AI785" s="9"/>
      <c r="AJ785" s="9"/>
      <c r="AK785" s="9"/>
      <c r="AL785" s="26"/>
      <c r="AM785" s="9"/>
      <c r="AN785" s="10"/>
      <c r="AO785" s="9"/>
      <c r="AP785" s="9"/>
      <c r="AQ785" s="9"/>
      <c r="AR785" s="9"/>
      <c r="AS785" s="9"/>
      <c r="AT785" s="9"/>
      <c r="AU785" s="9"/>
      <c r="AV785" s="28"/>
      <c r="AX785" s="9"/>
      <c r="AY785" s="9"/>
      <c r="AZ785" s="9"/>
      <c r="BA785" s="9"/>
      <c r="BB785" s="9">
        <f t="shared" si="67"/>
        <v>0</v>
      </c>
      <c r="BC785" s="9">
        <f t="shared" si="64"/>
        <v>0</v>
      </c>
    </row>
    <row r="786" spans="1:77" s="10" customFormat="1" x14ac:dyDescent="0.25">
      <c r="A786" t="s">
        <v>2672</v>
      </c>
      <c r="B786" s="1"/>
      <c r="C786" s="9">
        <f t="shared" si="65"/>
        <v>1</v>
      </c>
      <c r="D786" s="9">
        <f t="shared" si="66"/>
        <v>1</v>
      </c>
      <c r="E786" s="9"/>
      <c r="F786" s="9"/>
      <c r="G786" s="9"/>
      <c r="H786" s="9"/>
      <c r="I786" s="1"/>
      <c r="J786" s="1">
        <v>67</v>
      </c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28"/>
      <c r="Y786" s="28"/>
      <c r="Z786" s="9"/>
      <c r="AA786" s="28"/>
      <c r="AB786" s="9"/>
      <c r="AC786" s="28"/>
      <c r="AD786" s="28"/>
      <c r="AE786" s="9"/>
      <c r="AF786" s="27"/>
      <c r="AG786" s="9"/>
      <c r="AH786" s="9"/>
      <c r="AI786" s="9"/>
      <c r="AJ786" s="9"/>
      <c r="AK786" s="9"/>
      <c r="AL786" s="26"/>
      <c r="AM786" s="9"/>
      <c r="AO786" s="9"/>
      <c r="AP786" s="9"/>
      <c r="AQ786" s="9"/>
      <c r="AR786" s="9"/>
      <c r="AS786" s="9"/>
      <c r="AT786" s="9"/>
      <c r="AU786" s="9"/>
      <c r="AV786" s="9"/>
      <c r="AX786" s="9"/>
      <c r="AY786" s="1"/>
      <c r="AZ786" s="1"/>
      <c r="BA786" s="1"/>
      <c r="BB786" s="9">
        <f t="shared" si="67"/>
        <v>0</v>
      </c>
      <c r="BC786" s="9">
        <f t="shared" si="64"/>
        <v>0</v>
      </c>
    </row>
    <row r="787" spans="1:77" s="10" customFormat="1" x14ac:dyDescent="0.25">
      <c r="A787" s="10" t="s">
        <v>817</v>
      </c>
      <c r="B787" s="9"/>
      <c r="C787" s="9">
        <f t="shared" si="65"/>
        <v>1</v>
      </c>
      <c r="D787" s="9">
        <f t="shared" si="66"/>
        <v>1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26"/>
      <c r="AM787" s="9"/>
      <c r="AO787" s="9"/>
      <c r="AP787" s="9"/>
      <c r="AQ787" s="9"/>
      <c r="AR787" s="9"/>
      <c r="AS787" s="9"/>
      <c r="AT787" s="9"/>
      <c r="AU787" s="9"/>
      <c r="AV787" s="9">
        <v>57</v>
      </c>
      <c r="AX787" s="9"/>
      <c r="AY787" s="9"/>
      <c r="AZ787" s="9"/>
      <c r="BA787" s="9"/>
      <c r="BB787" s="9">
        <f t="shared" si="67"/>
        <v>1</v>
      </c>
      <c r="BC787" s="9">
        <f t="shared" si="64"/>
        <v>1</v>
      </c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</row>
    <row r="788" spans="1:77" s="10" customFormat="1" x14ac:dyDescent="0.25">
      <c r="A788" t="s">
        <v>2353</v>
      </c>
      <c r="B788" s="1"/>
      <c r="C788" s="9">
        <f t="shared" si="65"/>
        <v>1</v>
      </c>
      <c r="D788" s="9">
        <f t="shared" si="66"/>
        <v>1</v>
      </c>
      <c r="E788" s="9"/>
      <c r="F788" s="9"/>
      <c r="G788" s="9"/>
      <c r="H788" s="9"/>
      <c r="I788" s="9"/>
      <c r="J788" s="9"/>
      <c r="K788" s="9"/>
      <c r="L788" s="9"/>
      <c r="M788" s="9"/>
      <c r="N788" s="9">
        <v>77</v>
      </c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26"/>
      <c r="AM788" s="9"/>
      <c r="AO788" s="9"/>
      <c r="AP788" s="9"/>
      <c r="AQ788" s="9"/>
      <c r="AR788" s="9"/>
      <c r="AS788" s="9"/>
      <c r="AT788" s="9"/>
      <c r="AU788" s="9"/>
      <c r="AV788" s="9"/>
      <c r="AX788" s="1"/>
      <c r="AY788" s="1"/>
      <c r="AZ788" s="1"/>
      <c r="BA788" s="1"/>
      <c r="BB788" s="9">
        <f t="shared" si="67"/>
        <v>0</v>
      </c>
      <c r="BC788" s="9">
        <f t="shared" si="64"/>
        <v>0</v>
      </c>
    </row>
    <row r="789" spans="1:77" s="10" customFormat="1" x14ac:dyDescent="0.25">
      <c r="A789" s="10" t="s">
        <v>1912</v>
      </c>
      <c r="B789" s="9"/>
      <c r="C789" s="9">
        <f t="shared" si="65"/>
        <v>1</v>
      </c>
      <c r="D789" s="9">
        <f t="shared" si="66"/>
        <v>1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>
        <v>24</v>
      </c>
      <c r="AK789" s="9"/>
      <c r="AL789" s="26"/>
      <c r="AM789" s="9"/>
      <c r="AO789" s="9"/>
      <c r="AP789" s="9"/>
      <c r="AQ789" s="9"/>
      <c r="AR789" s="9"/>
      <c r="AS789" s="9"/>
      <c r="AT789" s="9"/>
      <c r="AU789" s="9"/>
      <c r="AV789" s="9"/>
      <c r="AX789" s="9"/>
      <c r="AY789" s="9"/>
      <c r="AZ789" s="9"/>
      <c r="BA789" s="9"/>
      <c r="BB789" s="9">
        <f t="shared" si="67"/>
        <v>1</v>
      </c>
      <c r="BC789" s="9">
        <f t="shared" si="64"/>
        <v>1</v>
      </c>
    </row>
    <row r="790" spans="1:77" s="10" customFormat="1" x14ac:dyDescent="0.25">
      <c r="A790" s="10" t="s">
        <v>600</v>
      </c>
      <c r="B790" s="9"/>
      <c r="C790" s="9">
        <f t="shared" si="65"/>
        <v>1</v>
      </c>
      <c r="D790" s="9">
        <f t="shared" si="66"/>
        <v>1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26"/>
      <c r="AM790" s="9"/>
      <c r="AO790" s="9"/>
      <c r="AP790" s="9"/>
      <c r="AQ790" s="9"/>
      <c r="AR790" s="9"/>
      <c r="AS790" s="9"/>
      <c r="AT790" s="9"/>
      <c r="AU790" s="9"/>
      <c r="AV790" s="9"/>
      <c r="AX790" s="9"/>
      <c r="AY790" s="9"/>
      <c r="AZ790" s="9">
        <v>26</v>
      </c>
      <c r="BA790" s="9"/>
      <c r="BB790" s="9">
        <f t="shared" si="67"/>
        <v>0</v>
      </c>
      <c r="BC790" s="9">
        <f t="shared" si="64"/>
        <v>0</v>
      </c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</row>
    <row r="791" spans="1:77" s="10" customFormat="1" x14ac:dyDescent="0.25">
      <c r="A791" s="10" t="s">
        <v>1934</v>
      </c>
      <c r="B791" s="9"/>
      <c r="C791" s="9">
        <f t="shared" si="65"/>
        <v>1</v>
      </c>
      <c r="D791" s="9">
        <f t="shared" si="66"/>
        <v>1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>
        <v>57</v>
      </c>
      <c r="AL791" s="26"/>
      <c r="AM791" s="9"/>
      <c r="AO791" s="9"/>
      <c r="AP791" s="9"/>
      <c r="AQ791" s="9"/>
      <c r="AR791" s="9"/>
      <c r="AS791" s="9"/>
      <c r="AT791" s="9"/>
      <c r="AU791" s="9"/>
      <c r="AV791" s="9"/>
      <c r="AX791" s="9"/>
      <c r="AY791" s="9"/>
      <c r="AZ791" s="9"/>
      <c r="BA791" s="9"/>
      <c r="BB791" s="9">
        <f t="shared" si="67"/>
        <v>1</v>
      </c>
      <c r="BC791" s="9">
        <f t="shared" si="64"/>
        <v>1</v>
      </c>
    </row>
    <row r="792" spans="1:77" s="10" customFormat="1" x14ac:dyDescent="0.25">
      <c r="A792" s="10" t="s">
        <v>1611</v>
      </c>
      <c r="B792" s="9"/>
      <c r="C792" s="9">
        <f t="shared" si="65"/>
        <v>1</v>
      </c>
      <c r="D792" s="9">
        <f t="shared" si="66"/>
        <v>1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>
        <v>36</v>
      </c>
      <c r="AE792" s="9"/>
      <c r="AF792" s="9"/>
      <c r="AG792" s="9"/>
      <c r="AH792" s="9"/>
      <c r="AI792" s="9"/>
      <c r="AJ792" s="9"/>
      <c r="AK792" s="9"/>
      <c r="AL792" s="26"/>
      <c r="AM792" s="9"/>
      <c r="AO792" s="9"/>
      <c r="AP792" s="9"/>
      <c r="AQ792" s="9"/>
      <c r="AR792" s="9"/>
      <c r="AS792" s="9"/>
      <c r="AT792" s="9"/>
      <c r="AU792" s="9"/>
      <c r="AV792" s="9"/>
      <c r="AX792" s="9"/>
      <c r="AY792" s="9"/>
      <c r="AZ792" s="9"/>
      <c r="BA792" s="9"/>
      <c r="BB792" s="9">
        <f t="shared" si="67"/>
        <v>1</v>
      </c>
      <c r="BC792" s="9">
        <f t="shared" si="64"/>
        <v>1</v>
      </c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</row>
    <row r="793" spans="1:77" s="10" customFormat="1" x14ac:dyDescent="0.25">
      <c r="A793" s="10" t="s">
        <v>1611</v>
      </c>
      <c r="B793" s="9"/>
      <c r="C793" s="9">
        <f t="shared" si="65"/>
        <v>1</v>
      </c>
      <c r="D793" s="9">
        <f t="shared" si="66"/>
        <v>1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26"/>
      <c r="AM793" s="9"/>
      <c r="AO793" s="9"/>
      <c r="AP793" s="9"/>
      <c r="AQ793" s="9"/>
      <c r="AR793" s="9"/>
      <c r="AS793" s="9">
        <v>60</v>
      </c>
      <c r="AT793" s="9"/>
      <c r="AU793" s="9"/>
      <c r="AV793" s="9"/>
      <c r="AX793" s="9"/>
      <c r="AY793" s="9"/>
      <c r="AZ793" s="9"/>
      <c r="BA793" s="9"/>
      <c r="BB793" s="9">
        <f t="shared" si="67"/>
        <v>1</v>
      </c>
      <c r="BC793" s="9">
        <f t="shared" si="64"/>
        <v>1</v>
      </c>
    </row>
    <row r="794" spans="1:77" s="10" customFormat="1" x14ac:dyDescent="0.25">
      <c r="A794" s="10" t="s">
        <v>1404</v>
      </c>
      <c r="B794" s="9"/>
      <c r="C794" s="9">
        <f t="shared" si="65"/>
        <v>1</v>
      </c>
      <c r="D794" s="9">
        <f t="shared" si="66"/>
        <v>1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>
        <v>57</v>
      </c>
      <c r="Y794" s="9"/>
      <c r="Z794" s="9"/>
      <c r="AA794" s="9"/>
      <c r="AB794" s="9"/>
      <c r="AC794" s="9"/>
      <c r="AD794" s="9"/>
      <c r="AE794" s="9"/>
      <c r="AF794" s="27"/>
      <c r="AG794" s="9"/>
      <c r="AH794" s="9"/>
      <c r="AI794" s="9"/>
      <c r="AJ794" s="9"/>
      <c r="AK794" s="9"/>
      <c r="AL794" s="26"/>
      <c r="AM794" s="9"/>
      <c r="AO794" s="9"/>
      <c r="AP794" s="9"/>
      <c r="AQ794" s="9"/>
      <c r="AR794" s="9"/>
      <c r="AS794" s="9"/>
      <c r="AT794" s="9"/>
      <c r="AU794" s="9"/>
      <c r="AV794" s="28"/>
      <c r="AX794" s="9"/>
      <c r="AY794" s="9"/>
      <c r="AZ794" s="9"/>
      <c r="BA794" s="9"/>
      <c r="BB794" s="9">
        <f t="shared" si="67"/>
        <v>1</v>
      </c>
      <c r="BC794" s="9">
        <f t="shared" si="64"/>
        <v>1</v>
      </c>
    </row>
    <row r="795" spans="1:77" s="27" customFormat="1" x14ac:dyDescent="0.25">
      <c r="A795" t="s">
        <v>2507</v>
      </c>
      <c r="B795" s="1"/>
      <c r="C795" s="9">
        <f t="shared" si="65"/>
        <v>1</v>
      </c>
      <c r="D795" s="9">
        <f t="shared" si="66"/>
        <v>1</v>
      </c>
      <c r="E795" s="9"/>
      <c r="F795" s="9"/>
      <c r="G795" s="9"/>
      <c r="H795" s="9"/>
      <c r="I795" s="9"/>
      <c r="J795" s="9"/>
      <c r="K795" s="9"/>
      <c r="L795" s="9">
        <v>149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26"/>
      <c r="AM795" s="9"/>
      <c r="AN795" s="10"/>
      <c r="AO795" s="9"/>
      <c r="AP795" s="9"/>
      <c r="AQ795" s="9"/>
      <c r="AR795" s="9"/>
      <c r="AS795" s="9"/>
      <c r="AT795" s="9"/>
      <c r="AU795" s="9"/>
      <c r="AV795" s="9"/>
      <c r="AW795" s="10"/>
      <c r="AX795" s="9"/>
      <c r="AY795" s="9"/>
      <c r="AZ795" s="9"/>
      <c r="BA795" s="9"/>
      <c r="BB795" s="9">
        <f t="shared" si="67"/>
        <v>0</v>
      </c>
      <c r="BC795" s="9">
        <f t="shared" si="64"/>
        <v>0</v>
      </c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</row>
    <row r="796" spans="1:77" s="10" customFormat="1" x14ac:dyDescent="0.25">
      <c r="A796" s="10" t="s">
        <v>2130</v>
      </c>
      <c r="B796" s="9"/>
      <c r="C796" s="9">
        <f t="shared" si="65"/>
        <v>1</v>
      </c>
      <c r="D796" s="9">
        <f t="shared" si="66"/>
        <v>1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28"/>
      <c r="AA796" s="28"/>
      <c r="AB796" s="9"/>
      <c r="AC796" s="28"/>
      <c r="AD796" s="28"/>
      <c r="AE796" s="9"/>
      <c r="AF796" s="27"/>
      <c r="AG796" s="9"/>
      <c r="AH796" s="9"/>
      <c r="AI796" s="9"/>
      <c r="AJ796" s="9"/>
      <c r="AK796" s="9"/>
      <c r="AL796" s="26"/>
      <c r="AM796" s="9"/>
      <c r="AO796" s="9"/>
      <c r="AP796" s="9"/>
      <c r="AQ796" s="9"/>
      <c r="AR796" s="9"/>
      <c r="AS796" s="9"/>
      <c r="AT796" s="9"/>
      <c r="AU796" s="9"/>
      <c r="AV796" s="9"/>
      <c r="AW796" s="1"/>
      <c r="AX796" s="9"/>
      <c r="AY796" s="9">
        <v>41</v>
      </c>
      <c r="AZ796" s="9"/>
      <c r="BA796" s="9"/>
      <c r="BB796" s="9">
        <f t="shared" si="67"/>
        <v>0</v>
      </c>
      <c r="BC796" s="9">
        <f t="shared" si="64"/>
        <v>0</v>
      </c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</row>
    <row r="797" spans="1:77" s="10" customFormat="1" x14ac:dyDescent="0.25">
      <c r="A797" t="s">
        <v>2123</v>
      </c>
      <c r="B797" s="1"/>
      <c r="C797" s="9">
        <f t="shared" si="65"/>
        <v>1</v>
      </c>
      <c r="D797" s="9">
        <f t="shared" si="66"/>
        <v>1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26"/>
      <c r="AM797" s="9"/>
      <c r="AO797" s="9"/>
      <c r="AP797" s="9"/>
      <c r="AQ797" s="9"/>
      <c r="AR797" s="9"/>
      <c r="AS797" s="9"/>
      <c r="AT797" s="9"/>
      <c r="AU797" s="9"/>
      <c r="AV797" s="9"/>
      <c r="AX797" s="1"/>
      <c r="AY797" s="1">
        <v>30</v>
      </c>
      <c r="AZ797" s="1"/>
      <c r="BA797" s="1"/>
      <c r="BB797" s="9">
        <f t="shared" si="67"/>
        <v>0</v>
      </c>
      <c r="BC797" s="9">
        <f t="shared" si="64"/>
        <v>0</v>
      </c>
    </row>
    <row r="798" spans="1:77" s="27" customFormat="1" x14ac:dyDescent="0.25">
      <c r="A798" t="s">
        <v>2928</v>
      </c>
      <c r="B798" s="1"/>
      <c r="C798" s="9">
        <f t="shared" si="65"/>
        <v>1</v>
      </c>
      <c r="D798" s="9">
        <f t="shared" si="66"/>
        <v>1</v>
      </c>
      <c r="E798" s="9"/>
      <c r="F798" s="1">
        <v>37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1"/>
      <c r="AK798" s="1"/>
      <c r="AL798" s="24"/>
      <c r="AM798" s="1"/>
      <c r="AN798"/>
      <c r="AO798" s="1"/>
      <c r="AP798" s="1"/>
      <c r="AQ798" s="1"/>
      <c r="AR798" s="1"/>
      <c r="AS798" s="1"/>
      <c r="AT798" s="1"/>
      <c r="AU798" s="9"/>
      <c r="AV798" s="1"/>
      <c r="AW798"/>
      <c r="AX798" s="1"/>
      <c r="AY798" s="1"/>
      <c r="AZ798" s="1"/>
      <c r="BA798" s="1"/>
      <c r="BB798"/>
      <c r="BC798" s="9">
        <f t="shared" si="64"/>
        <v>0</v>
      </c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</row>
    <row r="799" spans="1:77" s="10" customFormat="1" x14ac:dyDescent="0.25">
      <c r="A799" s="10" t="s">
        <v>1313</v>
      </c>
      <c r="B799" s="9"/>
      <c r="C799" s="9">
        <f t="shared" si="65"/>
        <v>1</v>
      </c>
      <c r="D799" s="9">
        <f t="shared" si="66"/>
        <v>1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28"/>
      <c r="T799" s="9"/>
      <c r="U799" s="9"/>
      <c r="V799" s="9"/>
      <c r="W799" s="9">
        <v>60</v>
      </c>
      <c r="X799" s="28"/>
      <c r="Y799" s="28"/>
      <c r="Z799" s="28"/>
      <c r="AA799" s="28"/>
      <c r="AB799" s="9"/>
      <c r="AC799" s="28"/>
      <c r="AD799" s="28"/>
      <c r="AE799" s="9"/>
      <c r="AF799" s="27"/>
      <c r="AG799" s="9"/>
      <c r="AH799" s="9"/>
      <c r="AI799" s="9"/>
      <c r="AJ799" s="9"/>
      <c r="AK799" s="9"/>
      <c r="AL799" s="26"/>
      <c r="AM799" s="9"/>
      <c r="AO799" s="9"/>
      <c r="AP799" s="9"/>
      <c r="AQ799" s="9"/>
      <c r="AR799" s="9"/>
      <c r="AS799" s="9"/>
      <c r="AT799" s="9"/>
      <c r="AU799" s="9"/>
      <c r="AV799" s="28"/>
      <c r="AX799" s="9"/>
      <c r="AY799" s="9"/>
      <c r="AZ799" s="9"/>
      <c r="BA799" s="9"/>
      <c r="BB799" s="9">
        <f t="shared" ref="BB799:BB828" si="68">COUNT(AX799,AW799,AV799,AU799,AT799,AS799,AR799,AQ799,AP799,AO799,AN799,AM799,AL799,AK799,AJ799,AI799,AH799,AG799,AF799,AE799,AD799,AC799,AB799,AA799,Z799,Y799,X799,W799,V799,U799)</f>
        <v>1</v>
      </c>
      <c r="BC799" s="9">
        <f t="shared" si="64"/>
        <v>1</v>
      </c>
    </row>
    <row r="800" spans="1:77" s="27" customFormat="1" x14ac:dyDescent="0.25">
      <c r="A800" s="10" t="s">
        <v>1964</v>
      </c>
      <c r="B800" s="9"/>
      <c r="C800" s="9">
        <f t="shared" si="65"/>
        <v>1</v>
      </c>
      <c r="D800" s="9">
        <f t="shared" si="66"/>
        <v>1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26">
        <v>47</v>
      </c>
      <c r="AM800" s="9"/>
      <c r="AN800" s="10"/>
      <c r="AO800" s="9"/>
      <c r="AP800" s="9"/>
      <c r="AQ800" s="9"/>
      <c r="AR800" s="9"/>
      <c r="AS800" s="9"/>
      <c r="AT800" s="9"/>
      <c r="AU800" s="9"/>
      <c r="AV800" s="9"/>
      <c r="AW800" s="10"/>
      <c r="AX800" s="9"/>
      <c r="AY800" s="9"/>
      <c r="AZ800" s="9"/>
      <c r="BA800" s="9"/>
      <c r="BB800" s="9">
        <f t="shared" si="68"/>
        <v>1</v>
      </c>
      <c r="BC800" s="9">
        <f t="shared" si="64"/>
        <v>1</v>
      </c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</row>
    <row r="801" spans="1:77" s="10" customFormat="1" x14ac:dyDescent="0.25">
      <c r="A801" s="10" t="s">
        <v>1481</v>
      </c>
      <c r="B801" s="9"/>
      <c r="C801" s="9">
        <f t="shared" si="65"/>
        <v>1</v>
      </c>
      <c r="D801" s="9">
        <f t="shared" si="66"/>
        <v>1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26"/>
      <c r="AM801" s="9"/>
      <c r="AO801" s="9"/>
      <c r="AP801" s="9"/>
      <c r="AQ801" s="9"/>
      <c r="AR801" s="9"/>
      <c r="AS801" s="9">
        <v>58</v>
      </c>
      <c r="AT801" s="9"/>
      <c r="AU801" s="9"/>
      <c r="AV801" s="28"/>
      <c r="AX801" s="9"/>
      <c r="AY801" s="9"/>
      <c r="AZ801" s="9"/>
      <c r="BA801" s="9"/>
      <c r="BB801" s="9">
        <f t="shared" si="68"/>
        <v>1</v>
      </c>
      <c r="BC801" s="9">
        <f t="shared" si="64"/>
        <v>1</v>
      </c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</row>
    <row r="802" spans="1:77" s="10" customFormat="1" x14ac:dyDescent="0.25">
      <c r="A802" s="10" t="s">
        <v>801</v>
      </c>
      <c r="B802" s="9"/>
      <c r="C802" s="9">
        <f t="shared" si="65"/>
        <v>1</v>
      </c>
      <c r="D802" s="9">
        <f t="shared" si="66"/>
        <v>1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28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26"/>
      <c r="AM802" s="9"/>
      <c r="AO802" s="9"/>
      <c r="AP802" s="9"/>
      <c r="AQ802" s="9"/>
      <c r="AR802" s="9"/>
      <c r="AS802" s="9"/>
      <c r="AT802" s="9"/>
      <c r="AU802" s="9"/>
      <c r="AV802" s="9"/>
      <c r="AW802" s="27"/>
      <c r="AX802" s="9">
        <v>2</v>
      </c>
      <c r="AY802" s="9"/>
      <c r="AZ802" s="9"/>
      <c r="BA802" s="9"/>
      <c r="BB802" s="9">
        <f t="shared" si="68"/>
        <v>1</v>
      </c>
      <c r="BC802" s="9">
        <f t="shared" si="64"/>
        <v>1</v>
      </c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</row>
    <row r="803" spans="1:77" s="10" customFormat="1" x14ac:dyDescent="0.25">
      <c r="A803" t="s">
        <v>2630</v>
      </c>
      <c r="B803" s="1"/>
      <c r="C803" s="9">
        <f t="shared" si="65"/>
        <v>1</v>
      </c>
      <c r="D803" s="9">
        <f t="shared" si="66"/>
        <v>1</v>
      </c>
      <c r="E803" s="9"/>
      <c r="F803" s="9"/>
      <c r="G803" s="9"/>
      <c r="H803" s="9"/>
      <c r="I803" s="1"/>
      <c r="J803" s="1">
        <v>106</v>
      </c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28"/>
      <c r="Z803" s="28"/>
      <c r="AA803" s="28"/>
      <c r="AB803" s="9"/>
      <c r="AC803" s="28"/>
      <c r="AD803" s="28"/>
      <c r="AE803" s="9"/>
      <c r="AF803" s="27"/>
      <c r="AG803" s="9"/>
      <c r="AH803" s="9"/>
      <c r="AI803" s="9"/>
      <c r="AJ803" s="9"/>
      <c r="AK803" s="9"/>
      <c r="AL803" s="26"/>
      <c r="AM803" s="9"/>
      <c r="AO803" s="9"/>
      <c r="AP803" s="9"/>
      <c r="AQ803" s="9"/>
      <c r="AR803" s="9"/>
      <c r="AS803" s="9"/>
      <c r="AT803" s="9"/>
      <c r="AU803" s="9"/>
      <c r="AV803" s="28"/>
      <c r="AX803" s="1"/>
      <c r="AY803" s="1"/>
      <c r="AZ803" s="1"/>
      <c r="BA803" s="1"/>
      <c r="BB803" s="9">
        <f t="shared" si="68"/>
        <v>0</v>
      </c>
      <c r="BC803" s="9">
        <f t="shared" si="64"/>
        <v>0</v>
      </c>
    </row>
    <row r="804" spans="1:77" s="10" customFormat="1" x14ac:dyDescent="0.25">
      <c r="A804" s="34" t="s">
        <v>544</v>
      </c>
      <c r="B804" s="37"/>
      <c r="C804" s="9">
        <f t="shared" si="65"/>
        <v>1</v>
      </c>
      <c r="D804" s="9">
        <f t="shared" si="66"/>
        <v>1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28"/>
      <c r="T804" s="9"/>
      <c r="U804" s="9"/>
      <c r="V804" s="9"/>
      <c r="W804" s="9"/>
      <c r="X804" s="9"/>
      <c r="Y804" s="9"/>
      <c r="Z804" s="9"/>
      <c r="AA804" s="9"/>
      <c r="AB804" s="9"/>
      <c r="AC804" s="28"/>
      <c r="AD804" s="28"/>
      <c r="AE804" s="9"/>
      <c r="AF804" s="27"/>
      <c r="AG804" s="9"/>
      <c r="AH804" s="9"/>
      <c r="AI804" s="9"/>
      <c r="AJ804" s="9"/>
      <c r="AK804" s="9"/>
      <c r="AL804" s="26"/>
      <c r="AM804" s="9"/>
      <c r="AO804" s="9"/>
      <c r="AP804" s="9"/>
      <c r="AQ804" s="9"/>
      <c r="AR804" s="9"/>
      <c r="AS804" s="9"/>
      <c r="AT804" s="9"/>
      <c r="AU804" s="9">
        <v>15</v>
      </c>
      <c r="AV804" s="28"/>
      <c r="AX804" s="37"/>
      <c r="AY804" s="37"/>
      <c r="AZ804" s="37"/>
      <c r="BA804" s="37"/>
      <c r="BB804" s="9">
        <f t="shared" si="68"/>
        <v>1</v>
      </c>
      <c r="BC804" s="9">
        <f t="shared" si="64"/>
        <v>1</v>
      </c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1:77" s="10" customFormat="1" x14ac:dyDescent="0.25">
      <c r="A805" s="10" t="s">
        <v>1666</v>
      </c>
      <c r="B805" s="9"/>
      <c r="C805" s="9">
        <f t="shared" si="65"/>
        <v>1</v>
      </c>
      <c r="D805" s="9">
        <f t="shared" si="66"/>
        <v>1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>
        <v>36</v>
      </c>
      <c r="AF805" s="9"/>
      <c r="AG805" s="9"/>
      <c r="AH805" s="9"/>
      <c r="AI805" s="9"/>
      <c r="AJ805" s="9"/>
      <c r="AK805" s="9"/>
      <c r="AL805" s="26"/>
      <c r="AM805" s="9"/>
      <c r="AO805" s="9"/>
      <c r="AP805" s="9"/>
      <c r="AQ805" s="9"/>
      <c r="AR805" s="9"/>
      <c r="AS805" s="9"/>
      <c r="AT805" s="9"/>
      <c r="AU805" s="9"/>
      <c r="AV805" s="28"/>
      <c r="AX805" s="9"/>
      <c r="AY805" s="9"/>
      <c r="AZ805" s="9"/>
      <c r="BA805" s="9"/>
      <c r="BB805" s="9">
        <f t="shared" si="68"/>
        <v>1</v>
      </c>
      <c r="BC805" s="9">
        <f t="shared" si="64"/>
        <v>1</v>
      </c>
    </row>
    <row r="806" spans="1:77" s="10" customFormat="1" x14ac:dyDescent="0.25">
      <c r="A806" s="10" t="s">
        <v>1638</v>
      </c>
      <c r="B806" s="9"/>
      <c r="C806" s="9">
        <f t="shared" si="65"/>
        <v>1</v>
      </c>
      <c r="D806" s="9">
        <f t="shared" si="66"/>
        <v>1</v>
      </c>
      <c r="E806" s="9"/>
      <c r="F806" s="9"/>
      <c r="G806" s="9"/>
      <c r="H806" s="9"/>
      <c r="I806" s="9"/>
      <c r="J806" s="9"/>
      <c r="K806" s="9"/>
      <c r="L806" s="9">
        <v>45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28"/>
      <c r="Y806" s="28"/>
      <c r="Z806" s="28"/>
      <c r="AA806" s="28"/>
      <c r="AB806" s="9"/>
      <c r="AC806" s="28"/>
      <c r="AD806" s="28"/>
      <c r="AE806" s="9"/>
      <c r="AF806" s="27"/>
      <c r="AG806" s="9"/>
      <c r="AH806" s="9"/>
      <c r="AI806" s="9"/>
      <c r="AJ806" s="9"/>
      <c r="AK806" s="9"/>
      <c r="AL806" s="26"/>
      <c r="AM806" s="9"/>
      <c r="AO806" s="9"/>
      <c r="AP806" s="9"/>
      <c r="AQ806" s="9"/>
      <c r="AR806" s="9"/>
      <c r="AS806" s="9"/>
      <c r="AT806" s="9"/>
      <c r="AU806" s="9"/>
      <c r="AV806" s="28"/>
      <c r="AW806" s="27"/>
      <c r="AX806" s="1"/>
      <c r="AY806" s="1"/>
      <c r="AZ806" s="1"/>
      <c r="BA806" s="1"/>
      <c r="BB806" s="9">
        <f t="shared" si="68"/>
        <v>0</v>
      </c>
      <c r="BC806" s="9">
        <f t="shared" si="64"/>
        <v>0</v>
      </c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</row>
    <row r="807" spans="1:77" s="10" customFormat="1" x14ac:dyDescent="0.25">
      <c r="A807" t="s">
        <v>2470</v>
      </c>
      <c r="B807" s="1"/>
      <c r="C807" s="9">
        <f t="shared" si="65"/>
        <v>1</v>
      </c>
      <c r="D807" s="9">
        <f t="shared" si="66"/>
        <v>1</v>
      </c>
      <c r="E807" s="9"/>
      <c r="F807" s="9"/>
      <c r="G807" s="9"/>
      <c r="H807" s="9"/>
      <c r="I807" s="9"/>
      <c r="J807" s="9"/>
      <c r="K807" s="9"/>
      <c r="L807" s="9">
        <v>63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26"/>
      <c r="AM807" s="9"/>
      <c r="AO807" s="9"/>
      <c r="AP807" s="9"/>
      <c r="AQ807" s="9"/>
      <c r="AR807" s="9"/>
      <c r="AS807" s="9"/>
      <c r="AT807" s="9"/>
      <c r="AU807" s="9"/>
      <c r="AV807" s="28"/>
      <c r="AX807" s="9"/>
      <c r="AY807" s="9"/>
      <c r="AZ807" s="9"/>
      <c r="BA807" s="9"/>
      <c r="BB807" s="9">
        <f t="shared" si="68"/>
        <v>0</v>
      </c>
      <c r="BC807" s="9">
        <f t="shared" si="64"/>
        <v>0</v>
      </c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1:77" s="10" customFormat="1" x14ac:dyDescent="0.25">
      <c r="A808" s="10" t="s">
        <v>1735</v>
      </c>
      <c r="B808" s="9"/>
      <c r="C808" s="9">
        <f t="shared" si="65"/>
        <v>1</v>
      </c>
      <c r="D808" s="9">
        <f t="shared" si="66"/>
        <v>1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28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>
        <v>75</v>
      </c>
      <c r="AG808" s="9"/>
      <c r="AH808" s="9"/>
      <c r="AI808" s="9"/>
      <c r="AJ808" s="9"/>
      <c r="AK808" s="9"/>
      <c r="AL808" s="26"/>
      <c r="AM808" s="9"/>
      <c r="AO808" s="9"/>
      <c r="AP808" s="9"/>
      <c r="AQ808" s="9"/>
      <c r="AR808" s="9"/>
      <c r="AS808" s="9"/>
      <c r="AT808" s="9"/>
      <c r="AU808" s="9"/>
      <c r="AV808" s="28"/>
      <c r="AW808" s="27"/>
      <c r="AX808" s="9"/>
      <c r="AY808" s="9"/>
      <c r="AZ808" s="9"/>
      <c r="BA808" s="9"/>
      <c r="BB808" s="9">
        <f t="shared" si="68"/>
        <v>1</v>
      </c>
      <c r="BC808" s="9">
        <f t="shared" si="64"/>
        <v>1</v>
      </c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  <row r="809" spans="1:77" s="10" customFormat="1" x14ac:dyDescent="0.25">
      <c r="A809" s="10" t="s">
        <v>48</v>
      </c>
      <c r="B809" s="9"/>
      <c r="C809" s="9">
        <f t="shared" si="65"/>
        <v>1</v>
      </c>
      <c r="D809" s="9">
        <f t="shared" si="66"/>
        <v>1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28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26"/>
      <c r="AM809" s="9"/>
      <c r="AO809" s="9"/>
      <c r="AP809" s="9"/>
      <c r="AQ809" s="9"/>
      <c r="AR809" s="9"/>
      <c r="AS809" s="9">
        <v>47</v>
      </c>
      <c r="AT809" s="9"/>
      <c r="AU809" s="9"/>
      <c r="AV809" s="28"/>
      <c r="AW809" s="27"/>
      <c r="AX809" s="9"/>
      <c r="AY809" s="9"/>
      <c r="AZ809" s="9"/>
      <c r="BA809" s="9"/>
      <c r="BB809" s="9">
        <f t="shared" si="68"/>
        <v>1</v>
      </c>
      <c r="BC809" s="9">
        <f t="shared" si="64"/>
        <v>1</v>
      </c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</row>
    <row r="810" spans="1:77" s="27" customFormat="1" x14ac:dyDescent="0.25">
      <c r="A810" s="10" t="s">
        <v>1138</v>
      </c>
      <c r="B810" s="9"/>
      <c r="C810" s="9">
        <f t="shared" si="65"/>
        <v>1</v>
      </c>
      <c r="D810" s="9">
        <f t="shared" si="66"/>
        <v>1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26"/>
      <c r="AM810" s="9"/>
      <c r="AN810" s="9"/>
      <c r="AO810" s="9"/>
      <c r="AP810" s="9"/>
      <c r="AQ810" s="9"/>
      <c r="AR810" s="9"/>
      <c r="AS810" s="9">
        <v>55</v>
      </c>
      <c r="AT810" s="9"/>
      <c r="AU810" s="9"/>
      <c r="AV810" s="9"/>
      <c r="AW810" s="10"/>
      <c r="AX810" s="9"/>
      <c r="AY810" s="9"/>
      <c r="AZ810" s="9"/>
      <c r="BA810" s="9"/>
      <c r="BB810" s="9">
        <f t="shared" si="68"/>
        <v>1</v>
      </c>
      <c r="BC810" s="9">
        <f t="shared" si="64"/>
        <v>1</v>
      </c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</row>
    <row r="811" spans="1:77" s="27" customFormat="1" x14ac:dyDescent="0.25">
      <c r="A811" s="10" t="s">
        <v>1982</v>
      </c>
      <c r="B811" s="9"/>
      <c r="C811" s="9">
        <f t="shared" si="65"/>
        <v>1</v>
      </c>
      <c r="D811" s="9">
        <f t="shared" si="66"/>
        <v>1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28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26"/>
      <c r="AM811" s="9">
        <v>28</v>
      </c>
      <c r="AN811" s="10"/>
      <c r="AO811" s="9"/>
      <c r="AP811" s="9"/>
      <c r="AQ811" s="9"/>
      <c r="AR811" s="9"/>
      <c r="AS811" s="9"/>
      <c r="AT811" s="9"/>
      <c r="AU811" s="9"/>
      <c r="AV811" s="28"/>
      <c r="AX811" s="9"/>
      <c r="AY811" s="9"/>
      <c r="AZ811" s="9"/>
      <c r="BA811" s="9"/>
      <c r="BB811" s="9">
        <f t="shared" si="68"/>
        <v>1</v>
      </c>
      <c r="BC811" s="9">
        <f t="shared" si="64"/>
        <v>1</v>
      </c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</row>
    <row r="812" spans="1:77" s="27" customFormat="1" x14ac:dyDescent="0.25">
      <c r="A812" s="10" t="s">
        <v>1296</v>
      </c>
      <c r="B812" s="9"/>
      <c r="C812" s="9">
        <f t="shared" si="65"/>
        <v>1</v>
      </c>
      <c r="D812" s="9">
        <f t="shared" si="66"/>
        <v>1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>
        <v>42</v>
      </c>
      <c r="X812" s="28"/>
      <c r="Y812" s="28"/>
      <c r="Z812" s="28"/>
      <c r="AA812" s="28"/>
      <c r="AB812" s="9"/>
      <c r="AC812" s="28"/>
      <c r="AD812" s="28"/>
      <c r="AE812" s="9"/>
      <c r="AG812" s="9"/>
      <c r="AH812" s="9"/>
      <c r="AI812" s="9"/>
      <c r="AJ812" s="9"/>
      <c r="AK812" s="9"/>
      <c r="AL812" s="26"/>
      <c r="AM812" s="9"/>
      <c r="AN812" s="10"/>
      <c r="AO812" s="9"/>
      <c r="AP812" s="9"/>
      <c r="AQ812" s="9"/>
      <c r="AR812" s="9"/>
      <c r="AS812" s="9"/>
      <c r="AT812" s="9"/>
      <c r="AU812" s="9"/>
      <c r="AV812" s="9"/>
      <c r="AW812" s="10"/>
      <c r="AX812" s="9"/>
      <c r="AY812" s="9"/>
      <c r="AZ812" s="9"/>
      <c r="BA812" s="9"/>
      <c r="BB812" s="9">
        <f t="shared" si="68"/>
        <v>1</v>
      </c>
      <c r="BC812" s="9">
        <f t="shared" si="64"/>
        <v>1</v>
      </c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</row>
    <row r="813" spans="1:77" s="10" customFormat="1" x14ac:dyDescent="0.25">
      <c r="A813" s="10" t="s">
        <v>604</v>
      </c>
      <c r="B813" s="9"/>
      <c r="C813" s="9">
        <f t="shared" si="65"/>
        <v>1</v>
      </c>
      <c r="D813" s="9">
        <f t="shared" si="66"/>
        <v>1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/>
      <c r="Q813" s="9"/>
      <c r="R813" s="9"/>
      <c r="S813" s="9"/>
      <c r="T813" s="9"/>
      <c r="U813" s="9"/>
      <c r="V813" s="9"/>
      <c r="W813" s="9"/>
      <c r="X813" s="28"/>
      <c r="Y813" s="28"/>
      <c r="Z813" s="28"/>
      <c r="AA813" s="28"/>
      <c r="AB813" s="9"/>
      <c r="AC813" s="28"/>
      <c r="AD813" s="28"/>
      <c r="AE813" s="9"/>
      <c r="AF813" s="27"/>
      <c r="AG813" s="9"/>
      <c r="AH813" s="9"/>
      <c r="AI813" s="9"/>
      <c r="AJ813" s="9"/>
      <c r="AK813" s="9"/>
      <c r="AL813" s="26"/>
      <c r="AM813" s="9"/>
      <c r="AO813" s="9"/>
      <c r="AP813" s="9"/>
      <c r="AQ813" s="9"/>
      <c r="AR813" s="9"/>
      <c r="AS813" s="9"/>
      <c r="AT813" s="9"/>
      <c r="AU813" s="9"/>
      <c r="AV813" s="9"/>
      <c r="AX813" s="9"/>
      <c r="AY813" s="9"/>
      <c r="AZ813" s="9"/>
      <c r="BA813" s="9">
        <v>4</v>
      </c>
      <c r="BB813" s="9">
        <f t="shared" si="68"/>
        <v>0</v>
      </c>
      <c r="BC813" s="9">
        <f t="shared" si="64"/>
        <v>0</v>
      </c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</row>
    <row r="814" spans="1:77" s="27" customFormat="1" x14ac:dyDescent="0.25">
      <c r="A814" s="10" t="s">
        <v>1620</v>
      </c>
      <c r="B814" s="9"/>
      <c r="C814" s="9">
        <f t="shared" si="65"/>
        <v>1</v>
      </c>
      <c r="D814" s="9">
        <f t="shared" si="66"/>
        <v>1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>
        <v>61</v>
      </c>
      <c r="AE814" s="9"/>
      <c r="AF814" s="9"/>
      <c r="AG814" s="9"/>
      <c r="AH814" s="9"/>
      <c r="AI814" s="9"/>
      <c r="AJ814" s="9"/>
      <c r="AK814" s="9"/>
      <c r="AL814" s="26"/>
      <c r="AM814" s="9"/>
      <c r="AN814" s="10"/>
      <c r="AO814" s="9"/>
      <c r="AP814" s="9"/>
      <c r="AQ814" s="9"/>
      <c r="AR814" s="9"/>
      <c r="AS814" s="9"/>
      <c r="AT814" s="9"/>
      <c r="AU814" s="9"/>
      <c r="AV814" s="9"/>
      <c r="AX814" s="9"/>
      <c r="AY814" s="9"/>
      <c r="AZ814" s="9"/>
      <c r="BA814" s="9"/>
      <c r="BB814" s="9">
        <f t="shared" si="68"/>
        <v>1</v>
      </c>
      <c r="BC814" s="9">
        <f t="shared" si="64"/>
        <v>1</v>
      </c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</row>
    <row r="815" spans="1:77" s="27" customFormat="1" x14ac:dyDescent="0.25">
      <c r="A815" s="10" t="s">
        <v>11</v>
      </c>
      <c r="B815" s="9"/>
      <c r="C815" s="9">
        <f t="shared" si="65"/>
        <v>1</v>
      </c>
      <c r="D815" s="9">
        <f t="shared" si="66"/>
        <v>1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28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26"/>
      <c r="AM815" s="9"/>
      <c r="AN815" s="10"/>
      <c r="AO815" s="9"/>
      <c r="AP815" s="9">
        <v>57</v>
      </c>
      <c r="AQ815" s="9"/>
      <c r="AR815" s="9"/>
      <c r="AS815" s="9"/>
      <c r="AT815" s="9"/>
      <c r="AU815" s="9"/>
      <c r="AV815" s="9"/>
      <c r="AX815" s="9"/>
      <c r="AY815" s="9"/>
      <c r="AZ815" s="9"/>
      <c r="BA815" s="9"/>
      <c r="BB815" s="9">
        <f t="shared" si="68"/>
        <v>1</v>
      </c>
      <c r="BC815" s="9">
        <f t="shared" si="64"/>
        <v>1</v>
      </c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</row>
    <row r="816" spans="1:77" s="10" customFormat="1" x14ac:dyDescent="0.25">
      <c r="A816" s="10" t="s">
        <v>1618</v>
      </c>
      <c r="B816" s="9"/>
      <c r="C816" s="9">
        <f t="shared" si="65"/>
        <v>1</v>
      </c>
      <c r="D816" s="9">
        <f t="shared" si="66"/>
        <v>1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28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>
        <v>56</v>
      </c>
      <c r="AE816" s="9"/>
      <c r="AF816" s="9"/>
      <c r="AG816" s="9"/>
      <c r="AH816" s="9"/>
      <c r="AI816" s="9"/>
      <c r="AJ816" s="9"/>
      <c r="AK816" s="9"/>
      <c r="AL816" s="26"/>
      <c r="AM816" s="9"/>
      <c r="AO816" s="9"/>
      <c r="AP816" s="9"/>
      <c r="AQ816" s="9"/>
      <c r="AR816" s="9"/>
      <c r="AS816" s="9"/>
      <c r="AT816" s="9"/>
      <c r="AU816" s="9"/>
      <c r="AV816" s="9"/>
      <c r="AX816" s="9"/>
      <c r="AY816" s="9"/>
      <c r="AZ816" s="9"/>
      <c r="BA816" s="9"/>
      <c r="BB816" s="9">
        <f t="shared" si="68"/>
        <v>1</v>
      </c>
      <c r="BC816" s="9">
        <f t="shared" si="64"/>
        <v>1</v>
      </c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</row>
    <row r="817" spans="1:77" s="10" customFormat="1" x14ac:dyDescent="0.25">
      <c r="A817" s="10" t="s">
        <v>2113</v>
      </c>
      <c r="B817" s="9"/>
      <c r="C817" s="9">
        <f t="shared" si="65"/>
        <v>1</v>
      </c>
      <c r="D817" s="9">
        <f t="shared" si="66"/>
        <v>1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26"/>
      <c r="AM817" s="9"/>
      <c r="AO817" s="9"/>
      <c r="AP817" s="9"/>
      <c r="AQ817" s="9"/>
      <c r="AR817" s="9"/>
      <c r="AS817" s="9"/>
      <c r="AT817" s="9"/>
      <c r="AU817" s="9"/>
      <c r="AV817" s="28"/>
      <c r="AX817" s="9"/>
      <c r="AY817" s="9"/>
      <c r="AZ817" s="9">
        <v>32</v>
      </c>
      <c r="BA817" s="9"/>
      <c r="BB817" s="9">
        <f t="shared" si="68"/>
        <v>0</v>
      </c>
      <c r="BC817" s="9">
        <f t="shared" si="64"/>
        <v>0</v>
      </c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</row>
    <row r="818" spans="1:77" s="10" customFormat="1" x14ac:dyDescent="0.25">
      <c r="A818" t="s">
        <v>2634</v>
      </c>
      <c r="B818" s="1"/>
      <c r="C818" s="9">
        <f t="shared" si="65"/>
        <v>1</v>
      </c>
      <c r="D818" s="9">
        <f t="shared" si="66"/>
        <v>1</v>
      </c>
      <c r="E818" s="9"/>
      <c r="F818" s="9"/>
      <c r="G818" s="9"/>
      <c r="H818" s="9"/>
      <c r="I818" s="1"/>
      <c r="J818" s="1">
        <v>114</v>
      </c>
      <c r="K818" s="9"/>
      <c r="L818" s="9"/>
      <c r="M818" s="9"/>
      <c r="N818" s="9"/>
      <c r="O818" s="9"/>
      <c r="P818" s="9"/>
      <c r="Q818" s="9"/>
      <c r="R818" s="9"/>
      <c r="S818" s="28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26"/>
      <c r="AM818" s="9"/>
      <c r="AO818" s="9"/>
      <c r="AP818" s="9"/>
      <c r="AQ818" s="9"/>
      <c r="AR818" s="9"/>
      <c r="AS818" s="9"/>
      <c r="AT818" s="9"/>
      <c r="AU818" s="9"/>
      <c r="AV818" s="9"/>
      <c r="AW818" s="27"/>
      <c r="AX818" s="9"/>
      <c r="AY818" s="9"/>
      <c r="AZ818" s="9"/>
      <c r="BA818" s="9"/>
      <c r="BB818" s="9">
        <f t="shared" si="68"/>
        <v>0</v>
      </c>
      <c r="BC818" s="9">
        <f t="shared" si="64"/>
        <v>0</v>
      </c>
    </row>
    <row r="819" spans="1:77" s="10" customFormat="1" x14ac:dyDescent="0.25">
      <c r="A819" s="10" t="s">
        <v>1933</v>
      </c>
      <c r="B819" s="9"/>
      <c r="C819" s="9">
        <f t="shared" si="65"/>
        <v>1</v>
      </c>
      <c r="D819" s="9">
        <f t="shared" si="66"/>
        <v>1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>
        <v>54</v>
      </c>
      <c r="AL819" s="26"/>
      <c r="AM819" s="9"/>
      <c r="AO819" s="9"/>
      <c r="AP819" s="9"/>
      <c r="AQ819" s="9"/>
      <c r="AR819" s="9"/>
      <c r="AS819" s="9"/>
      <c r="AT819" s="9"/>
      <c r="AU819" s="9"/>
      <c r="AV819" s="28"/>
      <c r="AW819" s="27"/>
      <c r="AX819" s="9"/>
      <c r="AY819" s="9"/>
      <c r="AZ819" s="9"/>
      <c r="BA819" s="9"/>
      <c r="BB819" s="9">
        <f t="shared" si="68"/>
        <v>1</v>
      </c>
      <c r="BC819" s="9">
        <f t="shared" si="64"/>
        <v>1</v>
      </c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</row>
    <row r="820" spans="1:77" s="10" customFormat="1" x14ac:dyDescent="0.25">
      <c r="A820" t="s">
        <v>2500</v>
      </c>
      <c r="B820" s="1"/>
      <c r="C820" s="9">
        <f t="shared" si="65"/>
        <v>1</v>
      </c>
      <c r="D820" s="9">
        <f t="shared" si="66"/>
        <v>1</v>
      </c>
      <c r="E820" s="9"/>
      <c r="F820" s="9"/>
      <c r="G820" s="9"/>
      <c r="H820" s="9"/>
      <c r="I820" s="9"/>
      <c r="J820" s="9"/>
      <c r="K820" s="9"/>
      <c r="L820" s="9">
        <v>138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27"/>
      <c r="AG820" s="9"/>
      <c r="AH820" s="9"/>
      <c r="AI820" s="9"/>
      <c r="AJ820" s="9"/>
      <c r="AK820" s="9"/>
      <c r="AL820" s="26"/>
      <c r="AM820" s="9"/>
      <c r="AO820" s="9"/>
      <c r="AP820" s="9"/>
      <c r="AQ820" s="9"/>
      <c r="AR820" s="9"/>
      <c r="AS820" s="9"/>
      <c r="AT820" s="9"/>
      <c r="AU820" s="9"/>
      <c r="AV820" s="28"/>
      <c r="AX820" s="9"/>
      <c r="AY820" s="9"/>
      <c r="AZ820" s="9"/>
      <c r="BA820" s="9"/>
      <c r="BB820" s="9">
        <f t="shared" si="68"/>
        <v>0</v>
      </c>
      <c r="BC820" s="9">
        <f t="shared" si="64"/>
        <v>0</v>
      </c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</row>
    <row r="821" spans="1:77" s="10" customFormat="1" x14ac:dyDescent="0.25">
      <c r="A821" t="s">
        <v>843</v>
      </c>
      <c r="B821" s="1"/>
      <c r="C821" s="9">
        <f t="shared" si="65"/>
        <v>1</v>
      </c>
      <c r="D821" s="9">
        <f t="shared" si="66"/>
        <v>1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>
        <v>24</v>
      </c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26"/>
      <c r="AM821" s="9"/>
      <c r="AO821" s="9"/>
      <c r="AP821" s="9"/>
      <c r="AQ821" s="9"/>
      <c r="AR821" s="9"/>
      <c r="AS821" s="9"/>
      <c r="AT821" s="9"/>
      <c r="AU821" s="9"/>
      <c r="AV821" s="9"/>
      <c r="AW821" s="27"/>
      <c r="AX821" s="1"/>
      <c r="AY821" s="1"/>
      <c r="AZ821" s="1"/>
      <c r="BA821" s="1"/>
      <c r="BB821" s="9">
        <f t="shared" si="68"/>
        <v>0</v>
      </c>
      <c r="BC821" s="9">
        <f t="shared" si="64"/>
        <v>0</v>
      </c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</row>
    <row r="822" spans="1:77" s="10" customFormat="1" x14ac:dyDescent="0.25">
      <c r="A822" s="10" t="s">
        <v>1847</v>
      </c>
      <c r="B822" s="9"/>
      <c r="C822" s="9">
        <f t="shared" si="65"/>
        <v>1</v>
      </c>
      <c r="D822" s="9">
        <f t="shared" si="66"/>
        <v>1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28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>
        <v>98</v>
      </c>
      <c r="AJ822" s="9"/>
      <c r="AK822" s="9"/>
      <c r="AL822" s="26"/>
      <c r="AM822" s="9"/>
      <c r="AO822" s="9"/>
      <c r="AP822" s="9"/>
      <c r="AQ822" s="9"/>
      <c r="AR822" s="9"/>
      <c r="AS822" s="9"/>
      <c r="AT822" s="9"/>
      <c r="AU822" s="9"/>
      <c r="AV822" s="9"/>
      <c r="AW822" s="27"/>
      <c r="AX822" s="9"/>
      <c r="AY822" s="9"/>
      <c r="AZ822" s="9"/>
      <c r="BA822" s="9"/>
      <c r="BB822" s="9">
        <f t="shared" si="68"/>
        <v>1</v>
      </c>
      <c r="BC822" s="9">
        <f t="shared" si="64"/>
        <v>1</v>
      </c>
    </row>
    <row r="823" spans="1:77" s="10" customFormat="1" x14ac:dyDescent="0.25">
      <c r="A823" s="10" t="s">
        <v>2445</v>
      </c>
      <c r="B823" s="9"/>
      <c r="C823" s="9">
        <f t="shared" si="65"/>
        <v>1</v>
      </c>
      <c r="D823" s="9">
        <f t="shared" si="66"/>
        <v>1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27"/>
      <c r="AG823" s="9"/>
      <c r="AH823" s="9"/>
      <c r="AI823" s="9"/>
      <c r="AJ823" s="9"/>
      <c r="AK823" s="9"/>
      <c r="AL823" s="26"/>
      <c r="AM823" s="9"/>
      <c r="AO823" s="9"/>
      <c r="AP823" s="9"/>
      <c r="AQ823" s="9"/>
      <c r="AR823" s="9"/>
      <c r="AS823" s="9"/>
      <c r="AT823" s="9"/>
      <c r="AU823" s="9"/>
      <c r="AV823" s="28"/>
      <c r="AX823" s="9"/>
      <c r="AY823" s="9"/>
      <c r="AZ823" s="9"/>
      <c r="BA823" s="9">
        <v>8</v>
      </c>
      <c r="BB823" s="9">
        <f t="shared" si="68"/>
        <v>0</v>
      </c>
      <c r="BC823" s="9">
        <f t="shared" si="64"/>
        <v>0</v>
      </c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</row>
    <row r="824" spans="1:77" s="10" customFormat="1" x14ac:dyDescent="0.25">
      <c r="A824" s="10" t="s">
        <v>1768</v>
      </c>
      <c r="B824" s="9"/>
      <c r="C824" s="9">
        <f t="shared" si="65"/>
        <v>1</v>
      </c>
      <c r="D824" s="9">
        <f t="shared" si="66"/>
        <v>1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28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>
        <v>40</v>
      </c>
      <c r="AH824" s="9"/>
      <c r="AI824" s="9"/>
      <c r="AJ824" s="9"/>
      <c r="AK824" s="9"/>
      <c r="AL824" s="26"/>
      <c r="AM824" s="9"/>
      <c r="AO824" s="9"/>
      <c r="AP824" s="9"/>
      <c r="AQ824" s="9"/>
      <c r="AR824" s="9"/>
      <c r="AS824" s="9"/>
      <c r="AT824" s="9"/>
      <c r="AU824" s="9"/>
      <c r="AV824" s="28"/>
      <c r="AX824" s="9"/>
      <c r="AY824" s="9"/>
      <c r="AZ824" s="9"/>
      <c r="BA824" s="9"/>
      <c r="BB824" s="9">
        <f t="shared" si="68"/>
        <v>1</v>
      </c>
      <c r="BC824" s="9">
        <f t="shared" si="64"/>
        <v>1</v>
      </c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</row>
    <row r="825" spans="1:77" s="10" customFormat="1" x14ac:dyDescent="0.25">
      <c r="A825" s="10" t="s">
        <v>1411</v>
      </c>
      <c r="B825" s="9"/>
      <c r="C825" s="9">
        <f t="shared" si="65"/>
        <v>1</v>
      </c>
      <c r="D825" s="9">
        <f t="shared" si="66"/>
        <v>1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>
        <v>68</v>
      </c>
      <c r="Y825" s="9"/>
      <c r="Z825" s="9"/>
      <c r="AA825" s="9"/>
      <c r="AB825" s="9"/>
      <c r="AC825" s="9"/>
      <c r="AD825" s="9"/>
      <c r="AE825" s="9"/>
      <c r="AF825" s="27"/>
      <c r="AG825" s="9"/>
      <c r="AH825" s="9"/>
      <c r="AI825" s="9"/>
      <c r="AJ825" s="9"/>
      <c r="AK825" s="9"/>
      <c r="AL825" s="26"/>
      <c r="AM825" s="9"/>
      <c r="AO825" s="9"/>
      <c r="AP825" s="9"/>
      <c r="AQ825" s="9"/>
      <c r="AR825" s="9"/>
      <c r="AS825" s="9"/>
      <c r="AT825" s="9"/>
      <c r="AU825" s="9"/>
      <c r="AV825" s="9"/>
      <c r="AX825" s="9"/>
      <c r="AY825" s="9"/>
      <c r="AZ825" s="9"/>
      <c r="BA825" s="9"/>
      <c r="BB825" s="9">
        <f t="shared" si="68"/>
        <v>1</v>
      </c>
      <c r="BC825" s="9">
        <f t="shared" si="64"/>
        <v>1</v>
      </c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</row>
    <row r="826" spans="1:77" s="27" customFormat="1" x14ac:dyDescent="0.25">
      <c r="A826" t="s">
        <v>827</v>
      </c>
      <c r="B826" s="1"/>
      <c r="C826" s="9">
        <f t="shared" si="65"/>
        <v>1</v>
      </c>
      <c r="D826" s="9">
        <f t="shared" si="66"/>
        <v>1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26"/>
      <c r="AM826" s="9"/>
      <c r="AN826" s="10"/>
      <c r="AO826" s="9"/>
      <c r="AP826" s="9"/>
      <c r="AQ826" s="9"/>
      <c r="AR826" s="9"/>
      <c r="AS826" s="9"/>
      <c r="AT826" s="9"/>
      <c r="AU826" s="9"/>
      <c r="AV826" s="9"/>
      <c r="AW826" s="1">
        <v>19</v>
      </c>
      <c r="AX826" s="1"/>
      <c r="AY826" s="1"/>
      <c r="AZ826" s="1"/>
      <c r="BA826" s="1"/>
      <c r="BB826" s="9">
        <f t="shared" si="68"/>
        <v>1</v>
      </c>
      <c r="BC826" s="9">
        <f t="shared" si="64"/>
        <v>1</v>
      </c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</row>
    <row r="827" spans="1:77" s="10" customFormat="1" x14ac:dyDescent="0.25">
      <c r="A827" s="10" t="s">
        <v>71</v>
      </c>
      <c r="B827" s="9"/>
      <c r="C827" s="9">
        <f t="shared" si="65"/>
        <v>1</v>
      </c>
      <c r="D827" s="9">
        <f t="shared" si="66"/>
        <v>1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28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26"/>
      <c r="AM827" s="9"/>
      <c r="AO827" s="9"/>
      <c r="AP827" s="9"/>
      <c r="AQ827" s="9"/>
      <c r="AR827" s="9"/>
      <c r="AS827" s="9">
        <v>54</v>
      </c>
      <c r="AT827" s="9"/>
      <c r="AU827" s="9"/>
      <c r="AV827" s="28"/>
      <c r="AX827" s="9"/>
      <c r="AY827" s="9"/>
      <c r="AZ827" s="9"/>
      <c r="BA827" s="9"/>
      <c r="BB827" s="9">
        <f t="shared" si="68"/>
        <v>1</v>
      </c>
      <c r="BC827" s="9">
        <f t="shared" si="64"/>
        <v>1</v>
      </c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</row>
    <row r="828" spans="1:77" s="10" customFormat="1" x14ac:dyDescent="0.25">
      <c r="A828" s="10" t="s">
        <v>1834</v>
      </c>
      <c r="B828" s="9"/>
      <c r="C828" s="9">
        <f t="shared" si="65"/>
        <v>1</v>
      </c>
      <c r="D828" s="9">
        <f t="shared" si="66"/>
        <v>1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28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>
        <v>82</v>
      </c>
      <c r="AJ828" s="9"/>
      <c r="AK828" s="9"/>
      <c r="AL828" s="26"/>
      <c r="AM828" s="9"/>
      <c r="AO828" s="9"/>
      <c r="AP828" s="9"/>
      <c r="AQ828" s="9"/>
      <c r="AR828" s="9"/>
      <c r="AS828" s="9"/>
      <c r="AT828" s="9"/>
      <c r="AU828" s="9"/>
      <c r="AV828" s="28"/>
      <c r="AW828" s="27"/>
      <c r="AX828" s="9"/>
      <c r="AY828" s="9"/>
      <c r="AZ828" s="9"/>
      <c r="BA828" s="9"/>
      <c r="BB828" s="9">
        <f t="shared" si="68"/>
        <v>1</v>
      </c>
      <c r="BC828" s="9">
        <f t="shared" si="64"/>
        <v>1</v>
      </c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</row>
    <row r="829" spans="1:77" s="10" customFormat="1" x14ac:dyDescent="0.25">
      <c r="A829" t="s">
        <v>3005</v>
      </c>
      <c r="B829" s="1"/>
      <c r="C829" s="9">
        <f t="shared" si="65"/>
        <v>1</v>
      </c>
      <c r="D829" s="9">
        <f t="shared" si="66"/>
        <v>1</v>
      </c>
      <c r="E829" s="1">
        <v>58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1"/>
      <c r="AK829" s="1"/>
      <c r="AL829" s="24"/>
      <c r="AM829" s="1"/>
      <c r="AN829"/>
      <c r="AO829" s="1"/>
      <c r="AP829" s="1"/>
      <c r="AQ829" s="1"/>
      <c r="AR829" s="1"/>
      <c r="AS829" s="1"/>
      <c r="AT829" s="1"/>
      <c r="AU829" s="9"/>
      <c r="AV829" s="1"/>
      <c r="AW829"/>
      <c r="AX829" s="1"/>
      <c r="AY829" s="1"/>
      <c r="AZ829" s="1"/>
      <c r="BA829" s="1"/>
      <c r="BB829"/>
      <c r="BC829" s="9">
        <f t="shared" si="64"/>
        <v>0</v>
      </c>
    </row>
    <row r="830" spans="1:77" s="10" customFormat="1" x14ac:dyDescent="0.25">
      <c r="A830" t="s">
        <v>2883</v>
      </c>
      <c r="B830" s="1"/>
      <c r="C830" s="9">
        <f t="shared" si="65"/>
        <v>1</v>
      </c>
      <c r="D830" s="9">
        <f t="shared" si="66"/>
        <v>1</v>
      </c>
      <c r="E830" s="9"/>
      <c r="F830" s="1">
        <v>61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1"/>
      <c r="AK830" s="1"/>
      <c r="AL830" s="24"/>
      <c r="AM830" s="1"/>
      <c r="AN830"/>
      <c r="AO830" s="1"/>
      <c r="AP830" s="1"/>
      <c r="AQ830" s="1"/>
      <c r="AR830" s="1"/>
      <c r="AS830" s="1"/>
      <c r="AT830" s="1"/>
      <c r="AU830" s="9"/>
      <c r="AV830" s="1"/>
      <c r="AW830"/>
      <c r="AX830" s="1"/>
      <c r="AY830" s="1"/>
      <c r="AZ830" s="1"/>
      <c r="BA830" s="1"/>
      <c r="BB830"/>
      <c r="BC830" s="9">
        <f t="shared" si="64"/>
        <v>0</v>
      </c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</row>
    <row r="831" spans="1:77" s="10" customFormat="1" x14ac:dyDescent="0.25">
      <c r="A831" t="s">
        <v>2863</v>
      </c>
      <c r="B831" s="1"/>
      <c r="C831" s="9">
        <f t="shared" si="65"/>
        <v>1</v>
      </c>
      <c r="D831" s="9">
        <f t="shared" si="66"/>
        <v>1</v>
      </c>
      <c r="E831" s="9"/>
      <c r="F831" s="1"/>
      <c r="G831" s="1">
        <v>30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1"/>
      <c r="AK831" s="1"/>
      <c r="AL831" s="24"/>
      <c r="AM831" s="1"/>
      <c r="AN831"/>
      <c r="AO831" s="1"/>
      <c r="AP831" s="1"/>
      <c r="AQ831" s="1"/>
      <c r="AR831" s="1"/>
      <c r="AS831" s="1"/>
      <c r="AT831" s="1"/>
      <c r="AU831" s="9"/>
      <c r="AV831" s="1"/>
      <c r="AW831"/>
      <c r="AX831" s="1"/>
      <c r="AY831" s="1"/>
      <c r="AZ831" s="1"/>
      <c r="BA831" s="1"/>
      <c r="BB831" s="9">
        <f>COUNT(AX831,AW831,AV831,AU831,AT831,AS831,AR831,AQ831,AP831,AO831,AN831,AM831,AL831,AK831,AJ831,AI831,AH831,AG831,AF831,AE831,AD831,AC831,AB831,AA831,Z831,Y831,X831,W831,V831,U831)</f>
        <v>0</v>
      </c>
      <c r="BC831" s="9">
        <f t="shared" si="64"/>
        <v>0</v>
      </c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</row>
    <row r="832" spans="1:77" s="10" customFormat="1" x14ac:dyDescent="0.25">
      <c r="A832" t="s">
        <v>2996</v>
      </c>
      <c r="B832" s="1"/>
      <c r="C832" s="9">
        <f t="shared" si="65"/>
        <v>1</v>
      </c>
      <c r="D832" s="9">
        <f t="shared" si="66"/>
        <v>1</v>
      </c>
      <c r="E832" s="1">
        <v>35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1"/>
      <c r="AK832" s="1"/>
      <c r="AL832" s="24"/>
      <c r="AM832" s="1"/>
      <c r="AN832"/>
      <c r="AO832" s="1"/>
      <c r="AP832" s="1"/>
      <c r="AQ832" s="1"/>
      <c r="AR832" s="1"/>
      <c r="AS832" s="1"/>
      <c r="AT832" s="1"/>
      <c r="AU832" s="9"/>
      <c r="AV832" s="1"/>
      <c r="AW832"/>
      <c r="AX832" s="1"/>
      <c r="AY832" s="1"/>
      <c r="AZ832" s="1"/>
      <c r="BA832" s="1"/>
      <c r="BB832"/>
      <c r="BC832" s="9">
        <f t="shared" si="64"/>
        <v>0</v>
      </c>
    </row>
    <row r="833" spans="1:77" s="10" customFormat="1" x14ac:dyDescent="0.25">
      <c r="A833" t="s">
        <v>2994</v>
      </c>
      <c r="B833" s="1"/>
      <c r="C833" s="9">
        <f t="shared" si="65"/>
        <v>1</v>
      </c>
      <c r="D833" s="9">
        <f t="shared" si="66"/>
        <v>1</v>
      </c>
      <c r="E833" s="1">
        <v>13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1"/>
      <c r="AK833" s="1"/>
      <c r="AL833" s="24"/>
      <c r="AM833" s="1"/>
      <c r="AN833"/>
      <c r="AO833" s="1"/>
      <c r="AP833" s="1"/>
      <c r="AQ833" s="1"/>
      <c r="AR833" s="1"/>
      <c r="AS833" s="1"/>
      <c r="AT833" s="1"/>
      <c r="AU833" s="9"/>
      <c r="AV833" s="1"/>
      <c r="AW833"/>
      <c r="AX833" s="1"/>
      <c r="AY833" s="1"/>
      <c r="AZ833" s="1"/>
      <c r="BA833" s="1"/>
      <c r="BB833"/>
      <c r="BC833" s="9">
        <f t="shared" si="64"/>
        <v>0</v>
      </c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</row>
    <row r="834" spans="1:77" s="10" customFormat="1" x14ac:dyDescent="0.25">
      <c r="A834" t="s">
        <v>2515</v>
      </c>
      <c r="B834" s="1"/>
      <c r="C834" s="9">
        <f t="shared" si="65"/>
        <v>1</v>
      </c>
      <c r="D834" s="9">
        <f t="shared" si="66"/>
        <v>1</v>
      </c>
      <c r="E834" s="9"/>
      <c r="F834" s="9"/>
      <c r="G834" s="9"/>
      <c r="H834" s="9"/>
      <c r="I834" s="9"/>
      <c r="J834" s="9"/>
      <c r="K834" s="9"/>
      <c r="L834" s="9">
        <v>162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26"/>
      <c r="AM834" s="9"/>
      <c r="AO834" s="1"/>
      <c r="AP834" s="9"/>
      <c r="AQ834" s="9"/>
      <c r="AR834" s="9"/>
      <c r="AS834" s="9"/>
      <c r="AT834" s="9"/>
      <c r="AU834" s="9"/>
      <c r="AV834" s="9"/>
      <c r="AX834" s="9"/>
      <c r="AY834" s="1"/>
      <c r="AZ834" s="1"/>
      <c r="BA834" s="1"/>
      <c r="BB834" s="9">
        <f>COUNT(AX834,AW834,AV834,AU834,AT834,AS834,AR834,AQ834,AP834,AO834,AN834,AM834,AL834,AK834,AJ834,AI834,AH834,AG834,AF834,AE834,AD834,AC834,AB834,AA834,Z834,Y834,X834,W834,V834,U834)</f>
        <v>0</v>
      </c>
      <c r="BC834" s="9">
        <f t="shared" si="64"/>
        <v>0</v>
      </c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</row>
    <row r="835" spans="1:77" s="10" customFormat="1" x14ac:dyDescent="0.25">
      <c r="A835" t="s">
        <v>2929</v>
      </c>
      <c r="B835" s="1"/>
      <c r="C835" s="9">
        <f t="shared" si="65"/>
        <v>1</v>
      </c>
      <c r="D835" s="9">
        <f t="shared" si="66"/>
        <v>1</v>
      </c>
      <c r="E835" s="9"/>
      <c r="F835" s="1">
        <v>42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1"/>
      <c r="AK835" s="1"/>
      <c r="AL835" s="24"/>
      <c r="AM835" s="1"/>
      <c r="AN835"/>
      <c r="AO835" s="1"/>
      <c r="AP835" s="1"/>
      <c r="AQ835" s="1"/>
      <c r="AR835" s="1"/>
      <c r="AS835" s="1"/>
      <c r="AT835" s="1"/>
      <c r="AU835" s="9"/>
      <c r="AV835" s="1"/>
      <c r="AW835"/>
      <c r="AX835" s="1"/>
      <c r="AY835" s="1"/>
      <c r="AZ835" s="1"/>
      <c r="BA835" s="1"/>
      <c r="BB835"/>
      <c r="BC835" s="9">
        <f t="shared" si="64"/>
        <v>0</v>
      </c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</row>
    <row r="836" spans="1:77" s="10" customFormat="1" x14ac:dyDescent="0.25">
      <c r="A836" t="s">
        <v>555</v>
      </c>
      <c r="B836" s="1"/>
      <c r="C836" s="9">
        <f t="shared" si="65"/>
        <v>1</v>
      </c>
      <c r="D836" s="9">
        <f t="shared" si="66"/>
        <v>1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28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27"/>
      <c r="AG836" s="9"/>
      <c r="AH836" s="9"/>
      <c r="AI836" s="9"/>
      <c r="AJ836" s="9"/>
      <c r="AK836" s="9"/>
      <c r="AL836" s="26"/>
      <c r="AM836" s="9"/>
      <c r="AO836" s="9"/>
      <c r="AP836" s="9"/>
      <c r="AQ836" s="9"/>
      <c r="AR836" s="9"/>
      <c r="AS836" s="9"/>
      <c r="AT836" s="9"/>
      <c r="AU836" s="9">
        <v>50</v>
      </c>
      <c r="AV836" s="9"/>
      <c r="AW836" s="27"/>
      <c r="AX836" s="1"/>
      <c r="AY836" s="1"/>
      <c r="AZ836" s="1"/>
      <c r="BA836" s="1"/>
      <c r="BB836" s="9">
        <f>COUNT(AX836,AW836,AV836,AU836,AT836,AS836,AR836,AQ836,AP836,AO836,AN836,AM836,AL836,AK836,AJ836,AI836,AH836,AG836,AF836,AE836,AD836,AC836,AB836,AA836,Z836,Y836,X836,W836,V836,U836)</f>
        <v>1</v>
      </c>
      <c r="BC836" s="9">
        <f t="shared" si="64"/>
        <v>1</v>
      </c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</row>
    <row r="837" spans="1:77" s="10" customFormat="1" x14ac:dyDescent="0.25">
      <c r="A837" s="10" t="s">
        <v>1762</v>
      </c>
      <c r="B837" s="9"/>
      <c r="C837" s="9">
        <f t="shared" si="65"/>
        <v>1</v>
      </c>
      <c r="D837" s="9">
        <f t="shared" si="66"/>
        <v>1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>
        <v>19</v>
      </c>
      <c r="AH837" s="9"/>
      <c r="AI837" s="9"/>
      <c r="AJ837" s="9"/>
      <c r="AK837" s="9"/>
      <c r="AL837" s="26"/>
      <c r="AM837" s="9"/>
      <c r="AO837" s="9"/>
      <c r="AP837" s="9"/>
      <c r="AQ837" s="9"/>
      <c r="AR837" s="9"/>
      <c r="AS837" s="9"/>
      <c r="AT837" s="9"/>
      <c r="AU837" s="9"/>
      <c r="AV837" s="9"/>
      <c r="AX837" s="9"/>
      <c r="AY837" s="9"/>
      <c r="AZ837" s="9"/>
      <c r="BA837" s="9"/>
      <c r="BB837" s="9">
        <f>COUNT(AX837,AW837,AV837,AU837,AT837,AS837,AR837,AQ837,AP837,AO837,AN837,AM837,AL837,AK837,AJ837,AI837,AH837,AG837,AF837,AE837,AD837,AC837,AB837,AA837,Z837,Y837,X837,W837,V837,U837)</f>
        <v>1</v>
      </c>
      <c r="BC837" s="9">
        <f t="shared" ref="BC837:BC900" si="69">COUNTA(AX837,AW837,AV837,AU837,AT837,AS837,AR837,AQ837,AP837,AO837,AN837,AM837,AL837,AK837,AJ837,AI837,AH837,AG837,AF837,AE837,AD837,AC837,AB837,AA837,Z837,Y837,X837,W837,V837,U837)</f>
        <v>1</v>
      </c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</row>
    <row r="838" spans="1:77" s="10" customFormat="1" x14ac:dyDescent="0.25">
      <c r="A838" s="10" t="s">
        <v>166</v>
      </c>
      <c r="B838" s="9"/>
      <c r="C838" s="9">
        <f t="shared" ref="C838:C901" si="70">COUNT(E838,F838,G838,H838,I838,J838,K838,L838,M838,N838,O838,P838,Q838,R838,S838,T838,AY838,AZ838,BA838) + BB838</f>
        <v>1</v>
      </c>
      <c r="D838" s="9">
        <f t="shared" ref="D838:D901" si="71">COUNTA(E838,F838,G838,H838,I838,J838,K838,L838,M838,N838,O838,P838,Q838,R838,S838,T838,AY838,AZ838,BA838)+BC838</f>
        <v>2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>
        <v>40</v>
      </c>
      <c r="U838" s="9"/>
      <c r="V838" s="9" t="s">
        <v>1317</v>
      </c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26"/>
      <c r="AM838" s="9"/>
      <c r="AO838" s="9"/>
      <c r="AP838" s="9"/>
      <c r="AQ838" s="9"/>
      <c r="AR838" s="9"/>
      <c r="AS838"/>
      <c r="AT838"/>
      <c r="AU838" s="9"/>
      <c r="AV838" s="28"/>
      <c r="AX838" s="9"/>
      <c r="AY838" s="9"/>
      <c r="AZ838" s="9"/>
      <c r="BA838" s="9"/>
      <c r="BB838" s="9">
        <f>COUNT(AX838,AW838,AV838,AU838,AT838,AS838,AR838,AQ838,AP838,AO838,AN838,AM838,AL838,AK838,AJ838,AI838,AH838,AG838,AF838,AE838,AD838,AC838,AB838,AA838,Z838,Y838,X838,W838,V838,U838)</f>
        <v>0</v>
      </c>
      <c r="BC838" s="9">
        <f t="shared" si="69"/>
        <v>1</v>
      </c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</row>
    <row r="839" spans="1:77" s="10" customFormat="1" x14ac:dyDescent="0.25">
      <c r="A839" s="10" t="s">
        <v>1155</v>
      </c>
      <c r="B839" s="9"/>
      <c r="C839" s="9">
        <f t="shared" si="70"/>
        <v>1</v>
      </c>
      <c r="D839" s="9">
        <f t="shared" si="71"/>
        <v>2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 t="s">
        <v>1316</v>
      </c>
      <c r="Y839" s="9"/>
      <c r="Z839" s="9"/>
      <c r="AA839" s="9">
        <v>7</v>
      </c>
      <c r="AB839" s="9"/>
      <c r="AC839" s="28"/>
      <c r="AD839" s="28"/>
      <c r="AE839" s="9"/>
      <c r="AF839" s="27"/>
      <c r="AG839" s="9"/>
      <c r="AH839" s="9"/>
      <c r="AI839" s="9"/>
      <c r="AJ839" s="9"/>
      <c r="AK839" s="9"/>
      <c r="AL839" s="26"/>
      <c r="AM839" s="9"/>
      <c r="AO839" s="9"/>
      <c r="AP839" s="9"/>
      <c r="AQ839" s="9"/>
      <c r="AR839" s="9"/>
      <c r="AS839" s="9"/>
      <c r="AT839" s="9"/>
      <c r="AU839" s="9"/>
      <c r="AV839" s="9"/>
      <c r="AX839" s="9"/>
      <c r="AY839" s="9"/>
      <c r="AZ839" s="9"/>
      <c r="BA839" s="9"/>
      <c r="BB839" s="9">
        <f>COUNT(AX839,AW839,AV839,AU839,AT839,AS839,AR839,AQ839,AP839,AO839,AN839,AM839,AL839,AK839,AJ839,AI839,AH839,AG839,AF839,AE839,AD839,AC839,AB839,AA839,Z839,Y839,X839,W839,V839,U839)</f>
        <v>1</v>
      </c>
      <c r="BC839" s="9">
        <f t="shared" si="69"/>
        <v>2</v>
      </c>
    </row>
    <row r="840" spans="1:77" s="10" customFormat="1" x14ac:dyDescent="0.25">
      <c r="A840" t="s">
        <v>2927</v>
      </c>
      <c r="B840" s="1"/>
      <c r="C840" s="9">
        <f t="shared" si="70"/>
        <v>1</v>
      </c>
      <c r="D840" s="9">
        <f t="shared" si="71"/>
        <v>2</v>
      </c>
      <c r="E840" s="1" t="s">
        <v>1316</v>
      </c>
      <c r="F840" s="1">
        <v>36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1"/>
      <c r="AK840" s="1"/>
      <c r="AL840" s="24"/>
      <c r="AM840" s="1"/>
      <c r="AN840"/>
      <c r="AO840" s="1"/>
      <c r="AP840" s="1"/>
      <c r="AQ840" s="1"/>
      <c r="AR840" s="1"/>
      <c r="AS840" s="1"/>
      <c r="AT840" s="1"/>
      <c r="AU840" s="9"/>
      <c r="AV840" s="1"/>
      <c r="AW840"/>
      <c r="AX840" s="1"/>
      <c r="AY840" s="1"/>
      <c r="AZ840" s="1"/>
      <c r="BA840" s="1"/>
      <c r="BB840"/>
      <c r="BC840" s="9">
        <f t="shared" si="69"/>
        <v>0</v>
      </c>
    </row>
    <row r="841" spans="1:77" s="10" customFormat="1" x14ac:dyDescent="0.25">
      <c r="A841" s="10" t="s">
        <v>985</v>
      </c>
      <c r="B841" s="9"/>
      <c r="C841" s="9">
        <f t="shared" si="70"/>
        <v>1</v>
      </c>
      <c r="D841" s="9">
        <f t="shared" si="71"/>
        <v>2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>
        <v>39</v>
      </c>
      <c r="AD841" s="9"/>
      <c r="AE841" s="9"/>
      <c r="AF841" s="9" t="s">
        <v>1316</v>
      </c>
      <c r="AG841" s="9"/>
      <c r="AH841" s="9"/>
      <c r="AI841" s="9"/>
      <c r="AJ841" s="9"/>
      <c r="AK841" s="9"/>
      <c r="AL841" s="26"/>
      <c r="AM841" s="9"/>
      <c r="AO841" s="9"/>
      <c r="AP841" s="9"/>
      <c r="AQ841" s="9"/>
      <c r="AR841" s="9"/>
      <c r="AS841" s="9"/>
      <c r="AT841" s="9"/>
      <c r="AU841" s="9"/>
      <c r="AV841" s="9"/>
      <c r="AX841" s="9"/>
      <c r="AY841" s="9"/>
      <c r="AZ841" s="9"/>
      <c r="BA841" s="9"/>
      <c r="BB841" s="9">
        <f t="shared" ref="BB841:BB848" si="72">COUNT(AX841,AW841,AV841,AU841,AT841,AS841,AR841,AQ841,AP841,AO841,AN841,AM841,AL841,AK841,AJ841,AI841,AH841,AG841,AF841,AE841,AD841,AC841,AB841,AA841,Z841,Y841,X841,W841,V841,U841)</f>
        <v>1</v>
      </c>
      <c r="BC841" s="9">
        <f t="shared" si="69"/>
        <v>2</v>
      </c>
    </row>
    <row r="842" spans="1:77" s="10" customFormat="1" x14ac:dyDescent="0.25">
      <c r="A842" t="s">
        <v>191</v>
      </c>
      <c r="B842" s="1"/>
      <c r="C842" s="9">
        <f t="shared" si="70"/>
        <v>1</v>
      </c>
      <c r="D842" s="9">
        <f t="shared" si="71"/>
        <v>2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>
        <v>56</v>
      </c>
      <c r="Q842" s="19" t="s">
        <v>1316</v>
      </c>
      <c r="R842" s="1"/>
      <c r="S842" s="1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1"/>
      <c r="AK842" s="1"/>
      <c r="AL842" s="24"/>
      <c r="AM842" s="1"/>
      <c r="AN842"/>
      <c r="AO842" s="1"/>
      <c r="AP842" s="1"/>
      <c r="AQ842" s="1"/>
      <c r="AR842" s="1"/>
      <c r="AS842" s="1"/>
      <c r="AT842" s="1"/>
      <c r="AU842" s="9"/>
      <c r="AV842" s="1"/>
      <c r="AW842"/>
      <c r="AX842" s="1"/>
      <c r="AY842" s="1"/>
      <c r="AZ842" s="1"/>
      <c r="BA842" s="1"/>
      <c r="BB842" s="9">
        <f t="shared" si="72"/>
        <v>0</v>
      </c>
      <c r="BC842" s="9">
        <f t="shared" si="69"/>
        <v>0</v>
      </c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</row>
    <row r="843" spans="1:77" s="10" customFormat="1" x14ac:dyDescent="0.25">
      <c r="A843" t="s">
        <v>110</v>
      </c>
      <c r="B843" s="1"/>
      <c r="C843" s="9">
        <f t="shared" si="70"/>
        <v>1</v>
      </c>
      <c r="D843" s="9">
        <f t="shared" si="71"/>
        <v>2</v>
      </c>
      <c r="E843" s="9"/>
      <c r="F843" s="9"/>
      <c r="G843" s="9"/>
      <c r="H843" s="9"/>
      <c r="I843" s="9"/>
      <c r="J843" s="9"/>
      <c r="K843" s="9"/>
      <c r="L843" s="9">
        <v>95</v>
      </c>
      <c r="M843" s="9"/>
      <c r="N843" s="9"/>
      <c r="O843" s="9"/>
      <c r="P843" s="9"/>
      <c r="Q843" s="9"/>
      <c r="R843" s="9"/>
      <c r="S843" s="9"/>
      <c r="T843" s="9"/>
      <c r="U843" s="9"/>
      <c r="V843" s="9" t="s">
        <v>1316</v>
      </c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26"/>
      <c r="AM843" s="9"/>
      <c r="AO843" s="9"/>
      <c r="AP843" s="9"/>
      <c r="AQ843" s="9"/>
      <c r="AR843" s="9"/>
      <c r="AS843" s="9"/>
      <c r="AT843" s="9"/>
      <c r="AU843" s="9"/>
      <c r="AV843" s="9"/>
      <c r="AX843" s="1"/>
      <c r="AY843" s="1"/>
      <c r="AZ843" s="1"/>
      <c r="BA843" s="1"/>
      <c r="BB843" s="9">
        <f t="shared" si="72"/>
        <v>0</v>
      </c>
      <c r="BC843" s="9">
        <f t="shared" si="69"/>
        <v>1</v>
      </c>
    </row>
    <row r="844" spans="1:77" s="27" customFormat="1" x14ac:dyDescent="0.25">
      <c r="A844" t="s">
        <v>615</v>
      </c>
      <c r="B844" s="1"/>
      <c r="C844" s="9">
        <f t="shared" si="70"/>
        <v>1</v>
      </c>
      <c r="D844" s="9">
        <f t="shared" si="71"/>
        <v>2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26"/>
      <c r="AM844" s="9"/>
      <c r="AN844" s="10"/>
      <c r="AO844" s="9"/>
      <c r="AP844" s="9"/>
      <c r="AQ844" s="9"/>
      <c r="AR844" s="9"/>
      <c r="AS844" s="9"/>
      <c r="AT844" s="9"/>
      <c r="AU844" s="9" t="s">
        <v>1316</v>
      </c>
      <c r="AV844" s="9"/>
      <c r="AW844" s="1">
        <v>27</v>
      </c>
      <c r="AX844" s="1"/>
      <c r="AY844" s="1"/>
      <c r="AZ844" s="1"/>
      <c r="BA844" s="1"/>
      <c r="BB844" s="9">
        <f t="shared" si="72"/>
        <v>1</v>
      </c>
      <c r="BC844" s="9">
        <f t="shared" si="69"/>
        <v>2</v>
      </c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</row>
    <row r="845" spans="1:77" s="10" customFormat="1" x14ac:dyDescent="0.25">
      <c r="A845" s="10" t="s">
        <v>1063</v>
      </c>
      <c r="B845" s="9"/>
      <c r="C845" s="9">
        <f t="shared" si="70"/>
        <v>1</v>
      </c>
      <c r="D845" s="9">
        <f t="shared" si="71"/>
        <v>2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28"/>
      <c r="T845" s="9"/>
      <c r="U845" s="9"/>
      <c r="V845" s="9"/>
      <c r="W845" s="9"/>
      <c r="X845" s="9"/>
      <c r="Y845" s="9"/>
      <c r="Z845" s="9" t="s">
        <v>1316</v>
      </c>
      <c r="AA845" s="9"/>
      <c r="AB845" s="9"/>
      <c r="AC845" s="9">
        <v>87</v>
      </c>
      <c r="AD845" s="9"/>
      <c r="AE845" s="9"/>
      <c r="AF845" s="9"/>
      <c r="AG845" s="9"/>
      <c r="AH845" s="9"/>
      <c r="AI845" s="9"/>
      <c r="AJ845" s="9"/>
      <c r="AK845" s="9"/>
      <c r="AL845" s="26"/>
      <c r="AM845" s="9"/>
      <c r="AO845" s="9"/>
      <c r="AP845" s="9"/>
      <c r="AQ845" s="9"/>
      <c r="AR845" s="9"/>
      <c r="AS845" s="9"/>
      <c r="AT845" s="9"/>
      <c r="AU845" s="9"/>
      <c r="AV845" s="9"/>
      <c r="AX845" s="9"/>
      <c r="AY845" s="9"/>
      <c r="AZ845" s="9"/>
      <c r="BA845" s="9"/>
      <c r="BB845" s="9">
        <f t="shared" si="72"/>
        <v>1</v>
      </c>
      <c r="BC845" s="9">
        <f t="shared" si="69"/>
        <v>2</v>
      </c>
    </row>
    <row r="846" spans="1:77" s="10" customFormat="1" x14ac:dyDescent="0.25">
      <c r="A846" s="10" t="s">
        <v>1687</v>
      </c>
      <c r="B846" s="9"/>
      <c r="C846" s="9">
        <f t="shared" si="70"/>
        <v>1</v>
      </c>
      <c r="D846" s="9">
        <f t="shared" si="71"/>
        <v>2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 t="s">
        <v>1316</v>
      </c>
      <c r="AF846" s="9"/>
      <c r="AG846" s="9">
        <v>11</v>
      </c>
      <c r="AH846" s="9"/>
      <c r="AI846" s="9"/>
      <c r="AJ846" s="9"/>
      <c r="AK846" s="9"/>
      <c r="AL846" s="26"/>
      <c r="AM846" s="9"/>
      <c r="AO846" s="9"/>
      <c r="AP846" s="9"/>
      <c r="AQ846" s="9"/>
      <c r="AR846" s="9"/>
      <c r="AS846" s="9"/>
      <c r="AT846" s="9"/>
      <c r="AU846" s="9"/>
      <c r="AV846" s="28"/>
      <c r="AX846" s="9"/>
      <c r="AY846" s="9"/>
      <c r="AZ846" s="9"/>
      <c r="BA846" s="9"/>
      <c r="BB846" s="9">
        <f t="shared" si="72"/>
        <v>1</v>
      </c>
      <c r="BC846" s="9">
        <f t="shared" si="69"/>
        <v>2</v>
      </c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</row>
    <row r="847" spans="1:77" s="10" customFormat="1" x14ac:dyDescent="0.25">
      <c r="A847" t="s">
        <v>2703</v>
      </c>
      <c r="B847" s="1"/>
      <c r="C847" s="9">
        <f t="shared" si="70"/>
        <v>1</v>
      </c>
      <c r="D847" s="9">
        <f t="shared" si="71"/>
        <v>2</v>
      </c>
      <c r="E847" s="9"/>
      <c r="F847" s="9"/>
      <c r="G847" s="9"/>
      <c r="H847" s="9">
        <v>22</v>
      </c>
      <c r="I847" s="1" t="s">
        <v>1316</v>
      </c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1"/>
      <c r="AK847" s="1"/>
      <c r="AL847" s="24"/>
      <c r="AM847" s="1"/>
      <c r="AN847"/>
      <c r="AO847" s="1"/>
      <c r="AP847" s="1"/>
      <c r="AQ847" s="1"/>
      <c r="AR847" s="1"/>
      <c r="AS847" s="1"/>
      <c r="AT847" s="1"/>
      <c r="AU847" s="9"/>
      <c r="AV847" s="1"/>
      <c r="AW847"/>
      <c r="AX847" s="1"/>
      <c r="AY847" s="1"/>
      <c r="AZ847" s="1"/>
      <c r="BA847" s="1"/>
      <c r="BB847" s="9">
        <f t="shared" si="72"/>
        <v>0</v>
      </c>
      <c r="BC847" s="9">
        <f t="shared" si="69"/>
        <v>0</v>
      </c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</row>
    <row r="848" spans="1:77" s="10" customFormat="1" x14ac:dyDescent="0.25">
      <c r="A848" s="10" t="s">
        <v>577</v>
      </c>
      <c r="B848" s="9"/>
      <c r="C848" s="9">
        <f t="shared" si="70"/>
        <v>1</v>
      </c>
      <c r="D848" s="9">
        <f t="shared" si="71"/>
        <v>2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28"/>
      <c r="Z848" s="28"/>
      <c r="AA848" s="28"/>
      <c r="AB848" s="9"/>
      <c r="AC848" s="28"/>
      <c r="AD848" s="28"/>
      <c r="AE848" s="9"/>
      <c r="AF848" s="27"/>
      <c r="AG848" s="9"/>
      <c r="AH848" s="9"/>
      <c r="AI848" s="9"/>
      <c r="AJ848" s="9"/>
      <c r="AK848" s="9"/>
      <c r="AL848" s="26"/>
      <c r="AM848" s="9"/>
      <c r="AO848" s="9"/>
      <c r="AP848" s="9"/>
      <c r="AQ848" s="9"/>
      <c r="AR848" s="9"/>
      <c r="AS848" s="9"/>
      <c r="AT848" s="9"/>
      <c r="AU848" s="9" t="s">
        <v>1316</v>
      </c>
      <c r="AV848" s="9">
        <v>6</v>
      </c>
      <c r="AX848" s="9"/>
      <c r="AY848" s="9"/>
      <c r="AZ848" s="9"/>
      <c r="BA848" s="9"/>
      <c r="BB848" s="9">
        <f t="shared" si="72"/>
        <v>1</v>
      </c>
      <c r="BC848" s="9">
        <f t="shared" si="69"/>
        <v>2</v>
      </c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</row>
    <row r="849" spans="1:77" s="10" customFormat="1" x14ac:dyDescent="0.25">
      <c r="A849" t="s">
        <v>2666</v>
      </c>
      <c r="B849" s="1"/>
      <c r="C849" s="9">
        <f t="shared" si="70"/>
        <v>1</v>
      </c>
      <c r="D849" s="9">
        <f t="shared" si="71"/>
        <v>2</v>
      </c>
      <c r="E849" s="9" t="s">
        <v>1316</v>
      </c>
      <c r="F849" s="1">
        <v>50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1"/>
      <c r="AK849" s="1"/>
      <c r="AL849" s="24"/>
      <c r="AM849" s="1"/>
      <c r="AN849"/>
      <c r="AO849" s="1"/>
      <c r="AP849" s="1"/>
      <c r="AQ849" s="1"/>
      <c r="AR849" s="1"/>
      <c r="AS849" s="1"/>
      <c r="AT849" s="1"/>
      <c r="AU849" s="9"/>
      <c r="AV849" s="1"/>
      <c r="AW849"/>
      <c r="AX849" s="1"/>
      <c r="AY849" s="1"/>
      <c r="AZ849" s="1"/>
      <c r="BA849" s="1"/>
      <c r="BB849"/>
      <c r="BC849" s="9">
        <f t="shared" si="69"/>
        <v>0</v>
      </c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</row>
    <row r="850" spans="1:77" s="10" customFormat="1" x14ac:dyDescent="0.25">
      <c r="A850" t="s">
        <v>2502</v>
      </c>
      <c r="B850" s="1"/>
      <c r="C850" s="9">
        <f t="shared" si="70"/>
        <v>1</v>
      </c>
      <c r="D850" s="9">
        <f t="shared" si="71"/>
        <v>2</v>
      </c>
      <c r="E850" s="9"/>
      <c r="F850" s="9"/>
      <c r="G850" s="9"/>
      <c r="H850" s="9"/>
      <c r="I850" s="9"/>
      <c r="J850" s="9"/>
      <c r="K850" s="9" t="s">
        <v>1316</v>
      </c>
      <c r="L850" s="9">
        <v>140</v>
      </c>
      <c r="M850" s="9"/>
      <c r="N850" s="9"/>
      <c r="O850" s="9"/>
      <c r="P850" s="9"/>
      <c r="Q850" s="9"/>
      <c r="R850" s="9"/>
      <c r="S850" s="28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26"/>
      <c r="AM850" s="9"/>
      <c r="AO850" s="9"/>
      <c r="AP850" s="9"/>
      <c r="AQ850" s="9"/>
      <c r="AR850" s="9"/>
      <c r="AS850" s="9"/>
      <c r="AT850" s="9"/>
      <c r="AU850" s="9"/>
      <c r="AV850" s="9"/>
      <c r="AX850" s="9"/>
      <c r="AY850" s="9"/>
      <c r="AZ850" s="9"/>
      <c r="BA850" s="9"/>
      <c r="BB850" s="9">
        <f>COUNT(AX850,AW850,AV850,AU850,AT850,AS850,AR850,AQ850,AP850,AO850,AN850,AM850,AL850,AK850,AJ850,AI850,AH850,AG850,AF850,AE850,AD850,AC850,AB850,AA850,Z850,Y850,X850,W850,V850,U850)</f>
        <v>0</v>
      </c>
      <c r="BC850" s="9">
        <f t="shared" si="69"/>
        <v>0</v>
      </c>
    </row>
    <row r="851" spans="1:77" s="10" customFormat="1" x14ac:dyDescent="0.25">
      <c r="A851" s="10" t="s">
        <v>1858</v>
      </c>
      <c r="B851" s="9"/>
      <c r="C851" s="9">
        <f t="shared" si="70"/>
        <v>1</v>
      </c>
      <c r="D851" s="9">
        <f t="shared" si="71"/>
        <v>2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 t="s">
        <v>1316</v>
      </c>
      <c r="AJ851" s="9">
        <v>17</v>
      </c>
      <c r="AK851" s="9"/>
      <c r="AL851" s="26"/>
      <c r="AM851" s="9"/>
      <c r="AO851" s="9"/>
      <c r="AP851" s="9"/>
      <c r="AQ851" s="9"/>
      <c r="AR851" s="9"/>
      <c r="AS851" s="9"/>
      <c r="AT851" s="9"/>
      <c r="AU851" s="9"/>
      <c r="AV851" s="9"/>
      <c r="AX851" s="9"/>
      <c r="AY851" s="9"/>
      <c r="AZ851" s="9"/>
      <c r="BA851" s="9"/>
      <c r="BB851" s="9">
        <f>COUNT(AX851,AW851,AV851,AU851,AT851,AS851,AR851,AQ851,AP851,AO851,AN851,AM851,AL851,AK851,AJ851,AI851,AH851,AG851,AF851,AE851,AD851,AC851,AB851,AA851,Z851,Y851,X851,W851,V851,U851)</f>
        <v>1</v>
      </c>
      <c r="BC851" s="9">
        <f t="shared" si="69"/>
        <v>2</v>
      </c>
    </row>
    <row r="852" spans="1:77" s="27" customFormat="1" x14ac:dyDescent="0.25">
      <c r="A852" s="10" t="s">
        <v>1894</v>
      </c>
      <c r="B852" s="9"/>
      <c r="C852" s="9">
        <f t="shared" si="70"/>
        <v>1</v>
      </c>
      <c r="D852" s="9">
        <f t="shared" si="71"/>
        <v>2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>
        <v>46</v>
      </c>
      <c r="AJ852" s="9" t="s">
        <v>1316</v>
      </c>
      <c r="AK852" s="9"/>
      <c r="AL852" s="26"/>
      <c r="AM852" s="9"/>
      <c r="AN852" s="10"/>
      <c r="AO852" s="9"/>
      <c r="AP852" s="9"/>
      <c r="AQ852" s="9"/>
      <c r="AR852" s="9"/>
      <c r="AS852" s="9"/>
      <c r="AT852" s="9"/>
      <c r="AU852" s="9"/>
      <c r="AV852" s="9"/>
      <c r="AW852" s="10"/>
      <c r="AX852" s="9"/>
      <c r="AY852" s="9"/>
      <c r="AZ852" s="9"/>
      <c r="BA852" s="9"/>
      <c r="BB852" s="9">
        <f>COUNT(AX852,AW852,AV852,AU852,AT852,AS852,AR852,AQ852,AP852,AO852,AN852,AM852,AL852,AK852,AJ852,AI852,AH852,AG852,AF852,AE852,AD852,AC852,AB852,AA852,Z852,Y852,X852,W852,V852,U852)</f>
        <v>1</v>
      </c>
      <c r="BC852" s="9">
        <f t="shared" si="69"/>
        <v>2</v>
      </c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</row>
    <row r="853" spans="1:77" s="10" customFormat="1" x14ac:dyDescent="0.25">
      <c r="A853" t="s">
        <v>2615</v>
      </c>
      <c r="B853" s="1"/>
      <c r="C853" s="9">
        <f t="shared" si="70"/>
        <v>1</v>
      </c>
      <c r="D853" s="9">
        <f t="shared" si="71"/>
        <v>2</v>
      </c>
      <c r="E853" s="9" t="s">
        <v>1316</v>
      </c>
      <c r="F853" s="9"/>
      <c r="G853" s="9"/>
      <c r="H853" s="9"/>
      <c r="I853" s="9"/>
      <c r="J853" s="9">
        <v>71</v>
      </c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28"/>
      <c r="Y853" s="28"/>
      <c r="Z853" s="28"/>
      <c r="AA853" s="28"/>
      <c r="AB853" s="9"/>
      <c r="AC853" s="28"/>
      <c r="AD853" s="28"/>
      <c r="AE853" s="9"/>
      <c r="AF853" s="27"/>
      <c r="AG853" s="9"/>
      <c r="AH853" s="9"/>
      <c r="AI853" s="9"/>
      <c r="AJ853" s="9"/>
      <c r="AK853" s="9"/>
      <c r="AL853" s="26"/>
      <c r="AM853" s="9"/>
      <c r="AO853" s="9"/>
      <c r="AP853" s="9"/>
      <c r="AQ853" s="9"/>
      <c r="AR853" s="9"/>
      <c r="AS853" s="9"/>
      <c r="AT853" s="9"/>
      <c r="AU853" s="9"/>
      <c r="AV853" s="9"/>
      <c r="AX853" s="9"/>
      <c r="AY853" s="9"/>
      <c r="AZ853" s="9"/>
      <c r="BA853" s="9"/>
      <c r="BB853" s="9">
        <f>COUNT(AX853,AW853,AV853,AU853,AT853,AS853,AR853,AQ853,AP853,AO853,AN853,AM853,AL853,AK853,AJ853,AI853,AH853,AG853,AF853,AE853,AD853,AC853,AB853,AA853,Z853,Y853,X853,W853,V853,U853)</f>
        <v>0</v>
      </c>
      <c r="BC853" s="9">
        <f t="shared" si="69"/>
        <v>0</v>
      </c>
    </row>
    <row r="854" spans="1:77" s="10" customFormat="1" x14ac:dyDescent="0.25">
      <c r="A854" t="s">
        <v>2889</v>
      </c>
      <c r="B854" s="1"/>
      <c r="C854" s="9">
        <f t="shared" si="70"/>
        <v>1</v>
      </c>
      <c r="D854" s="9">
        <f t="shared" si="71"/>
        <v>2</v>
      </c>
      <c r="E854" s="1">
        <v>96</v>
      </c>
      <c r="F854" s="57" t="s">
        <v>1316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1"/>
      <c r="AK854" s="1"/>
      <c r="AL854" s="24"/>
      <c r="AM854" s="1"/>
      <c r="AN854"/>
      <c r="AO854" s="1"/>
      <c r="AP854" s="1"/>
      <c r="AQ854" s="1"/>
      <c r="AR854" s="1"/>
      <c r="AS854" s="1"/>
      <c r="AT854" s="1"/>
      <c r="AU854" s="9"/>
      <c r="AV854" s="1"/>
      <c r="AW854"/>
      <c r="AX854" s="1"/>
      <c r="AY854" s="1"/>
      <c r="AZ854" s="1"/>
      <c r="BA854" s="1"/>
      <c r="BB854"/>
      <c r="BC854" s="9">
        <f t="shared" si="69"/>
        <v>0</v>
      </c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</row>
    <row r="855" spans="1:77" s="10" customFormat="1" x14ac:dyDescent="0.25">
      <c r="A855" t="s">
        <v>317</v>
      </c>
      <c r="B855" s="1"/>
      <c r="C855" s="9">
        <f t="shared" si="70"/>
        <v>1</v>
      </c>
      <c r="D855" s="9">
        <f t="shared" si="71"/>
        <v>2</v>
      </c>
      <c r="E855" s="9"/>
      <c r="F855" s="9"/>
      <c r="G855" s="9"/>
      <c r="H855" s="9"/>
      <c r="I855" s="9"/>
      <c r="J855" s="9"/>
      <c r="K855" s="9"/>
      <c r="L855" s="9"/>
      <c r="M855" s="9" t="s">
        <v>1316</v>
      </c>
      <c r="N855" s="9"/>
      <c r="O855" s="9"/>
      <c r="P855" s="9"/>
      <c r="Q855" s="9"/>
      <c r="R855" s="9"/>
      <c r="S855" s="9"/>
      <c r="T855" s="9"/>
      <c r="U855" s="9">
        <v>14</v>
      </c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27"/>
      <c r="AG855" s="9"/>
      <c r="AH855" s="9"/>
      <c r="AI855" s="9"/>
      <c r="AJ855" s="9"/>
      <c r="AK855" s="9"/>
      <c r="AL855" s="26"/>
      <c r="AM855" s="9"/>
      <c r="AO855" s="9"/>
      <c r="AP855" s="9"/>
      <c r="AQ855" s="9"/>
      <c r="AR855" s="9"/>
      <c r="AS855" s="9"/>
      <c r="AT855" s="9"/>
      <c r="AU855" s="9"/>
      <c r="AV855" s="9"/>
      <c r="AX855" s="1"/>
      <c r="AY855" s="1"/>
      <c r="AZ855" s="1"/>
      <c r="BA855" s="1"/>
      <c r="BB855" s="9">
        <f>COUNT(AX855,AW855,AV855,AU855,AT855,AS855,AR855,AQ855,AP855,AO855,AN855,AM855,AL855,AK855,AJ855,AI855,AH855,AG855,AF855,AE855,AD855,AC855,AB855,AA855,Z855,Y855,X855,W855,V855,U855)</f>
        <v>1</v>
      </c>
      <c r="BC855" s="9">
        <f t="shared" si="69"/>
        <v>1</v>
      </c>
    </row>
    <row r="856" spans="1:77" s="27" customFormat="1" x14ac:dyDescent="0.25">
      <c r="A856" t="s">
        <v>253</v>
      </c>
      <c r="B856" s="1"/>
      <c r="C856" s="9">
        <f t="shared" si="70"/>
        <v>1</v>
      </c>
      <c r="D856" s="9">
        <f t="shared" si="71"/>
        <v>2</v>
      </c>
      <c r="E856" s="9"/>
      <c r="F856" s="9"/>
      <c r="G856" s="9"/>
      <c r="H856" s="9"/>
      <c r="I856" s="9"/>
      <c r="J856" s="9"/>
      <c r="K856" s="9"/>
      <c r="L856" s="9"/>
      <c r="M856" s="9"/>
      <c r="N856" s="9">
        <v>34</v>
      </c>
      <c r="O856" s="9"/>
      <c r="P856" s="9"/>
      <c r="Q856" s="19" t="s">
        <v>1316</v>
      </c>
      <c r="R856" s="1"/>
      <c r="S856" s="1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1"/>
      <c r="AK856" s="1"/>
      <c r="AL856" s="24"/>
      <c r="AM856" s="1"/>
      <c r="AN856"/>
      <c r="AO856" s="1"/>
      <c r="AP856" s="1"/>
      <c r="AQ856" s="1"/>
      <c r="AR856" s="1"/>
      <c r="AS856" s="1"/>
      <c r="AT856" s="1"/>
      <c r="AU856" s="9"/>
      <c r="AV856" s="1"/>
      <c r="AW856"/>
      <c r="AX856" s="1"/>
      <c r="AY856" s="1"/>
      <c r="AZ856" s="1"/>
      <c r="BA856" s="1"/>
      <c r="BB856" s="9">
        <f>COUNT(AX856,AW856,AV856,AU856,AT856,AS856,AR856,AQ856,AP856,AO856,AN856,AM856,AL856,AK856,AJ856,AI856,AH856,AG856,AF856,AE856,AD856,AC856,AB856,AA856,Z856,Y856,X856,W856,V856,U856)</f>
        <v>0</v>
      </c>
      <c r="BC856" s="9">
        <f t="shared" si="69"/>
        <v>0</v>
      </c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</row>
    <row r="857" spans="1:77" s="27" customFormat="1" x14ac:dyDescent="0.25">
      <c r="A857" t="s">
        <v>2912</v>
      </c>
      <c r="B857" s="1"/>
      <c r="C857" s="9">
        <f t="shared" si="70"/>
        <v>1</v>
      </c>
      <c r="D857" s="9">
        <f t="shared" si="71"/>
        <v>2</v>
      </c>
      <c r="E857" s="1">
        <v>78</v>
      </c>
      <c r="F857" s="57" t="s">
        <v>1316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1"/>
      <c r="AK857" s="1"/>
      <c r="AL857" s="24"/>
      <c r="AM857" s="1"/>
      <c r="AN857"/>
      <c r="AO857" s="1"/>
      <c r="AP857" s="1"/>
      <c r="AQ857" s="1"/>
      <c r="AR857" s="1"/>
      <c r="AS857" s="1"/>
      <c r="AT857" s="1"/>
      <c r="AU857" s="9"/>
      <c r="AV857" s="1"/>
      <c r="AW857"/>
      <c r="AX857" s="1"/>
      <c r="AY857" s="1"/>
      <c r="AZ857" s="1"/>
      <c r="BA857" s="1"/>
      <c r="BB857"/>
      <c r="BC857" s="9">
        <f t="shared" si="69"/>
        <v>0</v>
      </c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</row>
    <row r="858" spans="1:77" s="27" customFormat="1" x14ac:dyDescent="0.25">
      <c r="A858" s="10" t="s">
        <v>1696</v>
      </c>
      <c r="B858" s="9"/>
      <c r="C858" s="9">
        <f t="shared" si="70"/>
        <v>1</v>
      </c>
      <c r="D858" s="9">
        <f t="shared" si="71"/>
        <v>2</v>
      </c>
      <c r="E858" s="9"/>
      <c r="F858" s="9"/>
      <c r="G858" s="9"/>
      <c r="H858" s="9"/>
      <c r="I858" s="9"/>
      <c r="J858" s="9"/>
      <c r="K858" s="9"/>
      <c r="L858" s="9">
        <v>145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 t="s">
        <v>1316</v>
      </c>
      <c r="AF858" s="9"/>
      <c r="AG858" s="9"/>
      <c r="AH858" s="9"/>
      <c r="AI858" s="9"/>
      <c r="AJ858" s="9"/>
      <c r="AK858" s="9"/>
      <c r="AL858" s="26"/>
      <c r="AM858" s="9"/>
      <c r="AN858" s="10"/>
      <c r="AO858" s="9"/>
      <c r="AP858" s="9"/>
      <c r="AQ858" s="9"/>
      <c r="AR858" s="9"/>
      <c r="AS858" s="9"/>
      <c r="AT858" s="9"/>
      <c r="AU858" s="9"/>
      <c r="AV858" s="9"/>
      <c r="AX858" s="9"/>
      <c r="AY858" s="9"/>
      <c r="AZ858" s="9"/>
      <c r="BA858" s="9"/>
      <c r="BB858" s="9">
        <f t="shared" ref="BB858:BB865" si="73">COUNT(AX858,AW858,AV858,AU858,AT858,AS858,AR858,AQ858,AP858,AO858,AN858,AM858,AL858,AK858,AJ858,AI858,AH858,AG858,AF858,AE858,AD858,AC858,AB858,AA858,Z858,Y858,X858,W858,V858,U858)</f>
        <v>0</v>
      </c>
      <c r="BC858" s="9">
        <f t="shared" si="69"/>
        <v>1</v>
      </c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</row>
    <row r="859" spans="1:77" s="10" customFormat="1" x14ac:dyDescent="0.25">
      <c r="A859" t="s">
        <v>2142</v>
      </c>
      <c r="B859" s="1"/>
      <c r="C859" s="9">
        <f t="shared" si="70"/>
        <v>1</v>
      </c>
      <c r="D859" s="9">
        <f t="shared" si="71"/>
        <v>2</v>
      </c>
      <c r="E859" s="9"/>
      <c r="F859" s="9"/>
      <c r="G859" s="9"/>
      <c r="H859" s="9"/>
      <c r="I859" s="9"/>
      <c r="J859" s="9"/>
      <c r="K859" s="9"/>
      <c r="L859" s="9">
        <v>163</v>
      </c>
      <c r="M859" s="9"/>
      <c r="N859" s="9"/>
      <c r="O859" s="9" t="s">
        <v>1316</v>
      </c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28"/>
      <c r="AD859" s="28"/>
      <c r="AE859" s="9"/>
      <c r="AF859" s="27"/>
      <c r="AG859" s="9"/>
      <c r="AH859" s="9"/>
      <c r="AI859" s="9"/>
      <c r="AJ859" s="9"/>
      <c r="AK859" s="9"/>
      <c r="AL859" s="26"/>
      <c r="AM859" s="9"/>
      <c r="AO859" s="9"/>
      <c r="AP859" s="9"/>
      <c r="AQ859" s="9"/>
      <c r="AR859" s="9"/>
      <c r="AS859" s="9"/>
      <c r="AT859" s="9"/>
      <c r="AU859" s="9"/>
      <c r="AV859" s="9"/>
      <c r="AX859" s="9"/>
      <c r="AY859" s="9"/>
      <c r="AZ859" s="9"/>
      <c r="BA859" s="9"/>
      <c r="BB859" s="9">
        <f t="shared" si="73"/>
        <v>0</v>
      </c>
      <c r="BC859" s="9">
        <f t="shared" si="69"/>
        <v>0</v>
      </c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</row>
    <row r="860" spans="1:77" s="27" customFormat="1" x14ac:dyDescent="0.25">
      <c r="A860" s="10" t="s">
        <v>1192</v>
      </c>
      <c r="B860" s="9"/>
      <c r="C860" s="9">
        <f t="shared" si="70"/>
        <v>1</v>
      </c>
      <c r="D860" s="9">
        <f t="shared" si="71"/>
        <v>2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>
        <v>11</v>
      </c>
      <c r="R860" s="9"/>
      <c r="S860" s="28"/>
      <c r="T860" s="9"/>
      <c r="U860" s="9"/>
      <c r="V860" s="9"/>
      <c r="W860" s="9"/>
      <c r="X860" s="9"/>
      <c r="Y860" s="9"/>
      <c r="Z860" s="9"/>
      <c r="AA860" s="9" t="s">
        <v>1316</v>
      </c>
      <c r="AB860" s="9"/>
      <c r="AC860" s="9"/>
      <c r="AD860" s="9"/>
      <c r="AE860" s="9"/>
      <c r="AG860" s="9"/>
      <c r="AH860" s="9"/>
      <c r="AI860" s="9"/>
      <c r="AJ860" s="9"/>
      <c r="AK860" s="9"/>
      <c r="AL860" s="26"/>
      <c r="AM860" s="9"/>
      <c r="AN860" s="10"/>
      <c r="AO860" s="9"/>
      <c r="AP860" s="9"/>
      <c r="AQ860" s="9"/>
      <c r="AR860" s="9"/>
      <c r="AS860" s="9"/>
      <c r="AT860" s="9"/>
      <c r="AU860" s="9"/>
      <c r="AV860" s="28"/>
      <c r="AW860" s="10"/>
      <c r="AX860" s="9"/>
      <c r="AY860" s="9"/>
      <c r="AZ860" s="9"/>
      <c r="BA860" s="9"/>
      <c r="BB860" s="9">
        <f t="shared" si="73"/>
        <v>0</v>
      </c>
      <c r="BC860" s="9">
        <f t="shared" si="69"/>
        <v>1</v>
      </c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</row>
    <row r="861" spans="1:77" s="10" customFormat="1" x14ac:dyDescent="0.25">
      <c r="A861" s="10" t="s">
        <v>1195</v>
      </c>
      <c r="B861" s="9"/>
      <c r="C861" s="9">
        <f t="shared" si="70"/>
        <v>1</v>
      </c>
      <c r="D861" s="9">
        <f t="shared" si="71"/>
        <v>2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 t="s">
        <v>1317</v>
      </c>
      <c r="AB861" s="9">
        <v>29</v>
      </c>
      <c r="AC861" s="9"/>
      <c r="AD861" s="9"/>
      <c r="AE861" s="9"/>
      <c r="AF861" s="27"/>
      <c r="AG861" s="9"/>
      <c r="AH861" s="9"/>
      <c r="AI861" s="9"/>
      <c r="AJ861" s="9"/>
      <c r="AK861" s="9"/>
      <c r="AL861" s="26"/>
      <c r="AM861" s="9"/>
      <c r="AO861" s="9"/>
      <c r="AP861" s="9"/>
      <c r="AQ861" s="9"/>
      <c r="AR861" s="9"/>
      <c r="AS861" s="9"/>
      <c r="AT861" s="9"/>
      <c r="AU861" s="9"/>
      <c r="AV861" s="28"/>
      <c r="AX861" s="9"/>
      <c r="AY861" s="9"/>
      <c r="AZ861" s="9"/>
      <c r="BA861" s="9"/>
      <c r="BB861" s="9">
        <f t="shared" si="73"/>
        <v>1</v>
      </c>
      <c r="BC861" s="9">
        <f t="shared" si="69"/>
        <v>2</v>
      </c>
    </row>
    <row r="862" spans="1:77" s="10" customFormat="1" x14ac:dyDescent="0.25">
      <c r="A862" t="s">
        <v>2769</v>
      </c>
      <c r="B862" s="1"/>
      <c r="C862" s="9">
        <f t="shared" si="70"/>
        <v>1</v>
      </c>
      <c r="D862" s="9">
        <f t="shared" si="71"/>
        <v>2</v>
      </c>
      <c r="E862" s="1">
        <v>68</v>
      </c>
      <c r="F862" s="1"/>
      <c r="G862" s="51"/>
      <c r="H862" s="51" t="s">
        <v>1316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1"/>
      <c r="AK862" s="1"/>
      <c r="AL862" s="24"/>
      <c r="AM862" s="1"/>
      <c r="AN862"/>
      <c r="AO862" s="1"/>
      <c r="AP862" s="1"/>
      <c r="AQ862" s="1"/>
      <c r="AR862" s="1"/>
      <c r="AS862" s="1"/>
      <c r="AT862" s="1"/>
      <c r="AU862" s="9"/>
      <c r="AV862" s="1"/>
      <c r="AW862"/>
      <c r="AX862" s="1"/>
      <c r="AY862" s="1"/>
      <c r="AZ862" s="1"/>
      <c r="BA862" s="1"/>
      <c r="BB862" s="9">
        <f t="shared" si="73"/>
        <v>0</v>
      </c>
      <c r="BC862" s="9">
        <f t="shared" si="69"/>
        <v>0</v>
      </c>
    </row>
    <row r="863" spans="1:77" s="10" customFormat="1" x14ac:dyDescent="0.25">
      <c r="A863" t="s">
        <v>2627</v>
      </c>
      <c r="B863" s="1"/>
      <c r="C863" s="9">
        <f t="shared" si="70"/>
        <v>1</v>
      </c>
      <c r="D863" s="9">
        <f t="shared" si="71"/>
        <v>2</v>
      </c>
      <c r="E863" s="9"/>
      <c r="F863" s="9" t="s">
        <v>1316</v>
      </c>
      <c r="G863" s="9"/>
      <c r="H863" s="9"/>
      <c r="I863" s="1"/>
      <c r="J863" s="1">
        <v>102</v>
      </c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26"/>
      <c r="AM863" s="9"/>
      <c r="AO863" s="9"/>
      <c r="AP863" s="9"/>
      <c r="AQ863" s="9"/>
      <c r="AR863" s="9"/>
      <c r="AS863" s="9"/>
      <c r="AT863" s="9"/>
      <c r="AU863" s="9"/>
      <c r="AV863" s="9"/>
      <c r="AX863" s="9"/>
      <c r="AY863" s="9"/>
      <c r="AZ863" s="9"/>
      <c r="BA863" s="9"/>
      <c r="BB863" s="9">
        <f t="shared" si="73"/>
        <v>0</v>
      </c>
      <c r="BC863" s="9">
        <f t="shared" si="69"/>
        <v>0</v>
      </c>
    </row>
    <row r="864" spans="1:77" s="27" customFormat="1" x14ac:dyDescent="0.25">
      <c r="A864" t="s">
        <v>2838</v>
      </c>
      <c r="B864" s="1"/>
      <c r="C864" s="9">
        <f t="shared" si="70"/>
        <v>1</v>
      </c>
      <c r="D864" s="9">
        <f t="shared" si="71"/>
        <v>2</v>
      </c>
      <c r="E864" s="9"/>
      <c r="F864" s="1">
        <v>3</v>
      </c>
      <c r="G864" s="1" t="s">
        <v>1316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1"/>
      <c r="AK864" s="1"/>
      <c r="AL864" s="24"/>
      <c r="AM864" s="1"/>
      <c r="AN864"/>
      <c r="AO864" s="1"/>
      <c r="AP864" s="1"/>
      <c r="AQ864" s="1"/>
      <c r="AR864" s="1"/>
      <c r="AS864" s="1"/>
      <c r="AT864" s="1"/>
      <c r="AU864" s="9"/>
      <c r="AV864" s="1"/>
      <c r="AW864"/>
      <c r="AX864" s="1"/>
      <c r="AY864" s="1"/>
      <c r="AZ864" s="1"/>
      <c r="BA864" s="1"/>
      <c r="BB864" s="9">
        <f t="shared" si="73"/>
        <v>0</v>
      </c>
      <c r="BC864" s="9">
        <f t="shared" si="69"/>
        <v>0</v>
      </c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</row>
    <row r="865" spans="1:77" s="10" customFormat="1" x14ac:dyDescent="0.25">
      <c r="A865" t="s">
        <v>2599</v>
      </c>
      <c r="B865" s="1"/>
      <c r="C865" s="9">
        <f t="shared" si="70"/>
        <v>1</v>
      </c>
      <c r="D865" s="9">
        <f t="shared" si="71"/>
        <v>2</v>
      </c>
      <c r="E865" s="9"/>
      <c r="F865" s="9" t="s">
        <v>1316</v>
      </c>
      <c r="G865" s="9"/>
      <c r="H865" s="9"/>
      <c r="I865" s="1"/>
      <c r="J865" s="1">
        <v>19</v>
      </c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26"/>
      <c r="AM865" s="9"/>
      <c r="AO865" s="9"/>
      <c r="AP865" s="9"/>
      <c r="AQ865" s="9"/>
      <c r="AR865" s="9"/>
      <c r="AS865" s="9"/>
      <c r="AT865" s="9"/>
      <c r="AU865" s="9"/>
      <c r="AV865" s="9"/>
      <c r="AX865" s="9"/>
      <c r="AY865" s="9"/>
      <c r="AZ865" s="9"/>
      <c r="BA865" s="9"/>
      <c r="BB865" s="9">
        <f t="shared" si="73"/>
        <v>0</v>
      </c>
      <c r="BC865" s="9">
        <f t="shared" si="69"/>
        <v>0</v>
      </c>
    </row>
    <row r="866" spans="1:77" s="10" customFormat="1" x14ac:dyDescent="0.25">
      <c r="A866" t="s">
        <v>2936</v>
      </c>
      <c r="B866" s="1"/>
      <c r="C866" s="9">
        <f t="shared" si="70"/>
        <v>1</v>
      </c>
      <c r="D866" s="9">
        <f t="shared" si="71"/>
        <v>2</v>
      </c>
      <c r="E866" s="1">
        <v>69</v>
      </c>
      <c r="F866" s="57" t="s">
        <v>1316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1"/>
      <c r="AK866" s="1"/>
      <c r="AL866" s="24"/>
      <c r="AM866" s="1"/>
      <c r="AN866"/>
      <c r="AO866" s="1"/>
      <c r="AP866" s="1"/>
      <c r="AQ866" s="1"/>
      <c r="AR866" s="1"/>
      <c r="AS866" s="1"/>
      <c r="AT866" s="1"/>
      <c r="AU866" s="9"/>
      <c r="AV866" s="1"/>
      <c r="AW866"/>
      <c r="AX866" s="1"/>
      <c r="AY866" s="1"/>
      <c r="AZ866" s="1"/>
      <c r="BA866" s="1"/>
      <c r="BB866"/>
      <c r="BC866" s="9">
        <f t="shared" si="69"/>
        <v>0</v>
      </c>
    </row>
    <row r="867" spans="1:77" s="27" customFormat="1" x14ac:dyDescent="0.25">
      <c r="A867" t="s">
        <v>845</v>
      </c>
      <c r="B867" s="1"/>
      <c r="C867" s="9">
        <f t="shared" si="70"/>
        <v>1</v>
      </c>
      <c r="D867" s="9">
        <f t="shared" si="71"/>
        <v>2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>
        <v>40</v>
      </c>
      <c r="S867" s="9" t="s">
        <v>1316</v>
      </c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26"/>
      <c r="AM867" s="9"/>
      <c r="AN867" s="10"/>
      <c r="AO867" s="9"/>
      <c r="AP867" s="9"/>
      <c r="AQ867" s="9"/>
      <c r="AR867" s="9"/>
      <c r="AS867" s="9"/>
      <c r="AT867" s="9"/>
      <c r="AU867" s="9"/>
      <c r="AV867" s="9"/>
      <c r="AW867" s="10"/>
      <c r="AX867" s="1"/>
      <c r="AY867" s="1"/>
      <c r="AZ867" s="1"/>
      <c r="BA867" s="1"/>
      <c r="BB867" s="9">
        <f t="shared" ref="BB867:BB909" si="74">COUNT(AX867,AW867,AV867,AU867,AT867,AS867,AR867,AQ867,AP867,AO867,AN867,AM867,AL867,AK867,AJ867,AI867,AH867,AG867,AF867,AE867,AD867,AC867,AB867,AA867,Z867,Y867,X867,W867,V867,U867)</f>
        <v>0</v>
      </c>
      <c r="BC867" s="9">
        <f t="shared" si="69"/>
        <v>0</v>
      </c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</row>
    <row r="868" spans="1:77" s="27" customFormat="1" x14ac:dyDescent="0.25">
      <c r="A868" t="s">
        <v>2354</v>
      </c>
      <c r="B868" s="1"/>
      <c r="C868" s="9">
        <f t="shared" si="70"/>
        <v>1</v>
      </c>
      <c r="D868" s="9">
        <f t="shared" si="71"/>
        <v>2</v>
      </c>
      <c r="E868" s="9"/>
      <c r="F868" s="9"/>
      <c r="G868" s="9"/>
      <c r="H868" s="9"/>
      <c r="I868" s="9"/>
      <c r="J868" s="9">
        <v>112</v>
      </c>
      <c r="K868" s="9"/>
      <c r="L868" s="9"/>
      <c r="M868" s="9"/>
      <c r="N868" s="9" t="s">
        <v>1316</v>
      </c>
      <c r="O868" s="9"/>
      <c r="P868" s="9"/>
      <c r="Q868" s="9"/>
      <c r="R868" s="9"/>
      <c r="S868" s="9"/>
      <c r="T868" s="9"/>
      <c r="U868" s="9"/>
      <c r="V868" s="9"/>
      <c r="W868" s="9"/>
      <c r="X868" s="28"/>
      <c r="Y868" s="28"/>
      <c r="Z868" s="28"/>
      <c r="AA868" s="28"/>
      <c r="AB868" s="9"/>
      <c r="AC868" s="28"/>
      <c r="AD868" s="28"/>
      <c r="AE868" s="9"/>
      <c r="AG868" s="9"/>
      <c r="AH868" s="9"/>
      <c r="AI868" s="9"/>
      <c r="AJ868" s="9"/>
      <c r="AK868" s="9"/>
      <c r="AL868" s="26"/>
      <c r="AM868" s="9"/>
      <c r="AN868" s="10"/>
      <c r="AO868" s="9"/>
      <c r="AP868" s="9"/>
      <c r="AQ868" s="9"/>
      <c r="AR868" s="9"/>
      <c r="AS868" s="9"/>
      <c r="AT868" s="9"/>
      <c r="AU868" s="9"/>
      <c r="AV868" s="9"/>
      <c r="AW868" s="10"/>
      <c r="AX868" s="9"/>
      <c r="AY868" s="9"/>
      <c r="AZ868" s="9"/>
      <c r="BA868" s="9"/>
      <c r="BB868" s="9">
        <f t="shared" si="74"/>
        <v>0</v>
      </c>
      <c r="BC868" s="9">
        <f t="shared" si="69"/>
        <v>0</v>
      </c>
    </row>
    <row r="869" spans="1:77" s="27" customFormat="1" x14ac:dyDescent="0.25">
      <c r="A869" s="10" t="s">
        <v>1882</v>
      </c>
      <c r="B869" s="9"/>
      <c r="C869" s="9">
        <f t="shared" si="70"/>
        <v>1</v>
      </c>
      <c r="D869" s="9">
        <f t="shared" si="71"/>
        <v>2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>
        <v>28</v>
      </c>
      <c r="AJ869" s="9" t="s">
        <v>1316</v>
      </c>
      <c r="AK869" s="9"/>
      <c r="AL869" s="26"/>
      <c r="AM869" s="9"/>
      <c r="AN869" s="10"/>
      <c r="AO869" s="9"/>
      <c r="AP869" s="9"/>
      <c r="AQ869" s="9"/>
      <c r="AR869" s="9"/>
      <c r="AS869" s="9"/>
      <c r="AT869" s="9"/>
      <c r="AU869" s="9"/>
      <c r="AV869" s="9"/>
      <c r="AW869" s="10"/>
      <c r="AX869" s="9"/>
      <c r="AY869" s="9"/>
      <c r="AZ869" s="9"/>
      <c r="BA869" s="9"/>
      <c r="BB869" s="9">
        <f t="shared" si="74"/>
        <v>1</v>
      </c>
      <c r="BC869" s="9">
        <f t="shared" si="69"/>
        <v>2</v>
      </c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</row>
    <row r="870" spans="1:77" s="10" customFormat="1" x14ac:dyDescent="0.25">
      <c r="A870" t="s">
        <v>2122</v>
      </c>
      <c r="B870" s="1"/>
      <c r="C870" s="9">
        <f t="shared" si="70"/>
        <v>1</v>
      </c>
      <c r="D870" s="9">
        <f t="shared" si="71"/>
        <v>2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26"/>
      <c r="AM870" s="9"/>
      <c r="AO870" s="9"/>
      <c r="AP870" s="9"/>
      <c r="AQ870" s="9"/>
      <c r="AR870" s="9"/>
      <c r="AS870" s="9"/>
      <c r="AT870" s="9"/>
      <c r="AU870" s="9"/>
      <c r="AV870" s="9"/>
      <c r="AX870" s="1" t="s">
        <v>1524</v>
      </c>
      <c r="AY870" s="1">
        <v>29</v>
      </c>
      <c r="AZ870" s="1"/>
      <c r="BA870" s="1"/>
      <c r="BB870" s="9">
        <f t="shared" si="74"/>
        <v>0</v>
      </c>
      <c r="BC870" s="9">
        <f t="shared" si="69"/>
        <v>1</v>
      </c>
    </row>
    <row r="871" spans="1:77" s="10" customFormat="1" x14ac:dyDescent="0.25">
      <c r="A871" t="s">
        <v>763</v>
      </c>
      <c r="B871" s="1"/>
      <c r="C871" s="9">
        <f t="shared" si="70"/>
        <v>1</v>
      </c>
      <c r="D871" s="9">
        <f t="shared" si="71"/>
        <v>2</v>
      </c>
      <c r="E871" s="9"/>
      <c r="F871" s="9"/>
      <c r="G871" s="9"/>
      <c r="H871" s="9"/>
      <c r="I871" s="9"/>
      <c r="J871" s="9"/>
      <c r="K871" s="9"/>
      <c r="L871" s="9">
        <v>128</v>
      </c>
      <c r="M871" s="9"/>
      <c r="N871" s="9"/>
      <c r="O871" s="9"/>
      <c r="P871" s="9"/>
      <c r="Q871" s="9"/>
      <c r="R871" s="9" t="s">
        <v>1317</v>
      </c>
      <c r="S871" s="28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26"/>
      <c r="AM871" s="9"/>
      <c r="AO871" s="9"/>
      <c r="AP871" s="9"/>
      <c r="AQ871" s="9"/>
      <c r="AR871" s="9"/>
      <c r="AS871" s="9"/>
      <c r="AT871" s="9"/>
      <c r="AU871" s="9"/>
      <c r="AV871" s="9"/>
      <c r="AX871" s="9"/>
      <c r="AY871" s="1"/>
      <c r="AZ871" s="1"/>
      <c r="BA871" s="1"/>
      <c r="BB871" s="9">
        <f t="shared" si="74"/>
        <v>0</v>
      </c>
      <c r="BC871" s="9">
        <f t="shared" si="69"/>
        <v>0</v>
      </c>
    </row>
    <row r="872" spans="1:77" s="10" customFormat="1" x14ac:dyDescent="0.25">
      <c r="A872" s="10" t="s">
        <v>1208</v>
      </c>
      <c r="B872" s="9"/>
      <c r="C872" s="9">
        <f t="shared" si="70"/>
        <v>1</v>
      </c>
      <c r="D872" s="9">
        <f t="shared" si="71"/>
        <v>2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 t="s">
        <v>1316</v>
      </c>
      <c r="AB872" s="9"/>
      <c r="AC872" s="9"/>
      <c r="AD872" s="9"/>
      <c r="AE872" s="9"/>
      <c r="AF872" s="27"/>
      <c r="AG872" s="9"/>
      <c r="AH872" s="9"/>
      <c r="AI872" s="9">
        <v>96</v>
      </c>
      <c r="AJ872" s="9"/>
      <c r="AK872" s="9"/>
      <c r="AL872" s="26"/>
      <c r="AM872" s="9"/>
      <c r="AO872" s="9"/>
      <c r="AP872" s="9"/>
      <c r="AQ872" s="9"/>
      <c r="AR872" s="9"/>
      <c r="AS872" s="9"/>
      <c r="AT872" s="9"/>
      <c r="AU872" s="9"/>
      <c r="AV872" s="28"/>
      <c r="AX872" s="9"/>
      <c r="AY872" s="9"/>
      <c r="AZ872" s="9"/>
      <c r="BA872" s="9"/>
      <c r="BB872" s="9">
        <f t="shared" si="74"/>
        <v>1</v>
      </c>
      <c r="BC872" s="9">
        <f t="shared" si="69"/>
        <v>2</v>
      </c>
    </row>
    <row r="873" spans="1:77" s="10" customFormat="1" x14ac:dyDescent="0.25">
      <c r="A873" s="10" t="s">
        <v>1938</v>
      </c>
      <c r="B873" s="9"/>
      <c r="C873" s="9">
        <f t="shared" si="70"/>
        <v>1</v>
      </c>
      <c r="D873" s="9">
        <f t="shared" si="71"/>
        <v>2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 t="s">
        <v>1316</v>
      </c>
      <c r="AK873" s="9">
        <v>69</v>
      </c>
      <c r="AL873" s="26"/>
      <c r="AM873" s="9"/>
      <c r="AO873" s="9"/>
      <c r="AP873" s="9"/>
      <c r="AQ873" s="9"/>
      <c r="AR873" s="9"/>
      <c r="AS873" s="9"/>
      <c r="AT873" s="9"/>
      <c r="AU873" s="9"/>
      <c r="AV873" s="28"/>
      <c r="AX873" s="9"/>
      <c r="AY873" s="9"/>
      <c r="AZ873" s="9"/>
      <c r="BA873" s="9"/>
      <c r="BB873" s="9">
        <f t="shared" si="74"/>
        <v>1</v>
      </c>
      <c r="BC873" s="9">
        <f t="shared" si="69"/>
        <v>2</v>
      </c>
    </row>
    <row r="874" spans="1:77" s="10" customFormat="1" x14ac:dyDescent="0.25">
      <c r="A874" t="s">
        <v>2286</v>
      </c>
      <c r="B874" s="1"/>
      <c r="C874" s="9">
        <f t="shared" si="70"/>
        <v>1</v>
      </c>
      <c r="D874" s="9">
        <f t="shared" si="71"/>
        <v>2</v>
      </c>
      <c r="E874" s="9"/>
      <c r="F874" s="9"/>
      <c r="G874" s="9"/>
      <c r="H874" s="9"/>
      <c r="I874" s="9"/>
      <c r="J874" s="9"/>
      <c r="K874" s="9"/>
      <c r="L874" s="9"/>
      <c r="M874" s="9" t="s">
        <v>1316</v>
      </c>
      <c r="N874" s="9">
        <v>58</v>
      </c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28"/>
      <c r="Z874" s="28"/>
      <c r="AA874" s="28"/>
      <c r="AB874" s="9"/>
      <c r="AC874" s="28"/>
      <c r="AD874" s="28"/>
      <c r="AE874" s="9"/>
      <c r="AF874" s="27"/>
      <c r="AG874" s="9"/>
      <c r="AH874" s="9"/>
      <c r="AI874" s="9"/>
      <c r="AJ874" s="9"/>
      <c r="AK874" s="9"/>
      <c r="AL874" s="26"/>
      <c r="AM874" s="9"/>
      <c r="AO874" s="9"/>
      <c r="AP874" s="9"/>
      <c r="AQ874" s="9"/>
      <c r="AR874" s="9"/>
      <c r="AS874" s="9"/>
      <c r="AT874" s="9"/>
      <c r="AU874" s="9"/>
      <c r="AV874" s="9"/>
      <c r="AX874" s="1"/>
      <c r="AY874" s="1"/>
      <c r="AZ874" s="1"/>
      <c r="BA874" s="1"/>
      <c r="BB874" s="9">
        <f t="shared" si="74"/>
        <v>0</v>
      </c>
      <c r="BC874" s="9">
        <f t="shared" si="69"/>
        <v>0</v>
      </c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</row>
    <row r="875" spans="1:77" s="10" customFormat="1" x14ac:dyDescent="0.25">
      <c r="A875" s="10" t="s">
        <v>1478</v>
      </c>
      <c r="B875" s="9"/>
      <c r="C875" s="9">
        <f t="shared" si="70"/>
        <v>1</v>
      </c>
      <c r="D875" s="9">
        <f t="shared" si="71"/>
        <v>2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>
        <v>36</v>
      </c>
      <c r="U875" s="9"/>
      <c r="V875" s="9"/>
      <c r="W875" s="9"/>
      <c r="X875" s="9"/>
      <c r="Y875" s="9" t="s">
        <v>1316</v>
      </c>
      <c r="Z875" s="9"/>
      <c r="AA875" s="9"/>
      <c r="AB875" s="9"/>
      <c r="AC875" s="9"/>
      <c r="AD875" s="9"/>
      <c r="AE875" s="9"/>
      <c r="AF875" s="27"/>
      <c r="AG875" s="9"/>
      <c r="AH875" s="9"/>
      <c r="AI875" s="9"/>
      <c r="AJ875" s="9"/>
      <c r="AK875" s="9"/>
      <c r="AL875" s="26"/>
      <c r="AM875" s="9"/>
      <c r="AO875" s="9"/>
      <c r="AP875" s="9"/>
      <c r="AQ875" s="9"/>
      <c r="AR875" s="9"/>
      <c r="AS875" s="9"/>
      <c r="AT875" s="9"/>
      <c r="AU875" s="9"/>
      <c r="AV875" s="9"/>
      <c r="AW875" s="27"/>
      <c r="AX875" s="9"/>
      <c r="AY875" s="9"/>
      <c r="AZ875" s="9"/>
      <c r="BA875" s="9"/>
      <c r="BB875" s="9">
        <f t="shared" si="74"/>
        <v>0</v>
      </c>
      <c r="BC875" s="9">
        <f t="shared" si="69"/>
        <v>1</v>
      </c>
    </row>
    <row r="876" spans="1:77" s="10" customFormat="1" x14ac:dyDescent="0.25">
      <c r="A876" s="10" t="s">
        <v>1928</v>
      </c>
      <c r="B876" s="9"/>
      <c r="C876" s="9">
        <f t="shared" si="70"/>
        <v>1</v>
      </c>
      <c r="D876" s="9">
        <f t="shared" si="71"/>
        <v>2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 t="s">
        <v>1316</v>
      </c>
      <c r="AK876" s="9">
        <v>48</v>
      </c>
      <c r="AL876" s="26"/>
      <c r="AM876" s="9"/>
      <c r="AO876" s="9"/>
      <c r="AP876" s="9"/>
      <c r="AQ876" s="9"/>
      <c r="AR876" s="9"/>
      <c r="AS876" s="9"/>
      <c r="AT876" s="9"/>
      <c r="AU876" s="9"/>
      <c r="AV876" s="9"/>
      <c r="AX876" s="9"/>
      <c r="AY876" s="9"/>
      <c r="AZ876" s="9"/>
      <c r="BA876" s="9"/>
      <c r="BB876" s="9">
        <f t="shared" si="74"/>
        <v>1</v>
      </c>
      <c r="BC876" s="9">
        <f t="shared" si="69"/>
        <v>2</v>
      </c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</row>
    <row r="877" spans="1:77" s="10" customFormat="1" x14ac:dyDescent="0.25">
      <c r="A877" s="10" t="s">
        <v>49</v>
      </c>
      <c r="B877" s="9"/>
      <c r="C877" s="9">
        <f t="shared" si="70"/>
        <v>1</v>
      </c>
      <c r="D877" s="9">
        <f t="shared" si="71"/>
        <v>2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26"/>
      <c r="AM877" s="9"/>
      <c r="AO877" s="9"/>
      <c r="AP877" s="9"/>
      <c r="AQ877" s="9"/>
      <c r="AR877" s="9"/>
      <c r="AS877" s="9">
        <v>68</v>
      </c>
      <c r="AT877" s="9"/>
      <c r="AU877" s="9" t="s">
        <v>1316</v>
      </c>
      <c r="AV877" s="9"/>
      <c r="AW877" s="27"/>
      <c r="AX877" s="9"/>
      <c r="AY877" s="9"/>
      <c r="AZ877" s="9"/>
      <c r="BA877" s="9"/>
      <c r="BB877" s="9">
        <f t="shared" si="74"/>
        <v>1</v>
      </c>
      <c r="BC877" s="9">
        <f t="shared" si="69"/>
        <v>2</v>
      </c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</row>
    <row r="878" spans="1:77" s="10" customFormat="1" x14ac:dyDescent="0.25">
      <c r="A878" s="10" t="s">
        <v>1833</v>
      </c>
      <c r="B878" s="9"/>
      <c r="C878" s="9">
        <f t="shared" si="70"/>
        <v>1</v>
      </c>
      <c r="D878" s="9">
        <f t="shared" si="71"/>
        <v>2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28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>
        <v>77</v>
      </c>
      <c r="AJ878" s="9" t="s">
        <v>1316</v>
      </c>
      <c r="AK878" s="9"/>
      <c r="AL878" s="26"/>
      <c r="AM878" s="9"/>
      <c r="AO878" s="9"/>
      <c r="AP878" s="9"/>
      <c r="AQ878" s="9"/>
      <c r="AR878" s="9"/>
      <c r="AS878" s="9"/>
      <c r="AT878" s="9"/>
      <c r="AU878" s="9"/>
      <c r="AV878" s="9"/>
      <c r="AX878" s="9"/>
      <c r="AY878" s="9"/>
      <c r="AZ878" s="9"/>
      <c r="BA878" s="9"/>
      <c r="BB878" s="9">
        <f t="shared" si="74"/>
        <v>1</v>
      </c>
      <c r="BC878" s="9">
        <f t="shared" si="69"/>
        <v>2</v>
      </c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</row>
    <row r="879" spans="1:77" s="10" customFormat="1" x14ac:dyDescent="0.25">
      <c r="A879" t="s">
        <v>2662</v>
      </c>
      <c r="B879" s="1"/>
      <c r="C879" s="9">
        <f t="shared" si="70"/>
        <v>1</v>
      </c>
      <c r="D879" s="9">
        <f t="shared" si="71"/>
        <v>2</v>
      </c>
      <c r="E879" s="9"/>
      <c r="F879" s="9"/>
      <c r="G879" s="9"/>
      <c r="H879" s="9"/>
      <c r="I879" s="9" t="s">
        <v>1316</v>
      </c>
      <c r="J879" s="1">
        <v>23</v>
      </c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28"/>
      <c r="AD879" s="28"/>
      <c r="AE879" s="9"/>
      <c r="AF879" s="27"/>
      <c r="AG879" s="9"/>
      <c r="AH879" s="9"/>
      <c r="AI879" s="9"/>
      <c r="AJ879" s="9"/>
      <c r="AK879" s="9"/>
      <c r="AL879" s="26"/>
      <c r="AM879" s="9"/>
      <c r="AO879" s="9"/>
      <c r="AP879" s="9"/>
      <c r="AQ879" s="9"/>
      <c r="AR879" s="9"/>
      <c r="AS879" s="9"/>
      <c r="AT879" s="9"/>
      <c r="AU879" s="9"/>
      <c r="AV879" s="9"/>
      <c r="AW879" s="27"/>
      <c r="AX879" s="1"/>
      <c r="AY879" s="1"/>
      <c r="AZ879" s="1"/>
      <c r="BA879" s="1"/>
      <c r="BB879" s="9">
        <f t="shared" si="74"/>
        <v>0</v>
      </c>
      <c r="BC879" s="9">
        <f t="shared" si="69"/>
        <v>0</v>
      </c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</row>
    <row r="880" spans="1:77" s="27" customFormat="1" x14ac:dyDescent="0.25">
      <c r="A880" s="10" t="s">
        <v>1413</v>
      </c>
      <c r="B880" s="9"/>
      <c r="C880" s="9">
        <f t="shared" si="70"/>
        <v>1</v>
      </c>
      <c r="D880" s="9">
        <f t="shared" si="71"/>
        <v>2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 t="s">
        <v>1316</v>
      </c>
      <c r="T880" s="9"/>
      <c r="U880" s="9"/>
      <c r="V880" s="9"/>
      <c r="W880" s="9"/>
      <c r="X880" s="9">
        <v>69</v>
      </c>
      <c r="Y880" s="9"/>
      <c r="Z880" s="9"/>
      <c r="AA880" s="9"/>
      <c r="AB880" s="9"/>
      <c r="AC880" s="9"/>
      <c r="AD880" s="9"/>
      <c r="AE880" s="9"/>
      <c r="AG880" s="9"/>
      <c r="AH880" s="9"/>
      <c r="AI880" s="9"/>
      <c r="AJ880" s="9"/>
      <c r="AK880" s="9"/>
      <c r="AL880" s="26"/>
      <c r="AM880" s="9"/>
      <c r="AN880" s="10"/>
      <c r="AO880" s="9"/>
      <c r="AP880" s="9"/>
      <c r="AQ880" s="9"/>
      <c r="AR880" s="9"/>
      <c r="AS880" s="9"/>
      <c r="AT880" s="9"/>
      <c r="AU880" s="9"/>
      <c r="AV880" s="9"/>
      <c r="AW880" s="10"/>
      <c r="AX880" s="9"/>
      <c r="AY880" s="9"/>
      <c r="AZ880" s="9"/>
      <c r="BA880" s="9"/>
      <c r="BB880" s="9">
        <f t="shared" si="74"/>
        <v>1</v>
      </c>
      <c r="BC880" s="9">
        <f t="shared" si="69"/>
        <v>1</v>
      </c>
      <c r="BX880" s="10"/>
      <c r="BY880" s="10"/>
    </row>
    <row r="881" spans="1:77" s="27" customFormat="1" x14ac:dyDescent="0.25">
      <c r="A881" s="10" t="s">
        <v>1861</v>
      </c>
      <c r="B881" s="9"/>
      <c r="C881" s="9">
        <f t="shared" si="70"/>
        <v>1</v>
      </c>
      <c r="D881" s="9">
        <f t="shared" si="71"/>
        <v>2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 t="s">
        <v>1316</v>
      </c>
      <c r="AJ881" s="9"/>
      <c r="AK881" s="9">
        <v>64</v>
      </c>
      <c r="AL881" s="26"/>
      <c r="AM881" s="9"/>
      <c r="AN881" s="10"/>
      <c r="AO881" s="9"/>
      <c r="AP881" s="9"/>
      <c r="AQ881" s="9"/>
      <c r="AR881" s="9"/>
      <c r="AS881" s="9"/>
      <c r="AT881" s="9"/>
      <c r="AU881" s="9"/>
      <c r="AV881" s="9"/>
      <c r="AW881" s="10"/>
      <c r="AX881" s="9"/>
      <c r="AY881" s="9"/>
      <c r="AZ881" s="9"/>
      <c r="BA881" s="9"/>
      <c r="BB881" s="9">
        <f t="shared" si="74"/>
        <v>1</v>
      </c>
      <c r="BC881" s="9">
        <f t="shared" si="69"/>
        <v>2</v>
      </c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</row>
    <row r="882" spans="1:77" s="27" customFormat="1" x14ac:dyDescent="0.25">
      <c r="A882" s="10" t="s">
        <v>1165</v>
      </c>
      <c r="B882" s="9"/>
      <c r="C882" s="9">
        <f t="shared" si="70"/>
        <v>1</v>
      </c>
      <c r="D882" s="9">
        <f t="shared" si="71"/>
        <v>2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 t="s">
        <v>1316</v>
      </c>
      <c r="Z882" s="9"/>
      <c r="AA882" s="9">
        <v>21</v>
      </c>
      <c r="AB882" s="9"/>
      <c r="AC882" s="28"/>
      <c r="AD882" s="28"/>
      <c r="AE882" s="9"/>
      <c r="AG882" s="9"/>
      <c r="AH882" s="9"/>
      <c r="AI882" s="9"/>
      <c r="AJ882" s="9"/>
      <c r="AK882" s="9"/>
      <c r="AL882" s="26"/>
      <c r="AM882" s="9"/>
      <c r="AN882" s="10"/>
      <c r="AO882" s="9"/>
      <c r="AP882" s="9"/>
      <c r="AQ882" s="9"/>
      <c r="AR882" s="9"/>
      <c r="AS882" s="9"/>
      <c r="AT882" s="9"/>
      <c r="AU882" s="9"/>
      <c r="AV882" s="28"/>
      <c r="AW882" s="10"/>
      <c r="AX882" s="9"/>
      <c r="AY882" s="9"/>
      <c r="AZ882" s="9"/>
      <c r="BA882" s="9"/>
      <c r="BB882" s="9">
        <f t="shared" si="74"/>
        <v>1</v>
      </c>
      <c r="BC882" s="9">
        <f t="shared" si="69"/>
        <v>2</v>
      </c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</row>
    <row r="883" spans="1:77" s="27" customFormat="1" x14ac:dyDescent="0.25">
      <c r="A883" t="s">
        <v>800</v>
      </c>
      <c r="B883" s="1"/>
      <c r="C883" s="9">
        <f t="shared" si="70"/>
        <v>1</v>
      </c>
      <c r="D883" s="9">
        <f t="shared" si="71"/>
        <v>2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/>
      <c r="Q883" s="9"/>
      <c r="R883" s="9"/>
      <c r="S883" s="28"/>
      <c r="T883" s="9"/>
      <c r="U883" s="9"/>
      <c r="V883" s="9"/>
      <c r="W883" s="9"/>
      <c r="X883" s="28"/>
      <c r="Y883" s="28"/>
      <c r="Z883" s="28"/>
      <c r="AA883" s="28"/>
      <c r="AB883" s="9"/>
      <c r="AC883" s="28"/>
      <c r="AD883" s="28"/>
      <c r="AE883" s="9"/>
      <c r="AG883" s="9"/>
      <c r="AH883" s="9"/>
      <c r="AI883" s="9"/>
      <c r="AJ883" s="9"/>
      <c r="AK883" s="9"/>
      <c r="AL883" s="26"/>
      <c r="AM883" s="9"/>
      <c r="AN883" s="10"/>
      <c r="AO883" s="9"/>
      <c r="AP883" s="9"/>
      <c r="AQ883" s="9"/>
      <c r="AR883" s="9"/>
      <c r="AS883" s="9"/>
      <c r="AT883" s="9"/>
      <c r="AU883" s="9"/>
      <c r="AV883" s="9">
        <v>46</v>
      </c>
      <c r="AX883" s="1" t="s">
        <v>1524</v>
      </c>
      <c r="AY883" s="1"/>
      <c r="AZ883" s="1"/>
      <c r="BA883" s="1"/>
      <c r="BB883" s="9">
        <f t="shared" si="74"/>
        <v>1</v>
      </c>
      <c r="BC883" s="9">
        <f t="shared" si="69"/>
        <v>2</v>
      </c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</row>
    <row r="884" spans="1:77" s="27" customFormat="1" x14ac:dyDescent="0.25">
      <c r="A884" s="10" t="s">
        <v>1994</v>
      </c>
      <c r="B884" s="9"/>
      <c r="C884" s="9">
        <f t="shared" si="70"/>
        <v>1</v>
      </c>
      <c r="D884" s="9">
        <f t="shared" si="71"/>
        <v>2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26"/>
      <c r="AM884" s="9"/>
      <c r="AN884" s="10"/>
      <c r="AO884" s="1">
        <v>3</v>
      </c>
      <c r="AP884" s="9"/>
      <c r="AQ884" s="9"/>
      <c r="AR884" s="9"/>
      <c r="AS884" s="9"/>
      <c r="AT884" s="9"/>
      <c r="AU884" s="9"/>
      <c r="AV884" s="9"/>
      <c r="AW884" s="10"/>
      <c r="AX884" s="9" t="s">
        <v>1524</v>
      </c>
      <c r="AY884" s="9"/>
      <c r="AZ884" s="9"/>
      <c r="BA884" s="9"/>
      <c r="BB884" s="9">
        <f t="shared" si="74"/>
        <v>1</v>
      </c>
      <c r="BC884" s="9">
        <f t="shared" si="69"/>
        <v>2</v>
      </c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</row>
    <row r="885" spans="1:77" s="27" customFormat="1" x14ac:dyDescent="0.25">
      <c r="A885" t="s">
        <v>2765</v>
      </c>
      <c r="B885" s="1"/>
      <c r="C885" s="9">
        <f t="shared" si="70"/>
        <v>1</v>
      </c>
      <c r="D885" s="9">
        <f t="shared" si="71"/>
        <v>2</v>
      </c>
      <c r="E885" s="9"/>
      <c r="F885" s="1"/>
      <c r="G885" s="1">
        <v>36</v>
      </c>
      <c r="H885" s="51" t="s">
        <v>1316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1"/>
      <c r="AK885" s="1"/>
      <c r="AL885" s="24"/>
      <c r="AM885" s="1"/>
      <c r="AN885"/>
      <c r="AO885" s="1"/>
      <c r="AP885" s="1"/>
      <c r="AQ885" s="1"/>
      <c r="AR885" s="1"/>
      <c r="AS885" s="1"/>
      <c r="AT885" s="1"/>
      <c r="AU885" s="9"/>
      <c r="AV885" s="1"/>
      <c r="AW885"/>
      <c r="AX885" s="1"/>
      <c r="AY885" s="1"/>
      <c r="AZ885" s="1"/>
      <c r="BA885" s="1"/>
      <c r="BB885" s="9">
        <f t="shared" si="74"/>
        <v>0</v>
      </c>
      <c r="BC885" s="9">
        <f t="shared" si="69"/>
        <v>0</v>
      </c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</row>
    <row r="886" spans="1:77" s="27" customFormat="1" x14ac:dyDescent="0.25">
      <c r="A886" s="10" t="s">
        <v>1420</v>
      </c>
      <c r="B886" s="9"/>
      <c r="C886" s="9">
        <f t="shared" si="70"/>
        <v>1</v>
      </c>
      <c r="D886" s="9">
        <f t="shared" si="71"/>
        <v>2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 t="s">
        <v>1316</v>
      </c>
      <c r="S886" s="9"/>
      <c r="T886" s="9"/>
      <c r="U886" s="9"/>
      <c r="V886" s="9"/>
      <c r="W886" s="9"/>
      <c r="X886" s="9">
        <v>80</v>
      </c>
      <c r="Y886" s="9"/>
      <c r="Z886" s="9"/>
      <c r="AA886" s="9"/>
      <c r="AB886" s="9"/>
      <c r="AC886" s="9"/>
      <c r="AD886" s="9"/>
      <c r="AE886" s="9"/>
      <c r="AG886" s="9"/>
      <c r="AH886" s="9"/>
      <c r="AI886" s="9"/>
      <c r="AJ886" s="9"/>
      <c r="AK886" s="9"/>
      <c r="AL886" s="26"/>
      <c r="AM886" s="9"/>
      <c r="AN886" s="10"/>
      <c r="AO886" s="9"/>
      <c r="AP886" s="9"/>
      <c r="AQ886" s="9"/>
      <c r="AR886" s="9"/>
      <c r="AS886" s="9"/>
      <c r="AT886" s="9"/>
      <c r="AU886" s="9"/>
      <c r="AV886" s="9"/>
      <c r="AX886" s="9"/>
      <c r="AY886" s="9"/>
      <c r="AZ886" s="9"/>
      <c r="BA886" s="9"/>
      <c r="BB886" s="9">
        <f t="shared" si="74"/>
        <v>1</v>
      </c>
      <c r="BC886" s="9">
        <f t="shared" si="69"/>
        <v>1</v>
      </c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</row>
    <row r="887" spans="1:77" s="27" customFormat="1" x14ac:dyDescent="0.25">
      <c r="A887" t="s">
        <v>902</v>
      </c>
      <c r="B887" s="1"/>
      <c r="C887" s="9">
        <f t="shared" si="70"/>
        <v>1</v>
      </c>
      <c r="D887" s="9">
        <f t="shared" si="71"/>
        <v>2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>
        <v>55</v>
      </c>
      <c r="Q887" s="9"/>
      <c r="R887" s="9"/>
      <c r="S887" s="9" t="s">
        <v>1316</v>
      </c>
      <c r="T887" s="9"/>
      <c r="U887" s="9"/>
      <c r="V887" s="9"/>
      <c r="W887" s="9"/>
      <c r="X887" s="9"/>
      <c r="Y887" s="28"/>
      <c r="Z887" s="28"/>
      <c r="AA887" s="28"/>
      <c r="AB887" s="9"/>
      <c r="AC887" s="28"/>
      <c r="AD887" s="28"/>
      <c r="AE887" s="9"/>
      <c r="AG887" s="9"/>
      <c r="AH887" s="9"/>
      <c r="AI887" s="9"/>
      <c r="AJ887" s="9"/>
      <c r="AK887" s="9"/>
      <c r="AL887" s="26"/>
      <c r="AM887" s="9"/>
      <c r="AN887" s="10"/>
      <c r="AO887" s="1"/>
      <c r="AP887" s="9"/>
      <c r="AQ887" s="9"/>
      <c r="AR887" s="9"/>
      <c r="AS887" s="9"/>
      <c r="AT887" s="9"/>
      <c r="AU887" s="9"/>
      <c r="AV887" s="28"/>
      <c r="AX887" s="1"/>
      <c r="AY887" s="1"/>
      <c r="AZ887" s="1"/>
      <c r="BA887" s="1"/>
      <c r="BB887" s="9">
        <f t="shared" si="74"/>
        <v>0</v>
      </c>
      <c r="BC887" s="9">
        <f t="shared" si="69"/>
        <v>0</v>
      </c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</row>
    <row r="888" spans="1:77" s="27" customFormat="1" x14ac:dyDescent="0.25">
      <c r="A888" s="10" t="s">
        <v>1576</v>
      </c>
      <c r="B888" s="9"/>
      <c r="C888" s="9">
        <f t="shared" si="70"/>
        <v>1</v>
      </c>
      <c r="D888" s="9">
        <f t="shared" si="71"/>
        <v>2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 t="s">
        <v>1316</v>
      </c>
      <c r="T888" s="9"/>
      <c r="U888" s="9"/>
      <c r="V888" s="9"/>
      <c r="W888" s="9"/>
      <c r="X888" s="9"/>
      <c r="Y888" s="9"/>
      <c r="Z888" s="9"/>
      <c r="AA888" s="9"/>
      <c r="AB888" s="9">
        <v>32</v>
      </c>
      <c r="AC888" s="9"/>
      <c r="AD888" s="9"/>
      <c r="AE888" s="9"/>
      <c r="AF888" s="9"/>
      <c r="AG888" s="9"/>
      <c r="AH888" s="9"/>
      <c r="AI888" s="9"/>
      <c r="AJ888" s="9"/>
      <c r="AK888" s="9"/>
      <c r="AL888" s="26"/>
      <c r="AM888" s="9"/>
      <c r="AN888" s="10"/>
      <c r="AO888" s="9"/>
      <c r="AP888" s="9"/>
      <c r="AQ888" s="9"/>
      <c r="AR888" s="9"/>
      <c r="AS888" s="9"/>
      <c r="AT888" s="9"/>
      <c r="AU888" s="9"/>
      <c r="AV888" s="9"/>
      <c r="AW888" s="10"/>
      <c r="AX888" s="9"/>
      <c r="AY888" s="9"/>
      <c r="AZ888" s="9"/>
      <c r="BA888" s="9"/>
      <c r="BB888" s="9">
        <f t="shared" si="74"/>
        <v>1</v>
      </c>
      <c r="BC888" s="9">
        <f t="shared" si="69"/>
        <v>1</v>
      </c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</row>
    <row r="889" spans="1:77" s="10" customFormat="1" x14ac:dyDescent="0.25">
      <c r="A889" t="s">
        <v>341</v>
      </c>
      <c r="B889" s="1"/>
      <c r="C889" s="9">
        <f t="shared" si="70"/>
        <v>1</v>
      </c>
      <c r="D889" s="9">
        <f t="shared" si="71"/>
        <v>2</v>
      </c>
      <c r="E889" s="9"/>
      <c r="F889" s="9"/>
      <c r="G889" s="9"/>
      <c r="H889" s="9"/>
      <c r="I889" s="9"/>
      <c r="J889" s="9"/>
      <c r="K889" s="9"/>
      <c r="L889" s="9"/>
      <c r="M889" s="9"/>
      <c r="N889" s="9">
        <v>93</v>
      </c>
      <c r="O889" s="9" t="s">
        <v>1316</v>
      </c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26"/>
      <c r="AM889" s="9"/>
      <c r="AO889" s="9"/>
      <c r="AP889" s="9"/>
      <c r="AQ889" s="9"/>
      <c r="AR889" s="9"/>
      <c r="AS889" s="9"/>
      <c r="AT889" s="9"/>
      <c r="AU889" s="9"/>
      <c r="AV889" s="9"/>
      <c r="AX889" s="9"/>
      <c r="AY889" s="9"/>
      <c r="AZ889" s="9"/>
      <c r="BA889" s="9"/>
      <c r="BB889" s="9">
        <f t="shared" si="74"/>
        <v>0</v>
      </c>
      <c r="BC889" s="9">
        <f t="shared" si="69"/>
        <v>0</v>
      </c>
    </row>
    <row r="890" spans="1:77" s="10" customFormat="1" x14ac:dyDescent="0.25">
      <c r="A890" t="s">
        <v>2159</v>
      </c>
      <c r="B890" s="1"/>
      <c r="C890" s="9">
        <f t="shared" si="70"/>
        <v>1</v>
      </c>
      <c r="D890" s="9">
        <f t="shared" si="71"/>
        <v>2</v>
      </c>
      <c r="E890" s="9"/>
      <c r="F890" s="9"/>
      <c r="G890" s="9"/>
      <c r="H890" s="9"/>
      <c r="I890" s="9"/>
      <c r="J890" s="9"/>
      <c r="K890" s="9"/>
      <c r="L890" s="9"/>
      <c r="M890" s="9" t="s">
        <v>1317</v>
      </c>
      <c r="N890" s="9"/>
      <c r="O890" s="9">
        <v>64</v>
      </c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28"/>
      <c r="AD890" s="28"/>
      <c r="AE890" s="9"/>
      <c r="AF890" s="27"/>
      <c r="AG890" s="9"/>
      <c r="AH890" s="9"/>
      <c r="AI890" s="9"/>
      <c r="AJ890" s="9"/>
      <c r="AK890" s="9"/>
      <c r="AL890" s="26"/>
      <c r="AM890" s="9"/>
      <c r="AO890" s="9"/>
      <c r="AP890" s="9"/>
      <c r="AQ890" s="9"/>
      <c r="AR890" s="9"/>
      <c r="AS890" s="9"/>
      <c r="AT890" s="9"/>
      <c r="AU890" s="9"/>
      <c r="AV890" s="9"/>
      <c r="AX890" s="9"/>
      <c r="AY890" s="9"/>
      <c r="AZ890" s="9"/>
      <c r="BA890" s="9"/>
      <c r="BB890" s="9">
        <f t="shared" si="74"/>
        <v>0</v>
      </c>
      <c r="BC890" s="9">
        <f t="shared" si="69"/>
        <v>0</v>
      </c>
    </row>
    <row r="891" spans="1:77" s="10" customFormat="1" x14ac:dyDescent="0.25">
      <c r="A891" s="10" t="s">
        <v>1167</v>
      </c>
      <c r="B891" s="9"/>
      <c r="C891" s="9">
        <f t="shared" si="70"/>
        <v>1</v>
      </c>
      <c r="D891" s="9">
        <f t="shared" si="71"/>
        <v>2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 t="s">
        <v>1524</v>
      </c>
      <c r="AA891" s="9">
        <v>24</v>
      </c>
      <c r="AB891" s="9"/>
      <c r="AC891" s="28"/>
      <c r="AD891" s="28"/>
      <c r="AE891" s="9"/>
      <c r="AF891" s="27"/>
      <c r="AG891" s="9"/>
      <c r="AH891" s="9"/>
      <c r="AI891" s="9"/>
      <c r="AJ891" s="9"/>
      <c r="AK891" s="9"/>
      <c r="AL891" s="26"/>
      <c r="AM891" s="9"/>
      <c r="AO891" s="9"/>
      <c r="AP891" s="9"/>
      <c r="AQ891" s="9"/>
      <c r="AR891" s="9"/>
      <c r="AS891" s="9"/>
      <c r="AT891" s="9"/>
      <c r="AU891" s="9"/>
      <c r="AV891" s="9"/>
      <c r="AX891" s="9"/>
      <c r="AY891" s="9"/>
      <c r="AZ891" s="9"/>
      <c r="BA891" s="9"/>
      <c r="BB891" s="9">
        <f t="shared" si="74"/>
        <v>1</v>
      </c>
      <c r="BC891" s="9">
        <f t="shared" si="69"/>
        <v>2</v>
      </c>
    </row>
    <row r="892" spans="1:77" s="10" customFormat="1" x14ac:dyDescent="0.25">
      <c r="A892" t="s">
        <v>109</v>
      </c>
      <c r="B892" s="1"/>
      <c r="C892" s="9">
        <f t="shared" si="70"/>
        <v>1</v>
      </c>
      <c r="D892" s="9">
        <f t="shared" si="71"/>
        <v>2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>
        <v>22</v>
      </c>
      <c r="Q892" s="9"/>
      <c r="R892" s="9"/>
      <c r="S892" s="28"/>
      <c r="T892" s="9"/>
      <c r="U892" s="9"/>
      <c r="V892" s="9" t="s">
        <v>1316</v>
      </c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26"/>
      <c r="AM892" s="9"/>
      <c r="AO892" s="9"/>
      <c r="AP892" s="9"/>
      <c r="AQ892" s="9"/>
      <c r="AR892" s="9"/>
      <c r="AS892" s="9"/>
      <c r="AT892" s="9"/>
      <c r="AU892" s="9"/>
      <c r="AV892" s="9"/>
      <c r="AX892" s="1"/>
      <c r="AY892" s="1"/>
      <c r="AZ892" s="1"/>
      <c r="BA892" s="1"/>
      <c r="BB892" s="9">
        <f t="shared" si="74"/>
        <v>0</v>
      </c>
      <c r="BC892" s="9">
        <f t="shared" si="69"/>
        <v>1</v>
      </c>
    </row>
    <row r="893" spans="1:77" s="10" customFormat="1" x14ac:dyDescent="0.25">
      <c r="A893" t="s">
        <v>474</v>
      </c>
      <c r="B893" s="1"/>
      <c r="C893" s="9">
        <f t="shared" si="70"/>
        <v>1</v>
      </c>
      <c r="D893" s="9">
        <f t="shared" si="71"/>
        <v>2</v>
      </c>
      <c r="E893" s="9"/>
      <c r="F893" s="9"/>
      <c r="G893" s="9"/>
      <c r="H893" s="9"/>
      <c r="I893" s="9"/>
      <c r="J893" s="9">
        <v>81</v>
      </c>
      <c r="K893" s="9"/>
      <c r="L893" s="9"/>
      <c r="M893" s="9"/>
      <c r="N893" s="9"/>
      <c r="O893" s="9"/>
      <c r="P893" s="9"/>
      <c r="Q893" s="9"/>
      <c r="R893" s="9"/>
      <c r="S893" s="28"/>
      <c r="T893" s="9" t="s">
        <v>1316</v>
      </c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26"/>
      <c r="AM893" s="9"/>
      <c r="AO893" s="9"/>
      <c r="AP893" s="9"/>
      <c r="AQ893" s="9"/>
      <c r="AR893" s="9"/>
      <c r="AS893" s="9"/>
      <c r="AT893" s="9"/>
      <c r="AU893" s="9"/>
      <c r="AV893" s="9"/>
      <c r="AX893" s="1"/>
      <c r="AY893" s="1"/>
      <c r="AZ893" s="1"/>
      <c r="BA893" s="1"/>
      <c r="BB893" s="9">
        <f t="shared" si="74"/>
        <v>0</v>
      </c>
      <c r="BC893" s="9">
        <f t="shared" si="69"/>
        <v>0</v>
      </c>
    </row>
    <row r="894" spans="1:77" s="10" customFormat="1" x14ac:dyDescent="0.25">
      <c r="A894" t="s">
        <v>2162</v>
      </c>
      <c r="B894" s="1"/>
      <c r="C894" s="9">
        <f t="shared" si="70"/>
        <v>1</v>
      </c>
      <c r="D894" s="9">
        <f t="shared" si="71"/>
        <v>2</v>
      </c>
      <c r="E894" s="9"/>
      <c r="F894" s="9"/>
      <c r="G894" s="9"/>
      <c r="H894" s="9"/>
      <c r="I894" s="9"/>
      <c r="J894" s="9"/>
      <c r="K894" s="9"/>
      <c r="L894" s="9"/>
      <c r="M894" s="9"/>
      <c r="N894" s="9">
        <v>84</v>
      </c>
      <c r="O894" s="9" t="s">
        <v>1316</v>
      </c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26"/>
      <c r="AM894" s="9"/>
      <c r="AO894" s="9"/>
      <c r="AP894" s="9"/>
      <c r="AQ894" s="9"/>
      <c r="AR894" s="9"/>
      <c r="AS894" s="9"/>
      <c r="AT894" s="9"/>
      <c r="AU894" s="9"/>
      <c r="AV894" s="9"/>
      <c r="AX894" s="9"/>
      <c r="AY894" s="9"/>
      <c r="AZ894" s="9"/>
      <c r="BA894" s="9"/>
      <c r="BB894" s="9">
        <f t="shared" si="74"/>
        <v>0</v>
      </c>
      <c r="BC894" s="9">
        <f t="shared" si="69"/>
        <v>0</v>
      </c>
    </row>
    <row r="895" spans="1:77" s="10" customFormat="1" x14ac:dyDescent="0.25">
      <c r="A895" s="10" t="s">
        <v>1403</v>
      </c>
      <c r="B895" s="9"/>
      <c r="C895" s="9">
        <f t="shared" si="70"/>
        <v>1</v>
      </c>
      <c r="D895" s="9">
        <f t="shared" si="71"/>
        <v>2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28"/>
      <c r="T895" s="9"/>
      <c r="U895" s="9" t="s">
        <v>1316</v>
      </c>
      <c r="V895" s="9"/>
      <c r="W895" s="9"/>
      <c r="X895" s="9">
        <v>56</v>
      </c>
      <c r="Y895" s="9"/>
      <c r="Z895" s="9"/>
      <c r="AA895" s="9"/>
      <c r="AB895" s="9"/>
      <c r="AC895" s="9"/>
      <c r="AD895" s="9"/>
      <c r="AE895" s="9"/>
      <c r="AF895" s="27"/>
      <c r="AG895" s="9"/>
      <c r="AH895" s="9"/>
      <c r="AI895" s="9"/>
      <c r="AJ895" s="9"/>
      <c r="AK895" s="9"/>
      <c r="AL895" s="26"/>
      <c r="AM895" s="9"/>
      <c r="AO895" s="9"/>
      <c r="AP895" s="9"/>
      <c r="AQ895" s="9"/>
      <c r="AR895" s="9"/>
      <c r="AS895" s="9"/>
      <c r="AT895" s="9"/>
      <c r="AU895" s="9"/>
      <c r="AV895" s="9"/>
      <c r="AX895" s="9"/>
      <c r="AY895" s="9"/>
      <c r="AZ895" s="9"/>
      <c r="BA895" s="9"/>
      <c r="BB895" s="9">
        <f t="shared" si="74"/>
        <v>1</v>
      </c>
      <c r="BC895" s="9">
        <f t="shared" si="69"/>
        <v>2</v>
      </c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</row>
    <row r="896" spans="1:77" s="10" customFormat="1" x14ac:dyDescent="0.25">
      <c r="A896" t="s">
        <v>2327</v>
      </c>
      <c r="B896" s="1"/>
      <c r="C896" s="9">
        <f t="shared" si="70"/>
        <v>1</v>
      </c>
      <c r="D896" s="9">
        <f t="shared" si="71"/>
        <v>2</v>
      </c>
      <c r="E896" s="1">
        <v>99</v>
      </c>
      <c r="F896" s="9"/>
      <c r="G896" s="9"/>
      <c r="H896" s="9"/>
      <c r="I896" s="9"/>
      <c r="J896" s="9"/>
      <c r="K896" s="9"/>
      <c r="L896" s="9"/>
      <c r="M896" s="9"/>
      <c r="N896" s="9" t="s">
        <v>1316</v>
      </c>
      <c r="O896" s="9"/>
      <c r="P896" s="9"/>
      <c r="Q896" s="9"/>
      <c r="R896" s="9"/>
      <c r="S896" s="9"/>
      <c r="T896" s="9"/>
      <c r="U896" s="9"/>
      <c r="V896" s="9"/>
      <c r="W896" s="9"/>
      <c r="X896" s="28"/>
      <c r="Y896" s="28"/>
      <c r="Z896" s="28"/>
      <c r="AA896" s="28"/>
      <c r="AB896" s="9"/>
      <c r="AC896" s="28"/>
      <c r="AD896" s="28"/>
      <c r="AE896" s="9"/>
      <c r="AF896" s="27"/>
      <c r="AG896" s="9"/>
      <c r="AH896" s="9"/>
      <c r="AI896" s="9"/>
      <c r="AJ896" s="9"/>
      <c r="AK896" s="9"/>
      <c r="AL896" s="26"/>
      <c r="AM896" s="9"/>
      <c r="AO896" s="9"/>
      <c r="AP896" s="9"/>
      <c r="AQ896" s="9"/>
      <c r="AR896" s="9"/>
      <c r="AS896" s="9"/>
      <c r="AT896" s="9"/>
      <c r="AU896" s="9"/>
      <c r="AV896" s="9"/>
      <c r="AW896" s="27"/>
      <c r="AX896" s="9"/>
      <c r="AY896" s="1"/>
      <c r="AZ896" s="1"/>
      <c r="BA896" s="1"/>
      <c r="BB896" s="9">
        <f t="shared" si="74"/>
        <v>0</v>
      </c>
      <c r="BC896" s="9">
        <f t="shared" si="69"/>
        <v>0</v>
      </c>
    </row>
    <row r="897" spans="1:77" s="10" customFormat="1" x14ac:dyDescent="0.25">
      <c r="A897" s="10" t="s">
        <v>2011</v>
      </c>
      <c r="B897" s="9"/>
      <c r="C897" s="9">
        <f t="shared" si="70"/>
        <v>1</v>
      </c>
      <c r="D897" s="9">
        <f t="shared" si="71"/>
        <v>2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26"/>
      <c r="AM897" s="9"/>
      <c r="AO897" s="9"/>
      <c r="AP897" s="9">
        <v>35</v>
      </c>
      <c r="AQ897" s="9"/>
      <c r="AR897" s="9"/>
      <c r="AS897" s="9"/>
      <c r="AT897" s="9"/>
      <c r="AU897" s="9" t="s">
        <v>1316</v>
      </c>
      <c r="AV897" s="28"/>
      <c r="AW897" s="27"/>
      <c r="AX897" s="9"/>
      <c r="AY897" s="9"/>
      <c r="AZ897" s="9"/>
      <c r="BA897" s="9"/>
      <c r="BB897" s="9">
        <f t="shared" si="74"/>
        <v>1</v>
      </c>
      <c r="BC897" s="9">
        <f t="shared" si="69"/>
        <v>2</v>
      </c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</row>
    <row r="898" spans="1:77" s="10" customFormat="1" x14ac:dyDescent="0.25">
      <c r="A898" s="10" t="s">
        <v>1418</v>
      </c>
      <c r="B898" s="9"/>
      <c r="C898" s="9">
        <f t="shared" si="70"/>
        <v>1</v>
      </c>
      <c r="D898" s="9">
        <f t="shared" si="71"/>
        <v>2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>
        <v>77</v>
      </c>
      <c r="Y898" s="9" t="s">
        <v>1316</v>
      </c>
      <c r="Z898" s="9"/>
      <c r="AA898" s="9"/>
      <c r="AB898" s="9"/>
      <c r="AC898" s="9"/>
      <c r="AD898" s="9"/>
      <c r="AE898" s="9"/>
      <c r="AF898" s="27"/>
      <c r="AG898" s="9"/>
      <c r="AH898" s="9"/>
      <c r="AI898" s="9"/>
      <c r="AJ898" s="9"/>
      <c r="AK898" s="9"/>
      <c r="AL898" s="26"/>
      <c r="AM898" s="9"/>
      <c r="AO898" s="9"/>
      <c r="AP898" s="9"/>
      <c r="AQ898" s="9"/>
      <c r="AR898" s="9"/>
      <c r="AS898" s="9"/>
      <c r="AT898" s="9"/>
      <c r="AU898" s="9"/>
      <c r="AV898" s="9"/>
      <c r="AX898" s="9"/>
      <c r="AY898" s="9"/>
      <c r="AZ898" s="9"/>
      <c r="BA898" s="9"/>
      <c r="BB898" s="9">
        <f t="shared" si="74"/>
        <v>1</v>
      </c>
      <c r="BC898" s="9">
        <f t="shared" si="69"/>
        <v>2</v>
      </c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</row>
    <row r="899" spans="1:77" s="10" customFormat="1" x14ac:dyDescent="0.25">
      <c r="A899" s="10" t="s">
        <v>1579</v>
      </c>
      <c r="B899" s="9"/>
      <c r="C899" s="9">
        <f t="shared" si="70"/>
        <v>1</v>
      </c>
      <c r="D899" s="9">
        <f t="shared" si="71"/>
        <v>2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 t="s">
        <v>1316</v>
      </c>
      <c r="S899" s="9"/>
      <c r="T899" s="9"/>
      <c r="U899" s="9"/>
      <c r="V899" s="9"/>
      <c r="W899" s="9"/>
      <c r="X899" s="9"/>
      <c r="Y899" s="9"/>
      <c r="Z899" s="9"/>
      <c r="AA899" s="9"/>
      <c r="AB899" s="9">
        <v>33</v>
      </c>
      <c r="AC899" s="9"/>
      <c r="AD899" s="9"/>
      <c r="AE899" s="9"/>
      <c r="AF899" s="9"/>
      <c r="AG899" s="9"/>
      <c r="AH899" s="9"/>
      <c r="AI899" s="9"/>
      <c r="AJ899" s="9"/>
      <c r="AK899" s="9"/>
      <c r="AL899" s="26"/>
      <c r="AM899" s="9"/>
      <c r="AO899" s="9"/>
      <c r="AP899" s="9"/>
      <c r="AQ899" s="9"/>
      <c r="AR899" s="9"/>
      <c r="AS899" s="9"/>
      <c r="AT899" s="9"/>
      <c r="AU899" s="9"/>
      <c r="AV899" s="9"/>
      <c r="AX899" s="9"/>
      <c r="AY899" s="9"/>
      <c r="AZ899" s="9"/>
      <c r="BA899" s="9"/>
      <c r="BB899" s="9">
        <f t="shared" si="74"/>
        <v>1</v>
      </c>
      <c r="BC899" s="9">
        <f t="shared" si="69"/>
        <v>1</v>
      </c>
    </row>
    <row r="900" spans="1:77" s="10" customFormat="1" x14ac:dyDescent="0.25">
      <c r="A900" t="s">
        <v>132</v>
      </c>
      <c r="B900" s="1"/>
      <c r="C900" s="9">
        <f t="shared" si="70"/>
        <v>1</v>
      </c>
      <c r="D900" s="9">
        <f t="shared" si="71"/>
        <v>2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>
        <v>23</v>
      </c>
      <c r="T900" s="9"/>
      <c r="U900" s="9"/>
      <c r="V900" s="9" t="s">
        <v>1317</v>
      </c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26"/>
      <c r="AM900" s="9"/>
      <c r="AO900" s="9"/>
      <c r="AP900" s="9"/>
      <c r="AQ900" s="9"/>
      <c r="AR900" s="9"/>
      <c r="AS900" s="9"/>
      <c r="AT900" s="9"/>
      <c r="AU900" s="9"/>
      <c r="AV900" s="9"/>
      <c r="AX900" s="1"/>
      <c r="AY900" s="1"/>
      <c r="AZ900" s="1"/>
      <c r="BA900" s="1"/>
      <c r="BB900" s="9">
        <f t="shared" si="74"/>
        <v>0</v>
      </c>
      <c r="BC900" s="9">
        <f t="shared" si="69"/>
        <v>1</v>
      </c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</row>
    <row r="901" spans="1:77" s="10" customFormat="1" x14ac:dyDescent="0.25">
      <c r="A901" t="s">
        <v>2484</v>
      </c>
      <c r="B901" s="1"/>
      <c r="C901" s="9">
        <f t="shared" si="70"/>
        <v>1</v>
      </c>
      <c r="D901" s="9">
        <f t="shared" si="71"/>
        <v>2</v>
      </c>
      <c r="E901" s="9"/>
      <c r="F901" s="9"/>
      <c r="G901" s="9"/>
      <c r="H901" s="9"/>
      <c r="I901" s="9" t="s">
        <v>1316</v>
      </c>
      <c r="J901" s="9"/>
      <c r="K901" s="9"/>
      <c r="L901" s="9">
        <v>94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26"/>
      <c r="AM901" s="9"/>
      <c r="AO901" s="9"/>
      <c r="AP901" s="9"/>
      <c r="AQ901" s="9"/>
      <c r="AR901" s="9"/>
      <c r="AS901" s="9"/>
      <c r="AT901" s="9"/>
      <c r="AU901" s="9"/>
      <c r="AV901" s="9"/>
      <c r="AX901" s="1"/>
      <c r="AY901" s="1"/>
      <c r="AZ901" s="1"/>
      <c r="BA901" s="1"/>
      <c r="BB901" s="9">
        <f t="shared" si="74"/>
        <v>0</v>
      </c>
      <c r="BC901" s="9">
        <f t="shared" ref="BC901:BC964" si="75">COUNTA(AX901,AW901,AV901,AU901,AT901,AS901,AR901,AQ901,AP901,AO901,AN901,AM901,AL901,AK901,AJ901,AI901,AH901,AG901,AF901,AE901,AD901,AC901,AB901,AA901,Z901,Y901,X901,W901,V901,U901)</f>
        <v>0</v>
      </c>
    </row>
    <row r="902" spans="1:77" s="10" customFormat="1" x14ac:dyDescent="0.25">
      <c r="A902" s="10" t="s">
        <v>1643</v>
      </c>
      <c r="B902" s="9"/>
      <c r="C902" s="9">
        <f t="shared" ref="C902:C965" si="76">COUNT(E902,F902,G902,H902,I902,J902,K902,L902,M902,N902,O902,P902,Q902,R902,S902,T902,AY902,AZ902,BA902) + BB902</f>
        <v>1</v>
      </c>
      <c r="D902" s="9">
        <f t="shared" ref="D902:D965" si="77">COUNTA(E902,F902,G902,H902,I902,J902,K902,L902,M902,N902,O902,P902,Q902,R902,S902,T902,AY902,AZ902,BA902)+BC902</f>
        <v>2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28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 t="s">
        <v>1316</v>
      </c>
      <c r="AE902" s="9"/>
      <c r="AF902" s="9">
        <v>25</v>
      </c>
      <c r="AG902" s="9"/>
      <c r="AH902" s="9"/>
      <c r="AI902" s="9"/>
      <c r="AJ902" s="9"/>
      <c r="AK902" s="9"/>
      <c r="AL902" s="26"/>
      <c r="AM902" s="9"/>
      <c r="AO902" s="9"/>
      <c r="AP902" s="9"/>
      <c r="AQ902" s="9"/>
      <c r="AR902" s="9"/>
      <c r="AS902" s="9"/>
      <c r="AT902" s="9"/>
      <c r="AU902" s="9"/>
      <c r="AV902" s="9"/>
      <c r="AX902" s="9"/>
      <c r="AY902" s="9"/>
      <c r="AZ902" s="9"/>
      <c r="BA902" s="9"/>
      <c r="BB902" s="9">
        <f t="shared" si="74"/>
        <v>1</v>
      </c>
      <c r="BC902" s="9">
        <f t="shared" si="75"/>
        <v>2</v>
      </c>
    </row>
    <row r="903" spans="1:77" s="10" customFormat="1" x14ac:dyDescent="0.25">
      <c r="A903" s="10" t="s">
        <v>1173</v>
      </c>
      <c r="B903" s="9"/>
      <c r="C903" s="9">
        <f t="shared" si="76"/>
        <v>1</v>
      </c>
      <c r="D903" s="9">
        <f t="shared" si="77"/>
        <v>2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>
        <v>32</v>
      </c>
      <c r="AB903" s="9"/>
      <c r="AC903" s="9" t="s">
        <v>1258</v>
      </c>
      <c r="AD903" s="9"/>
      <c r="AE903" s="9"/>
      <c r="AF903" s="27"/>
      <c r="AG903" s="9"/>
      <c r="AH903" s="9"/>
      <c r="AI903" s="9"/>
      <c r="AJ903" s="9"/>
      <c r="AK903" s="9"/>
      <c r="AL903" s="26"/>
      <c r="AM903" s="9"/>
      <c r="AO903" s="9"/>
      <c r="AP903" s="9"/>
      <c r="AQ903" s="9"/>
      <c r="AR903" s="9"/>
      <c r="AS903" s="9"/>
      <c r="AT903" s="9"/>
      <c r="AU903" s="9"/>
      <c r="AV903" s="9"/>
      <c r="AX903" s="9"/>
      <c r="AY903" s="9"/>
      <c r="AZ903" s="9"/>
      <c r="BA903" s="9"/>
      <c r="BB903" s="9">
        <f t="shared" si="74"/>
        <v>1</v>
      </c>
      <c r="BC903" s="9">
        <f t="shared" si="75"/>
        <v>2</v>
      </c>
    </row>
    <row r="904" spans="1:77" s="10" customFormat="1" x14ac:dyDescent="0.25">
      <c r="A904" t="s">
        <v>177</v>
      </c>
      <c r="B904" s="1"/>
      <c r="C904" s="9">
        <f t="shared" si="76"/>
        <v>1</v>
      </c>
      <c r="D904" s="9">
        <f t="shared" si="77"/>
        <v>2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>
        <v>58</v>
      </c>
      <c r="Q904" s="9"/>
      <c r="R904" s="9"/>
      <c r="S904" s="9"/>
      <c r="T904" s="9"/>
      <c r="U904" s="9"/>
      <c r="V904" s="9" t="s">
        <v>1316</v>
      </c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26"/>
      <c r="AM904" s="9"/>
      <c r="AO904" s="9"/>
      <c r="AP904" s="9"/>
      <c r="AQ904" s="9"/>
      <c r="AR904" s="9"/>
      <c r="AS904" s="9"/>
      <c r="AT904" s="9"/>
      <c r="AU904" s="9"/>
      <c r="AV904" s="9"/>
      <c r="AX904" s="1"/>
      <c r="AY904" s="1"/>
      <c r="AZ904" s="1"/>
      <c r="BA904" s="1"/>
      <c r="BB904" s="9">
        <f t="shared" si="74"/>
        <v>0</v>
      </c>
      <c r="BC904" s="9">
        <f t="shared" si="75"/>
        <v>1</v>
      </c>
    </row>
    <row r="905" spans="1:77" s="10" customFormat="1" x14ac:dyDescent="0.25">
      <c r="A905" t="s">
        <v>2331</v>
      </c>
      <c r="B905" s="1"/>
      <c r="C905" s="9">
        <f t="shared" si="76"/>
        <v>1</v>
      </c>
      <c r="D905" s="9">
        <f t="shared" si="77"/>
        <v>2</v>
      </c>
      <c r="E905" s="9"/>
      <c r="F905" s="9"/>
      <c r="G905" s="9"/>
      <c r="H905" s="9"/>
      <c r="I905" s="9"/>
      <c r="J905" s="9"/>
      <c r="K905" s="9"/>
      <c r="L905" s="9">
        <v>120</v>
      </c>
      <c r="M905" s="9"/>
      <c r="N905" s="9" t="s">
        <v>1316</v>
      </c>
      <c r="O905" s="9"/>
      <c r="P905" s="9"/>
      <c r="Q905" s="9"/>
      <c r="R905" s="9"/>
      <c r="S905" s="9"/>
      <c r="T905" s="9"/>
      <c r="U905" s="9"/>
      <c r="V905" s="9"/>
      <c r="W905" s="9"/>
      <c r="X905" s="28"/>
      <c r="Y905" s="28"/>
      <c r="Z905" s="9"/>
      <c r="AA905" s="28"/>
      <c r="AB905" s="9"/>
      <c r="AC905" s="28"/>
      <c r="AD905" s="28"/>
      <c r="AE905" s="9"/>
      <c r="AF905" s="27"/>
      <c r="AG905" s="9"/>
      <c r="AH905" s="9"/>
      <c r="AI905" s="9"/>
      <c r="AJ905" s="9"/>
      <c r="AK905" s="9"/>
      <c r="AL905" s="26"/>
      <c r="AM905" s="9"/>
      <c r="AO905" s="9"/>
      <c r="AP905" s="9"/>
      <c r="AQ905" s="9"/>
      <c r="AR905" s="9"/>
      <c r="AS905" s="9"/>
      <c r="AT905" s="9"/>
      <c r="AU905" s="9"/>
      <c r="AV905" s="9"/>
      <c r="AX905" s="9"/>
      <c r="AY905" s="1"/>
      <c r="AZ905" s="1"/>
      <c r="BA905" s="1"/>
      <c r="BB905" s="9">
        <f t="shared" si="74"/>
        <v>0</v>
      </c>
      <c r="BC905" s="9">
        <f t="shared" si="75"/>
        <v>0</v>
      </c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</row>
    <row r="906" spans="1:77" s="27" customFormat="1" x14ac:dyDescent="0.25">
      <c r="A906" t="s">
        <v>2678</v>
      </c>
      <c r="B906" s="1"/>
      <c r="C906" s="9">
        <f t="shared" si="76"/>
        <v>1</v>
      </c>
      <c r="D906" s="9">
        <f t="shared" si="77"/>
        <v>2</v>
      </c>
      <c r="E906" s="9"/>
      <c r="F906" s="9"/>
      <c r="G906" s="9"/>
      <c r="H906" s="9"/>
      <c r="I906" s="9" t="s">
        <v>1316</v>
      </c>
      <c r="J906" s="1">
        <v>92</v>
      </c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26"/>
      <c r="AM906" s="9"/>
      <c r="AN906" s="10"/>
      <c r="AO906" s="9"/>
      <c r="AP906" s="9"/>
      <c r="AQ906" s="9"/>
      <c r="AR906" s="9"/>
      <c r="AS906" s="9"/>
      <c r="AT906" s="9"/>
      <c r="AU906" s="9"/>
      <c r="AV906" s="28"/>
      <c r="AW906" s="10"/>
      <c r="AX906" s="1"/>
      <c r="AY906" s="1"/>
      <c r="AZ906" s="1"/>
      <c r="BA906" s="1"/>
      <c r="BB906" s="9">
        <f t="shared" si="74"/>
        <v>0</v>
      </c>
      <c r="BC906" s="9">
        <f t="shared" si="75"/>
        <v>0</v>
      </c>
      <c r="BX906" s="10"/>
      <c r="BY906" s="10"/>
    </row>
    <row r="907" spans="1:77" s="27" customFormat="1" x14ac:dyDescent="0.25">
      <c r="A907" s="10" t="s">
        <v>825</v>
      </c>
      <c r="B907" s="9"/>
      <c r="C907" s="9">
        <f t="shared" si="76"/>
        <v>1</v>
      </c>
      <c r="D907" s="9">
        <f t="shared" si="77"/>
        <v>2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/>
      <c r="Q907" s="9"/>
      <c r="R907" s="9"/>
      <c r="S907" s="9"/>
      <c r="T907" s="9"/>
      <c r="U907" s="9"/>
      <c r="V907" s="9"/>
      <c r="W907" s="9"/>
      <c r="X907" s="28"/>
      <c r="Y907" s="28"/>
      <c r="Z907" s="28"/>
      <c r="AA907" s="28"/>
      <c r="AB907" s="9"/>
      <c r="AC907" s="28"/>
      <c r="AD907" s="28"/>
      <c r="AE907" s="9"/>
      <c r="AG907" s="9"/>
      <c r="AH907" s="9"/>
      <c r="AI907" s="9"/>
      <c r="AJ907" s="9"/>
      <c r="AK907" s="9"/>
      <c r="AL907" s="26"/>
      <c r="AM907" s="9"/>
      <c r="AN907" s="10"/>
      <c r="AO907" s="9"/>
      <c r="AP907" s="9"/>
      <c r="AQ907" s="9"/>
      <c r="AR907" s="9"/>
      <c r="AS907" s="9"/>
      <c r="AT907" s="9"/>
      <c r="AU907" s="9"/>
      <c r="AV907" s="9"/>
      <c r="AW907" s="1">
        <v>2</v>
      </c>
      <c r="AX907" s="9" t="s">
        <v>1524</v>
      </c>
      <c r="AY907" s="9"/>
      <c r="AZ907" s="9"/>
      <c r="BA907" s="9"/>
      <c r="BB907" s="9">
        <f t="shared" si="74"/>
        <v>1</v>
      </c>
      <c r="BC907" s="9">
        <f t="shared" si="75"/>
        <v>2</v>
      </c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</row>
    <row r="908" spans="1:77" s="27" customFormat="1" x14ac:dyDescent="0.25">
      <c r="A908" t="s">
        <v>2487</v>
      </c>
      <c r="B908" s="1"/>
      <c r="C908" s="9">
        <f t="shared" si="76"/>
        <v>1</v>
      </c>
      <c r="D908" s="9">
        <f t="shared" si="77"/>
        <v>2</v>
      </c>
      <c r="E908" s="9"/>
      <c r="F908" s="9"/>
      <c r="G908" s="9"/>
      <c r="H908" s="9"/>
      <c r="I908" s="9"/>
      <c r="J908" s="9"/>
      <c r="K908" s="9" t="s">
        <v>1316</v>
      </c>
      <c r="L908" s="9">
        <v>106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28"/>
      <c r="Z908" s="28"/>
      <c r="AA908" s="28"/>
      <c r="AB908" s="9"/>
      <c r="AC908" s="28"/>
      <c r="AD908" s="28"/>
      <c r="AE908" s="9"/>
      <c r="AG908" s="9"/>
      <c r="AH908" s="9"/>
      <c r="AI908" s="9"/>
      <c r="AJ908" s="9"/>
      <c r="AK908" s="9"/>
      <c r="AL908" s="26"/>
      <c r="AM908" s="9"/>
      <c r="AN908" s="10"/>
      <c r="AO908" s="1"/>
      <c r="AP908" s="9"/>
      <c r="AQ908" s="9"/>
      <c r="AR908" s="9"/>
      <c r="AS908" s="9"/>
      <c r="AT908" s="9"/>
      <c r="AU908" s="9"/>
      <c r="AV908" s="28"/>
      <c r="AX908" s="9"/>
      <c r="AY908" s="9"/>
      <c r="AZ908" s="9"/>
      <c r="BA908" s="9"/>
      <c r="BB908" s="9">
        <f t="shared" si="74"/>
        <v>0</v>
      </c>
      <c r="BC908" s="9">
        <f t="shared" si="75"/>
        <v>0</v>
      </c>
      <c r="BX908" s="10"/>
      <c r="BY908" s="10"/>
    </row>
    <row r="909" spans="1:77" s="10" customFormat="1" x14ac:dyDescent="0.25">
      <c r="A909" t="s">
        <v>2832</v>
      </c>
      <c r="B909" s="1"/>
      <c r="C909" s="9">
        <f t="shared" si="76"/>
        <v>1</v>
      </c>
      <c r="D909" s="9">
        <f t="shared" si="77"/>
        <v>2</v>
      </c>
      <c r="E909" s="9"/>
      <c r="F909" s="1">
        <v>46</v>
      </c>
      <c r="G909" s="1" t="s">
        <v>1316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1"/>
      <c r="AK909" s="1"/>
      <c r="AL909" s="24"/>
      <c r="AM909" s="1"/>
      <c r="AN909"/>
      <c r="AO909" s="1"/>
      <c r="AP909" s="1"/>
      <c r="AQ909" s="1"/>
      <c r="AR909" s="1"/>
      <c r="AS909" s="1"/>
      <c r="AT909" s="1"/>
      <c r="AU909" s="9"/>
      <c r="AV909" s="1"/>
      <c r="AW909"/>
      <c r="AX909" s="1"/>
      <c r="AY909" s="1"/>
      <c r="AZ909" s="1"/>
      <c r="BA909" s="1"/>
      <c r="BB909" s="9">
        <f t="shared" si="74"/>
        <v>0</v>
      </c>
      <c r="BC909" s="9">
        <f t="shared" si="75"/>
        <v>0</v>
      </c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</row>
    <row r="910" spans="1:77" s="10" customFormat="1" x14ac:dyDescent="0.25">
      <c r="A910" t="s">
        <v>2907</v>
      </c>
      <c r="B910" s="1"/>
      <c r="C910" s="9">
        <f t="shared" si="76"/>
        <v>1</v>
      </c>
      <c r="D910" s="9">
        <f t="shared" si="77"/>
        <v>2</v>
      </c>
      <c r="E910" s="1">
        <v>94</v>
      </c>
      <c r="F910" s="57" t="s">
        <v>1316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1"/>
      <c r="AK910" s="1"/>
      <c r="AL910" s="24"/>
      <c r="AM910" s="1"/>
      <c r="AN910"/>
      <c r="AO910" s="1"/>
      <c r="AP910" s="1"/>
      <c r="AQ910" s="1"/>
      <c r="AR910" s="1"/>
      <c r="AS910" s="1"/>
      <c r="AT910" s="1"/>
      <c r="AU910" s="9"/>
      <c r="AV910" s="1"/>
      <c r="AW910"/>
      <c r="AX910" s="1"/>
      <c r="AY910" s="1"/>
      <c r="AZ910" s="1"/>
      <c r="BA910" s="1"/>
      <c r="BB910"/>
      <c r="BC910" s="9">
        <f t="shared" si="75"/>
        <v>0</v>
      </c>
    </row>
    <row r="911" spans="1:77" s="27" customFormat="1" x14ac:dyDescent="0.25">
      <c r="A911" s="10" t="s">
        <v>59</v>
      </c>
      <c r="B911" s="9"/>
      <c r="C911" s="9">
        <f t="shared" si="76"/>
        <v>1</v>
      </c>
      <c r="D911" s="9">
        <f t="shared" si="77"/>
        <v>2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26"/>
      <c r="AM911" s="9"/>
      <c r="AN911" s="10"/>
      <c r="AO911" s="9"/>
      <c r="AP911" s="9"/>
      <c r="AQ911" s="9"/>
      <c r="AR911" s="9"/>
      <c r="AS911" s="9">
        <v>32</v>
      </c>
      <c r="AT911" s="9"/>
      <c r="AU911" s="9" t="s">
        <v>1316</v>
      </c>
      <c r="AV911" s="9"/>
      <c r="AW911" s="10"/>
      <c r="AX911" s="9"/>
      <c r="AY911" s="9"/>
      <c r="AZ911" s="9"/>
      <c r="BA911" s="9"/>
      <c r="BB911" s="9">
        <f t="shared" ref="BB911:BB942" si="78">COUNT(AX911,AW911,AV911,AU911,AT911,AS911,AR911,AQ911,AP911,AO911,AN911,AM911,AL911,AK911,AJ911,AI911,AH911,AG911,AF911,AE911,AD911,AC911,AB911,AA911,Z911,Y911,X911,W911,V911,U911)</f>
        <v>1</v>
      </c>
      <c r="BC911" s="9">
        <f t="shared" si="75"/>
        <v>2</v>
      </c>
    </row>
    <row r="912" spans="1:77" s="27" customFormat="1" x14ac:dyDescent="0.25">
      <c r="A912" s="10" t="s">
        <v>1674</v>
      </c>
      <c r="B912" s="9"/>
      <c r="C912" s="9">
        <f t="shared" si="76"/>
        <v>1</v>
      </c>
      <c r="D912" s="9">
        <f t="shared" si="77"/>
        <v>2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 t="s">
        <v>1316</v>
      </c>
      <c r="AF912" s="9">
        <v>79</v>
      </c>
      <c r="AG912" s="9"/>
      <c r="AH912" s="9"/>
      <c r="AI912" s="9"/>
      <c r="AJ912" s="9"/>
      <c r="AK912" s="9"/>
      <c r="AL912" s="26"/>
      <c r="AM912" s="9"/>
      <c r="AN912" s="10"/>
      <c r="AO912" s="9"/>
      <c r="AP912" s="9"/>
      <c r="AQ912" s="9"/>
      <c r="AR912" s="9"/>
      <c r="AS912" s="9"/>
      <c r="AT912" s="9"/>
      <c r="AU912" s="9"/>
      <c r="AV912" s="9"/>
      <c r="AW912" s="10"/>
      <c r="AX912" s="9"/>
      <c r="AY912" s="9"/>
      <c r="AZ912" s="9"/>
      <c r="BA912" s="9"/>
      <c r="BB912" s="9">
        <f t="shared" si="78"/>
        <v>1</v>
      </c>
      <c r="BC912" s="9">
        <f t="shared" si="75"/>
        <v>2</v>
      </c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</row>
    <row r="913" spans="1:77" s="27" customFormat="1" x14ac:dyDescent="0.25">
      <c r="A913" s="10" t="s">
        <v>1415</v>
      </c>
      <c r="B913" s="9"/>
      <c r="C913" s="9">
        <f t="shared" si="76"/>
        <v>1</v>
      </c>
      <c r="D913" s="9">
        <f t="shared" si="77"/>
        <v>2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 t="s">
        <v>1316</v>
      </c>
      <c r="W913" s="9"/>
      <c r="X913" s="9">
        <v>74</v>
      </c>
      <c r="Y913" s="9"/>
      <c r="Z913" s="9"/>
      <c r="AA913" s="9"/>
      <c r="AB913" s="9"/>
      <c r="AC913" s="9"/>
      <c r="AD913" s="9"/>
      <c r="AE913" s="9"/>
      <c r="AG913" s="9"/>
      <c r="AH913" s="9"/>
      <c r="AI913" s="9"/>
      <c r="AJ913" s="9"/>
      <c r="AK913" s="9"/>
      <c r="AL913" s="26"/>
      <c r="AM913" s="9"/>
      <c r="AN913" s="10"/>
      <c r="AO913" s="9"/>
      <c r="AP913" s="9"/>
      <c r="AQ913" s="9"/>
      <c r="AR913" s="9"/>
      <c r="AS913" s="9"/>
      <c r="AT913" s="9"/>
      <c r="AU913" s="9"/>
      <c r="AV913" s="9"/>
      <c r="AW913" s="10"/>
      <c r="AX913" s="9"/>
      <c r="AY913" s="9"/>
      <c r="AZ913" s="9"/>
      <c r="BA913" s="9"/>
      <c r="BB913" s="9">
        <f t="shared" si="78"/>
        <v>1</v>
      </c>
      <c r="BC913" s="9">
        <f t="shared" si="75"/>
        <v>2</v>
      </c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</row>
    <row r="914" spans="1:77" s="10" customFormat="1" x14ac:dyDescent="0.25">
      <c r="A914" t="s">
        <v>93</v>
      </c>
      <c r="B914" s="1"/>
      <c r="C914" s="9">
        <f t="shared" si="76"/>
        <v>1</v>
      </c>
      <c r="D914" s="9">
        <f t="shared" si="77"/>
        <v>2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>
        <v>27</v>
      </c>
      <c r="S914" s="9"/>
      <c r="T914" s="9"/>
      <c r="U914" s="9"/>
      <c r="V914" s="9" t="s">
        <v>1316</v>
      </c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26"/>
      <c r="AM914" s="9"/>
      <c r="AO914" s="9"/>
      <c r="AP914" s="9"/>
      <c r="AQ914" s="9"/>
      <c r="AR914" s="9"/>
      <c r="AS914" s="9"/>
      <c r="AT914" s="9"/>
      <c r="AU914" s="9"/>
      <c r="AV914" s="9"/>
      <c r="AX914" s="1"/>
      <c r="AY914" s="1"/>
      <c r="AZ914" s="1"/>
      <c r="BA914" s="1"/>
      <c r="BB914" s="9">
        <f t="shared" si="78"/>
        <v>0</v>
      </c>
      <c r="BC914" s="9">
        <f t="shared" si="75"/>
        <v>1</v>
      </c>
    </row>
    <row r="915" spans="1:77" s="10" customFormat="1" x14ac:dyDescent="0.25">
      <c r="A915" s="10" t="s">
        <v>1828</v>
      </c>
      <c r="B915" s="9"/>
      <c r="C915" s="9">
        <f t="shared" si="76"/>
        <v>1</v>
      </c>
      <c r="D915" s="9">
        <f t="shared" si="77"/>
        <v>2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>
        <v>55</v>
      </c>
      <c r="AJ915" s="9" t="s">
        <v>1316</v>
      </c>
      <c r="AK915" s="9"/>
      <c r="AL915" s="26"/>
      <c r="AM915" s="9"/>
      <c r="AO915" s="9"/>
      <c r="AP915" s="9"/>
      <c r="AQ915" s="9"/>
      <c r="AR915" s="9"/>
      <c r="AS915" s="9"/>
      <c r="AT915" s="9"/>
      <c r="AU915" s="9"/>
      <c r="AV915" s="28"/>
      <c r="AX915" s="9"/>
      <c r="AY915" s="9"/>
      <c r="AZ915" s="9"/>
      <c r="BA915" s="9"/>
      <c r="BB915" s="9">
        <f t="shared" si="78"/>
        <v>1</v>
      </c>
      <c r="BC915" s="9">
        <f t="shared" si="75"/>
        <v>2</v>
      </c>
    </row>
    <row r="916" spans="1:77" s="10" customFormat="1" x14ac:dyDescent="0.25">
      <c r="A916" t="s">
        <v>2572</v>
      </c>
      <c r="B916" s="1"/>
      <c r="C916" s="9">
        <f t="shared" si="76"/>
        <v>1</v>
      </c>
      <c r="D916" s="9">
        <f t="shared" si="77"/>
        <v>2</v>
      </c>
      <c r="E916" s="9"/>
      <c r="F916" s="9"/>
      <c r="G916" s="9"/>
      <c r="H916" s="9"/>
      <c r="I916" s="9"/>
      <c r="J916" s="9">
        <v>69</v>
      </c>
      <c r="K916" s="9" t="s">
        <v>1316</v>
      </c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26"/>
      <c r="AM916" s="9"/>
      <c r="AO916" s="9"/>
      <c r="AP916" s="9"/>
      <c r="AQ916" s="9"/>
      <c r="AR916" s="9"/>
      <c r="AS916" s="9"/>
      <c r="AT916" s="9"/>
      <c r="AU916" s="9"/>
      <c r="AV916" s="9"/>
      <c r="AX916" s="9"/>
      <c r="AY916" s="9"/>
      <c r="AZ916" s="9"/>
      <c r="BA916" s="9"/>
      <c r="BB916" s="9">
        <f t="shared" si="78"/>
        <v>0</v>
      </c>
      <c r="BC916" s="9">
        <f t="shared" si="75"/>
        <v>0</v>
      </c>
    </row>
    <row r="917" spans="1:77" s="10" customFormat="1" x14ac:dyDescent="0.25">
      <c r="A917" s="10" t="s">
        <v>628</v>
      </c>
      <c r="B917" s="9"/>
      <c r="C917" s="9">
        <f t="shared" si="76"/>
        <v>1</v>
      </c>
      <c r="D917" s="9">
        <f t="shared" si="77"/>
        <v>2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26"/>
      <c r="AM917" s="9"/>
      <c r="AO917" s="9"/>
      <c r="AP917" s="9"/>
      <c r="AQ917" s="9"/>
      <c r="AR917" s="9"/>
      <c r="AS917" s="9"/>
      <c r="AT917" s="9"/>
      <c r="AU917" s="9" t="s">
        <v>1316</v>
      </c>
      <c r="AV917" s="9">
        <v>41</v>
      </c>
      <c r="AX917" s="9"/>
      <c r="AY917" s="9"/>
      <c r="AZ917" s="9"/>
      <c r="BA917" s="9"/>
      <c r="BB917" s="9">
        <f t="shared" si="78"/>
        <v>1</v>
      </c>
      <c r="BC917" s="9">
        <f t="shared" si="75"/>
        <v>2</v>
      </c>
    </row>
    <row r="918" spans="1:77" s="27" customFormat="1" x14ac:dyDescent="0.25">
      <c r="A918" t="s">
        <v>288</v>
      </c>
      <c r="B918" s="1"/>
      <c r="C918" s="9">
        <f t="shared" si="76"/>
        <v>1</v>
      </c>
      <c r="D918" s="9">
        <f t="shared" si="77"/>
        <v>2</v>
      </c>
      <c r="E918" s="9"/>
      <c r="F918" s="9"/>
      <c r="G918" s="9"/>
      <c r="H918" s="9"/>
      <c r="I918" s="9"/>
      <c r="J918" s="9"/>
      <c r="K918" s="9"/>
      <c r="L918" s="9">
        <v>77</v>
      </c>
      <c r="M918" s="9"/>
      <c r="N918" s="9"/>
      <c r="O918" s="9"/>
      <c r="P918" s="9"/>
      <c r="Q918" s="9"/>
      <c r="R918" s="9"/>
      <c r="S918" s="9"/>
      <c r="T918" s="9"/>
      <c r="U918" s="9"/>
      <c r="V918" s="9" t="s">
        <v>1316</v>
      </c>
      <c r="W918" s="9"/>
      <c r="X918" s="9"/>
      <c r="Y918" s="9"/>
      <c r="Z918" s="9"/>
      <c r="AA918" s="28"/>
      <c r="AB918" s="9"/>
      <c r="AC918" s="28"/>
      <c r="AD918" s="28"/>
      <c r="AE918" s="9"/>
      <c r="AG918" s="9"/>
      <c r="AH918" s="9"/>
      <c r="AI918" s="9"/>
      <c r="AJ918" s="9"/>
      <c r="AK918" s="9"/>
      <c r="AL918" s="26"/>
      <c r="AM918" s="9"/>
      <c r="AN918" s="10"/>
      <c r="AO918" s="9"/>
      <c r="AP918" s="9"/>
      <c r="AQ918" s="9"/>
      <c r="AR918" s="9"/>
      <c r="AS918" s="9"/>
      <c r="AT918" s="9"/>
      <c r="AU918" s="9"/>
      <c r="AV918" s="9"/>
      <c r="AW918" s="10"/>
      <c r="AX918" s="1"/>
      <c r="AY918" s="1"/>
      <c r="AZ918" s="1"/>
      <c r="BA918" s="1"/>
      <c r="BB918" s="9">
        <f t="shared" si="78"/>
        <v>0</v>
      </c>
      <c r="BC918" s="9">
        <f t="shared" si="75"/>
        <v>1</v>
      </c>
    </row>
    <row r="919" spans="1:77" s="10" customFormat="1" x14ac:dyDescent="0.25">
      <c r="A919" s="10" t="s">
        <v>637</v>
      </c>
      <c r="B919" s="9"/>
      <c r="C919" s="9">
        <f t="shared" si="76"/>
        <v>1</v>
      </c>
      <c r="D919" s="9">
        <f t="shared" si="77"/>
        <v>2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26"/>
      <c r="AM919" s="9"/>
      <c r="AO919" s="9"/>
      <c r="AP919" s="9"/>
      <c r="AQ919" s="9"/>
      <c r="AR919" s="9"/>
      <c r="AS919" s="9"/>
      <c r="AT919" s="9"/>
      <c r="AU919" s="9" t="s">
        <v>1316</v>
      </c>
      <c r="AV919" s="9">
        <v>22</v>
      </c>
      <c r="AW919" s="27"/>
      <c r="AX919" s="9"/>
      <c r="AY919" s="9"/>
      <c r="AZ919" s="9"/>
      <c r="BA919" s="9"/>
      <c r="BB919" s="9">
        <f t="shared" si="78"/>
        <v>1</v>
      </c>
      <c r="BC919" s="9">
        <f t="shared" si="75"/>
        <v>2</v>
      </c>
    </row>
    <row r="920" spans="1:77" s="10" customFormat="1" x14ac:dyDescent="0.25">
      <c r="A920" t="s">
        <v>2474</v>
      </c>
      <c r="B920" s="1"/>
      <c r="C920" s="9">
        <f t="shared" si="76"/>
        <v>1</v>
      </c>
      <c r="D920" s="9">
        <f t="shared" si="77"/>
        <v>2</v>
      </c>
      <c r="E920" s="9"/>
      <c r="F920" s="9"/>
      <c r="G920" s="9"/>
      <c r="H920" s="9"/>
      <c r="I920" s="9"/>
      <c r="J920" s="9"/>
      <c r="K920" s="9" t="s">
        <v>1316</v>
      </c>
      <c r="L920" s="9">
        <v>71</v>
      </c>
      <c r="M920" s="9"/>
      <c r="N920" s="9"/>
      <c r="O920" s="9"/>
      <c r="P920" s="9"/>
      <c r="Q920" s="9"/>
      <c r="R920" s="9"/>
      <c r="S920" s="28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26"/>
      <c r="AM920" s="9"/>
      <c r="AO920" s="9"/>
      <c r="AP920" s="9"/>
      <c r="AQ920" s="9"/>
      <c r="AR920" s="9"/>
      <c r="AS920" s="9"/>
      <c r="AT920" s="9"/>
      <c r="AU920" s="9"/>
      <c r="AV920" s="28"/>
      <c r="AX920" s="9"/>
      <c r="AY920" s="9"/>
      <c r="AZ920" s="9"/>
      <c r="BA920" s="9"/>
      <c r="BB920" s="9">
        <f t="shared" si="78"/>
        <v>0</v>
      </c>
      <c r="BC920" s="9">
        <f t="shared" si="75"/>
        <v>0</v>
      </c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</row>
    <row r="921" spans="1:77" s="27" customFormat="1" x14ac:dyDescent="0.25">
      <c r="A921" s="10" t="s">
        <v>1393</v>
      </c>
      <c r="B921" s="9"/>
      <c r="C921" s="9">
        <f t="shared" si="76"/>
        <v>1</v>
      </c>
      <c r="D921" s="9">
        <f t="shared" si="77"/>
        <v>2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 t="s">
        <v>1316</v>
      </c>
      <c r="T921" s="9"/>
      <c r="U921" s="9"/>
      <c r="V921" s="9"/>
      <c r="W921" s="9"/>
      <c r="X921" s="9">
        <v>40</v>
      </c>
      <c r="Y921" s="9"/>
      <c r="Z921" s="9"/>
      <c r="AA921" s="9"/>
      <c r="AB921" s="9"/>
      <c r="AC921" s="9"/>
      <c r="AD921" s="9"/>
      <c r="AE921" s="9"/>
      <c r="AG921" s="9"/>
      <c r="AH921" s="9"/>
      <c r="AI921" s="9"/>
      <c r="AJ921" s="9"/>
      <c r="AK921" s="9"/>
      <c r="AL921" s="26"/>
      <c r="AM921" s="9"/>
      <c r="AN921" s="10"/>
      <c r="AO921" s="9"/>
      <c r="AP921" s="9"/>
      <c r="AQ921" s="9"/>
      <c r="AR921" s="9"/>
      <c r="AS921" s="9"/>
      <c r="AT921" s="9"/>
      <c r="AU921" s="9"/>
      <c r="AV921" s="28"/>
      <c r="AW921" s="10"/>
      <c r="AX921" s="9"/>
      <c r="AY921" s="9"/>
      <c r="AZ921" s="9"/>
      <c r="BA921" s="9"/>
      <c r="BB921" s="9">
        <f t="shared" si="78"/>
        <v>1</v>
      </c>
      <c r="BC921" s="9">
        <f t="shared" si="75"/>
        <v>1</v>
      </c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</row>
    <row r="922" spans="1:77" s="10" customFormat="1" x14ac:dyDescent="0.25">
      <c r="A922" t="s">
        <v>2121</v>
      </c>
      <c r="B922" s="1"/>
      <c r="C922" s="9">
        <f t="shared" si="76"/>
        <v>1</v>
      </c>
      <c r="D922" s="9">
        <f t="shared" si="77"/>
        <v>2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26"/>
      <c r="AM922" s="9"/>
      <c r="AO922" s="9"/>
      <c r="AP922" s="9"/>
      <c r="AQ922" s="9"/>
      <c r="AR922" s="9"/>
      <c r="AS922" s="9"/>
      <c r="AT922" s="9"/>
      <c r="AU922" s="9"/>
      <c r="AV922" s="9"/>
      <c r="AX922" s="9" t="s">
        <v>1524</v>
      </c>
      <c r="AY922" s="1">
        <v>28</v>
      </c>
      <c r="AZ922" s="1"/>
      <c r="BA922" s="1"/>
      <c r="BB922" s="9">
        <f t="shared" si="78"/>
        <v>0</v>
      </c>
      <c r="BC922" s="9">
        <f t="shared" si="75"/>
        <v>1</v>
      </c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</row>
    <row r="923" spans="1:77" s="10" customFormat="1" x14ac:dyDescent="0.25">
      <c r="A923" s="10" t="s">
        <v>1354</v>
      </c>
      <c r="B923" s="9"/>
      <c r="C923" s="9">
        <f t="shared" si="76"/>
        <v>1</v>
      </c>
      <c r="D923" s="9">
        <f t="shared" si="77"/>
        <v>2</v>
      </c>
      <c r="E923" s="9"/>
      <c r="F923" s="9"/>
      <c r="G923" s="9"/>
      <c r="H923" s="9"/>
      <c r="I923" s="9"/>
      <c r="J923" s="9">
        <v>107</v>
      </c>
      <c r="K923" s="9"/>
      <c r="L923" s="9"/>
      <c r="M923" s="9"/>
      <c r="N923" s="9"/>
      <c r="O923" s="9"/>
      <c r="P923" s="9"/>
      <c r="Q923" s="9"/>
      <c r="R923" s="9"/>
      <c r="S923" s="28"/>
      <c r="T923" s="9"/>
      <c r="U923" s="9"/>
      <c r="V923" s="9"/>
      <c r="W923" s="9" t="s">
        <v>1316</v>
      </c>
      <c r="X923" s="28"/>
      <c r="Y923" s="28"/>
      <c r="Z923" s="28"/>
      <c r="AA923" s="28"/>
      <c r="AB923" s="9"/>
      <c r="AC923" s="28"/>
      <c r="AD923" s="28"/>
      <c r="AE923" s="9"/>
      <c r="AF923" s="27"/>
      <c r="AG923" s="9"/>
      <c r="AH923" s="9"/>
      <c r="AI923" s="9"/>
      <c r="AJ923" s="9"/>
      <c r="AK923" s="9"/>
      <c r="AL923" s="26"/>
      <c r="AM923" s="9"/>
      <c r="AO923" s="9"/>
      <c r="AP923" s="9"/>
      <c r="AQ923" s="9"/>
      <c r="AR923" s="9"/>
      <c r="AS923" s="9"/>
      <c r="AT923" s="9"/>
      <c r="AU923" s="9"/>
      <c r="AV923" s="9"/>
      <c r="AX923" s="9"/>
      <c r="AY923" s="9"/>
      <c r="AZ923" s="9"/>
      <c r="BA923" s="9"/>
      <c r="BB923" s="9">
        <f t="shared" si="78"/>
        <v>0</v>
      </c>
      <c r="BC923" s="9">
        <f t="shared" si="75"/>
        <v>1</v>
      </c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</row>
    <row r="924" spans="1:77" s="10" customFormat="1" x14ac:dyDescent="0.25">
      <c r="A924" t="s">
        <v>2574</v>
      </c>
      <c r="B924" s="1"/>
      <c r="C924" s="9">
        <f t="shared" si="76"/>
        <v>1</v>
      </c>
      <c r="D924" s="9">
        <f t="shared" si="77"/>
        <v>2</v>
      </c>
      <c r="E924" s="9"/>
      <c r="F924" s="9"/>
      <c r="G924" s="9"/>
      <c r="H924" s="9"/>
      <c r="I924" s="9"/>
      <c r="J924" s="9">
        <v>37</v>
      </c>
      <c r="K924" s="9" t="s">
        <v>1316</v>
      </c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26"/>
      <c r="AM924" s="9"/>
      <c r="AO924" s="9"/>
      <c r="AP924" s="9"/>
      <c r="AQ924" s="9"/>
      <c r="AR924" s="9"/>
      <c r="AS924" s="9"/>
      <c r="AT924" s="9"/>
      <c r="AU924" s="9"/>
      <c r="AV924" s="9"/>
      <c r="AW924" s="27"/>
      <c r="AX924" s="1"/>
      <c r="AY924" s="1"/>
      <c r="AZ924" s="1"/>
      <c r="BA924" s="1"/>
      <c r="BB924" s="9">
        <f t="shared" si="78"/>
        <v>0</v>
      </c>
      <c r="BC924" s="9">
        <f t="shared" si="75"/>
        <v>0</v>
      </c>
    </row>
    <row r="925" spans="1:77" s="27" customFormat="1" x14ac:dyDescent="0.25">
      <c r="A925" t="s">
        <v>870</v>
      </c>
      <c r="B925" s="1"/>
      <c r="C925" s="9">
        <f t="shared" si="76"/>
        <v>1</v>
      </c>
      <c r="D925" s="9">
        <f t="shared" si="77"/>
        <v>2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>
        <v>48</v>
      </c>
      <c r="Q925" s="9"/>
      <c r="R925" s="9"/>
      <c r="S925" s="9" t="s">
        <v>1316</v>
      </c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26"/>
      <c r="AM925" s="9"/>
      <c r="AN925" s="10"/>
      <c r="AO925" s="9"/>
      <c r="AP925" s="9"/>
      <c r="AQ925" s="9"/>
      <c r="AR925" s="9"/>
      <c r="AS925" s="9"/>
      <c r="AT925" s="9"/>
      <c r="AU925" s="9"/>
      <c r="AV925" s="9"/>
      <c r="AW925" s="1"/>
      <c r="AX925" s="1"/>
      <c r="AY925" s="1"/>
      <c r="AZ925" s="1"/>
      <c r="BA925" s="1"/>
      <c r="BB925" s="9">
        <f t="shared" si="78"/>
        <v>0</v>
      </c>
      <c r="BC925" s="9">
        <f t="shared" si="75"/>
        <v>0</v>
      </c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</row>
    <row r="926" spans="1:77" s="10" customFormat="1" x14ac:dyDescent="0.25">
      <c r="A926" t="s">
        <v>2861</v>
      </c>
      <c r="B926" s="1"/>
      <c r="C926" s="9">
        <f t="shared" si="76"/>
        <v>1</v>
      </c>
      <c r="D926" s="9">
        <f t="shared" si="77"/>
        <v>2</v>
      </c>
      <c r="E926" s="1">
        <v>89</v>
      </c>
      <c r="F926" s="1"/>
      <c r="G926" s="1" t="s">
        <v>1316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1"/>
      <c r="AK926" s="1"/>
      <c r="AL926" s="24"/>
      <c r="AM926" s="1"/>
      <c r="AN926"/>
      <c r="AO926" s="1"/>
      <c r="AP926" s="1"/>
      <c r="AQ926" s="1"/>
      <c r="AR926" s="1"/>
      <c r="AS926" s="1"/>
      <c r="AT926" s="1"/>
      <c r="AU926" s="9"/>
      <c r="AV926" s="1"/>
      <c r="AW926"/>
      <c r="AX926" s="1"/>
      <c r="AY926" s="1"/>
      <c r="AZ926" s="1"/>
      <c r="BA926" s="1"/>
      <c r="BB926" s="9">
        <f t="shared" si="78"/>
        <v>0</v>
      </c>
      <c r="BC926" s="9">
        <f t="shared" si="75"/>
        <v>0</v>
      </c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</row>
    <row r="927" spans="1:77" s="27" customFormat="1" x14ac:dyDescent="0.25">
      <c r="A927" s="10" t="s">
        <v>1225</v>
      </c>
      <c r="B927" s="9"/>
      <c r="C927" s="9">
        <f t="shared" si="76"/>
        <v>1</v>
      </c>
      <c r="D927" s="9">
        <f t="shared" si="77"/>
        <v>2</v>
      </c>
      <c r="E927" s="9"/>
      <c r="F927" s="9"/>
      <c r="G927" s="9"/>
      <c r="H927" s="9"/>
      <c r="I927" s="9"/>
      <c r="J927" s="9"/>
      <c r="K927" s="9"/>
      <c r="L927" s="9"/>
      <c r="M927" s="9"/>
      <c r="N927" s="9">
        <v>79</v>
      </c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 t="s">
        <v>1316</v>
      </c>
      <c r="AB927" s="9"/>
      <c r="AC927" s="9"/>
      <c r="AD927" s="9"/>
      <c r="AE927" s="9"/>
      <c r="AG927" s="9"/>
      <c r="AH927" s="9"/>
      <c r="AI927" s="9"/>
      <c r="AJ927" s="9"/>
      <c r="AK927" s="9"/>
      <c r="AL927" s="26"/>
      <c r="AM927" s="9"/>
      <c r="AN927" s="10"/>
      <c r="AO927" s="9"/>
      <c r="AP927" s="9"/>
      <c r="AQ927" s="9"/>
      <c r="AR927" s="9"/>
      <c r="AS927" s="9"/>
      <c r="AT927" s="9"/>
      <c r="AU927" s="9"/>
      <c r="AV927" s="28"/>
      <c r="AW927" s="10"/>
      <c r="AX927" s="9"/>
      <c r="AY927" s="9"/>
      <c r="AZ927" s="9"/>
      <c r="BA927" s="9"/>
      <c r="BB927" s="9">
        <f t="shared" si="78"/>
        <v>0</v>
      </c>
      <c r="BC927" s="9">
        <f t="shared" si="75"/>
        <v>1</v>
      </c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</row>
    <row r="928" spans="1:77" s="10" customFormat="1" x14ac:dyDescent="0.25">
      <c r="A928" t="s">
        <v>2720</v>
      </c>
      <c r="B928" s="1"/>
      <c r="C928" s="9">
        <f t="shared" si="76"/>
        <v>1</v>
      </c>
      <c r="D928" s="9">
        <f t="shared" si="77"/>
        <v>2</v>
      </c>
      <c r="E928" s="9"/>
      <c r="F928" s="9"/>
      <c r="G928" s="9">
        <v>43</v>
      </c>
      <c r="H928" s="9"/>
      <c r="I928" s="1" t="s">
        <v>1316</v>
      </c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1"/>
      <c r="AK928" s="1"/>
      <c r="AL928" s="24"/>
      <c r="AM928" s="1"/>
      <c r="AN928"/>
      <c r="AO928" s="1"/>
      <c r="AP928" s="1"/>
      <c r="AQ928" s="1"/>
      <c r="AR928" s="1"/>
      <c r="AS928" s="1"/>
      <c r="AT928" s="1"/>
      <c r="AU928" s="9"/>
      <c r="AV928" s="1"/>
      <c r="AW928"/>
      <c r="AX928" s="1"/>
      <c r="AY928" s="1"/>
      <c r="AZ928" s="1"/>
      <c r="BA928" s="1"/>
      <c r="BB928" s="9">
        <f t="shared" si="78"/>
        <v>0</v>
      </c>
      <c r="BC928" s="9">
        <f t="shared" si="75"/>
        <v>0</v>
      </c>
    </row>
    <row r="929" spans="1:77" s="10" customFormat="1" x14ac:dyDescent="0.25">
      <c r="A929" t="s">
        <v>1309</v>
      </c>
      <c r="B929" s="1"/>
      <c r="C929" s="9">
        <f t="shared" si="76"/>
        <v>1</v>
      </c>
      <c r="D929" s="9">
        <f t="shared" si="77"/>
        <v>2</v>
      </c>
      <c r="E929" s="9"/>
      <c r="F929" s="9"/>
      <c r="G929" s="9"/>
      <c r="H929" s="9"/>
      <c r="I929" s="9"/>
      <c r="J929" s="9"/>
      <c r="K929" s="9"/>
      <c r="L929" s="9">
        <v>64</v>
      </c>
      <c r="M929" s="9"/>
      <c r="N929" s="9"/>
      <c r="O929" s="9"/>
      <c r="P929" s="9"/>
      <c r="Q929" s="9"/>
      <c r="R929" s="9"/>
      <c r="S929" s="9"/>
      <c r="T929" s="9"/>
      <c r="U929" s="9"/>
      <c r="V929" s="9" t="s">
        <v>1316</v>
      </c>
      <c r="W929" s="9"/>
      <c r="X929" s="9"/>
      <c r="Y929" s="9"/>
      <c r="Z929" s="9"/>
      <c r="AA929" s="9"/>
      <c r="AB929" s="9"/>
      <c r="AC929" s="9"/>
      <c r="AD929" s="9"/>
      <c r="AE929" s="9"/>
      <c r="AF929" s="27"/>
      <c r="AG929" s="9"/>
      <c r="AH929" s="9"/>
      <c r="AI929" s="9"/>
      <c r="AJ929" s="9"/>
      <c r="AK929" s="9"/>
      <c r="AL929" s="26"/>
      <c r="AM929" s="9"/>
      <c r="AO929" s="9"/>
      <c r="AP929" s="9"/>
      <c r="AQ929" s="9"/>
      <c r="AR929" s="9"/>
      <c r="AS929" s="9"/>
      <c r="AT929" s="9"/>
      <c r="AU929" s="9"/>
      <c r="AV929" s="28"/>
      <c r="AW929" s="27"/>
      <c r="AX929" s="1"/>
      <c r="AY929" s="1"/>
      <c r="AZ929" s="1"/>
      <c r="BA929" s="1"/>
      <c r="BB929" s="9">
        <f t="shared" si="78"/>
        <v>0</v>
      </c>
      <c r="BC929" s="9">
        <f t="shared" si="75"/>
        <v>1</v>
      </c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</row>
    <row r="930" spans="1:77" s="27" customFormat="1" x14ac:dyDescent="0.25">
      <c r="A930" s="10" t="s">
        <v>979</v>
      </c>
      <c r="B930" s="9"/>
      <c r="C930" s="9">
        <f t="shared" si="76"/>
        <v>1</v>
      </c>
      <c r="D930" s="9">
        <f t="shared" si="77"/>
        <v>2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>
        <v>35</v>
      </c>
      <c r="AD930" s="9"/>
      <c r="AE930" s="9"/>
      <c r="AF930" s="9"/>
      <c r="AG930" s="9" t="s">
        <v>1524</v>
      </c>
      <c r="AH930" s="9"/>
      <c r="AI930" s="9"/>
      <c r="AJ930" s="9"/>
      <c r="AK930" s="9"/>
      <c r="AL930" s="26"/>
      <c r="AM930" s="9"/>
      <c r="AN930" s="10"/>
      <c r="AO930" s="9"/>
      <c r="AP930" s="9"/>
      <c r="AQ930" s="9"/>
      <c r="AR930" s="9"/>
      <c r="AS930" s="9"/>
      <c r="AT930" s="9"/>
      <c r="AU930" s="9"/>
      <c r="AV930" s="28"/>
      <c r="AW930" s="10"/>
      <c r="AX930" s="9"/>
      <c r="AY930" s="9"/>
      <c r="AZ930" s="9"/>
      <c r="BA930" s="9"/>
      <c r="BB930" s="9">
        <f t="shared" si="78"/>
        <v>1</v>
      </c>
      <c r="BC930" s="9">
        <f t="shared" si="75"/>
        <v>2</v>
      </c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</row>
    <row r="931" spans="1:77" s="27" customFormat="1" x14ac:dyDescent="0.25">
      <c r="A931" t="s">
        <v>218</v>
      </c>
      <c r="B931" s="1"/>
      <c r="C931" s="9">
        <f t="shared" si="76"/>
        <v>1</v>
      </c>
      <c r="D931" s="9">
        <f t="shared" si="77"/>
        <v>2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>
        <v>21</v>
      </c>
      <c r="Q931" s="19" t="s">
        <v>1316</v>
      </c>
      <c r="R931" s="1"/>
      <c r="S931" s="1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1"/>
      <c r="AK931" s="1"/>
      <c r="AL931" s="24"/>
      <c r="AM931" s="1"/>
      <c r="AN931"/>
      <c r="AO931" s="1"/>
      <c r="AP931" s="1"/>
      <c r="AQ931" s="1"/>
      <c r="AR931" s="1"/>
      <c r="AS931" s="1"/>
      <c r="AT931" s="1"/>
      <c r="AU931" s="9"/>
      <c r="AV931" s="1"/>
      <c r="AW931"/>
      <c r="AX931" s="1"/>
      <c r="AY931" s="1"/>
      <c r="AZ931" s="1"/>
      <c r="BA931" s="1"/>
      <c r="BB931" s="9">
        <f t="shared" si="78"/>
        <v>0</v>
      </c>
      <c r="BC931" s="9">
        <f t="shared" si="75"/>
        <v>0</v>
      </c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</row>
    <row r="932" spans="1:77" s="10" customFormat="1" x14ac:dyDescent="0.25">
      <c r="A932" t="s">
        <v>453</v>
      </c>
      <c r="B932" s="1"/>
      <c r="C932" s="9">
        <f t="shared" si="76"/>
        <v>1</v>
      </c>
      <c r="D932" s="9">
        <f t="shared" si="77"/>
        <v>2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 t="s">
        <v>1316</v>
      </c>
      <c r="T932" s="9">
        <v>25</v>
      </c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27"/>
      <c r="AG932" s="9"/>
      <c r="AH932" s="9"/>
      <c r="AI932" s="9"/>
      <c r="AJ932" s="9"/>
      <c r="AK932" s="9"/>
      <c r="AL932" s="26"/>
      <c r="AM932" s="9"/>
      <c r="AO932" s="9"/>
      <c r="AP932" s="9"/>
      <c r="AQ932" s="9"/>
      <c r="AR932" s="9"/>
      <c r="AS932" s="9"/>
      <c r="AT932" s="9"/>
      <c r="AU932" s="9"/>
      <c r="AV932" s="9"/>
      <c r="AX932" s="1"/>
      <c r="AY932" s="1"/>
      <c r="AZ932" s="1"/>
      <c r="BA932" s="1"/>
      <c r="BB932" s="9">
        <f t="shared" si="78"/>
        <v>0</v>
      </c>
      <c r="BC932" s="9">
        <f t="shared" si="75"/>
        <v>0</v>
      </c>
    </row>
    <row r="933" spans="1:77" s="27" customFormat="1" x14ac:dyDescent="0.25">
      <c r="A933" s="10" t="s">
        <v>1738</v>
      </c>
      <c r="B933" s="9"/>
      <c r="C933" s="9">
        <f t="shared" si="76"/>
        <v>1</v>
      </c>
      <c r="D933" s="9">
        <f t="shared" si="77"/>
        <v>2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28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>
        <v>81</v>
      </c>
      <c r="AG933" s="9" t="s">
        <v>1524</v>
      </c>
      <c r="AH933" s="9"/>
      <c r="AI933" s="9"/>
      <c r="AJ933" s="9"/>
      <c r="AK933" s="9"/>
      <c r="AL933" s="26"/>
      <c r="AM933" s="9"/>
      <c r="AN933" s="10"/>
      <c r="AO933" s="9"/>
      <c r="AP933" s="9"/>
      <c r="AQ933" s="9"/>
      <c r="AR933" s="9"/>
      <c r="AS933" s="9"/>
      <c r="AT933" s="9"/>
      <c r="AU933" s="9"/>
      <c r="AV933" s="9"/>
      <c r="AX933" s="9"/>
      <c r="AY933" s="9"/>
      <c r="AZ933" s="9"/>
      <c r="BA933" s="9"/>
      <c r="BB933" s="9">
        <f t="shared" si="78"/>
        <v>1</v>
      </c>
      <c r="BC933" s="9">
        <f t="shared" si="75"/>
        <v>2</v>
      </c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</row>
    <row r="934" spans="1:77" s="10" customFormat="1" x14ac:dyDescent="0.25">
      <c r="A934" s="10" t="s">
        <v>1835</v>
      </c>
      <c r="B934" s="9"/>
      <c r="C934" s="9">
        <f t="shared" si="76"/>
        <v>1</v>
      </c>
      <c r="D934" s="9">
        <f t="shared" si="77"/>
        <v>2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>
        <v>83</v>
      </c>
      <c r="AJ934" s="9" t="s">
        <v>1316</v>
      </c>
      <c r="AK934" s="9"/>
      <c r="AL934" s="26"/>
      <c r="AM934" s="9"/>
      <c r="AO934" s="9"/>
      <c r="AP934" s="9"/>
      <c r="AQ934" s="9"/>
      <c r="AR934" s="9"/>
      <c r="AS934" s="9"/>
      <c r="AT934" s="9"/>
      <c r="AU934" s="9"/>
      <c r="AV934" s="28"/>
      <c r="AW934" s="27"/>
      <c r="AX934" s="9"/>
      <c r="AY934" s="9"/>
      <c r="AZ934" s="9"/>
      <c r="BA934" s="9"/>
      <c r="BB934" s="9">
        <f t="shared" si="78"/>
        <v>1</v>
      </c>
      <c r="BC934" s="9">
        <f t="shared" si="75"/>
        <v>2</v>
      </c>
    </row>
    <row r="935" spans="1:77" s="27" customFormat="1" x14ac:dyDescent="0.25">
      <c r="A935" s="10" t="s">
        <v>1888</v>
      </c>
      <c r="B935" s="9"/>
      <c r="C935" s="9">
        <f t="shared" si="76"/>
        <v>1</v>
      </c>
      <c r="D935" s="9">
        <f t="shared" si="77"/>
        <v>2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>
        <v>80</v>
      </c>
      <c r="AJ935" s="9" t="s">
        <v>1316</v>
      </c>
      <c r="AK935" s="9"/>
      <c r="AL935" s="26"/>
      <c r="AM935" s="9"/>
      <c r="AN935" s="10"/>
      <c r="AO935" s="9"/>
      <c r="AP935" s="9"/>
      <c r="AQ935" s="9"/>
      <c r="AR935" s="9"/>
      <c r="AS935" s="9"/>
      <c r="AT935" s="9"/>
      <c r="AU935" s="9"/>
      <c r="AV935" s="9"/>
      <c r="AX935" s="9"/>
      <c r="AY935" s="9"/>
      <c r="AZ935" s="9"/>
      <c r="BA935" s="9"/>
      <c r="BB935" s="9">
        <f t="shared" si="78"/>
        <v>1</v>
      </c>
      <c r="BC935" s="9">
        <f t="shared" si="75"/>
        <v>2</v>
      </c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</row>
    <row r="936" spans="1:77" s="10" customFormat="1" x14ac:dyDescent="0.25">
      <c r="A936" t="s">
        <v>2872</v>
      </c>
      <c r="B936" s="9" t="s">
        <v>2688</v>
      </c>
      <c r="C936" s="9">
        <f t="shared" si="76"/>
        <v>1</v>
      </c>
      <c r="D936" s="9">
        <f t="shared" si="77"/>
        <v>2</v>
      </c>
      <c r="E936" s="9"/>
      <c r="F936" s="1">
        <v>63</v>
      </c>
      <c r="G936" s="1" t="s">
        <v>1316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1"/>
      <c r="AK936" s="1"/>
      <c r="AL936" s="24"/>
      <c r="AM936" s="1"/>
      <c r="AN936"/>
      <c r="AO936" s="1"/>
      <c r="AP936" s="1"/>
      <c r="AQ936" s="1"/>
      <c r="AR936" s="1"/>
      <c r="AS936" s="1"/>
      <c r="AT936" s="1"/>
      <c r="AU936" s="9"/>
      <c r="AV936" s="1"/>
      <c r="AW936"/>
      <c r="AX936" s="1"/>
      <c r="AY936" s="1"/>
      <c r="AZ936" s="1"/>
      <c r="BA936" s="1"/>
      <c r="BB936" s="9">
        <f t="shared" si="78"/>
        <v>0</v>
      </c>
      <c r="BC936" s="9">
        <f t="shared" si="75"/>
        <v>0</v>
      </c>
    </row>
    <row r="937" spans="1:77" s="10" customFormat="1" x14ac:dyDescent="0.25">
      <c r="A937" s="10" t="s">
        <v>60</v>
      </c>
      <c r="B937" s="9"/>
      <c r="C937" s="9">
        <f t="shared" si="76"/>
        <v>1</v>
      </c>
      <c r="D937" s="9">
        <f t="shared" si="77"/>
        <v>2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26"/>
      <c r="AM937" s="9"/>
      <c r="AO937" s="9"/>
      <c r="AP937" s="9"/>
      <c r="AQ937" s="9"/>
      <c r="AR937" s="9"/>
      <c r="AS937" s="9">
        <v>33</v>
      </c>
      <c r="AT937" s="9"/>
      <c r="AU937" s="9" t="s">
        <v>1316</v>
      </c>
      <c r="AV937" s="28"/>
      <c r="AX937" s="9"/>
      <c r="AY937" s="9"/>
      <c r="AZ937" s="9"/>
      <c r="BA937" s="9"/>
      <c r="BB937" s="9">
        <f t="shared" si="78"/>
        <v>1</v>
      </c>
      <c r="BC937" s="9">
        <f t="shared" si="75"/>
        <v>2</v>
      </c>
    </row>
    <row r="938" spans="1:77" s="10" customFormat="1" x14ac:dyDescent="0.25">
      <c r="A938" s="10" t="s">
        <v>580</v>
      </c>
      <c r="B938" s="9"/>
      <c r="C938" s="9">
        <f t="shared" si="76"/>
        <v>1</v>
      </c>
      <c r="D938" s="9">
        <f t="shared" si="77"/>
        <v>2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28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26"/>
      <c r="AM938" s="9"/>
      <c r="AO938" s="9"/>
      <c r="AP938" s="9"/>
      <c r="AQ938" s="9"/>
      <c r="AR938" s="9"/>
      <c r="AS938" s="9"/>
      <c r="AT938" s="9"/>
      <c r="AU938" s="9" t="s">
        <v>1316</v>
      </c>
      <c r="AV938" s="9">
        <v>28</v>
      </c>
      <c r="AX938" s="9"/>
      <c r="AY938" s="9"/>
      <c r="AZ938" s="9"/>
      <c r="BA938" s="9"/>
      <c r="BB938" s="9">
        <f t="shared" si="78"/>
        <v>1</v>
      </c>
      <c r="BC938" s="9">
        <f t="shared" si="75"/>
        <v>2</v>
      </c>
    </row>
    <row r="939" spans="1:77" s="10" customFormat="1" x14ac:dyDescent="0.25">
      <c r="A939" s="10" t="s">
        <v>632</v>
      </c>
      <c r="B939" s="9"/>
      <c r="C939" s="9">
        <f t="shared" si="76"/>
        <v>1</v>
      </c>
      <c r="D939" s="9">
        <f t="shared" si="77"/>
        <v>2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26"/>
      <c r="AM939" s="9"/>
      <c r="AO939" s="9"/>
      <c r="AP939" s="9"/>
      <c r="AQ939" s="9"/>
      <c r="AR939" s="9"/>
      <c r="AS939" s="9"/>
      <c r="AT939" s="9"/>
      <c r="AU939" s="9" t="s">
        <v>1316</v>
      </c>
      <c r="AV939" s="9">
        <v>37</v>
      </c>
      <c r="AW939" s="27"/>
      <c r="AX939" s="9"/>
      <c r="AY939" s="9"/>
      <c r="AZ939" s="9"/>
      <c r="BA939" s="9"/>
      <c r="BB939" s="9">
        <f t="shared" si="78"/>
        <v>1</v>
      </c>
      <c r="BC939" s="9">
        <f t="shared" si="75"/>
        <v>2</v>
      </c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</row>
    <row r="940" spans="1:77" s="27" customFormat="1" x14ac:dyDescent="0.25">
      <c r="A940" s="10" t="s">
        <v>1117</v>
      </c>
      <c r="B940" s="9"/>
      <c r="C940" s="9">
        <f t="shared" si="76"/>
        <v>1</v>
      </c>
      <c r="D940" s="9">
        <f t="shared" si="77"/>
        <v>2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 t="s">
        <v>1316</v>
      </c>
      <c r="AD940" s="9">
        <v>45</v>
      </c>
      <c r="AE940" s="9"/>
      <c r="AF940" s="9"/>
      <c r="AG940" s="9"/>
      <c r="AH940" s="9"/>
      <c r="AI940" s="9"/>
      <c r="AJ940" s="9"/>
      <c r="AK940" s="9"/>
      <c r="AL940" s="26"/>
      <c r="AM940" s="9"/>
      <c r="AN940" s="10"/>
      <c r="AO940" s="9"/>
      <c r="AP940" s="9"/>
      <c r="AQ940" s="9"/>
      <c r="AR940" s="9"/>
      <c r="AS940" s="9"/>
      <c r="AT940" s="9"/>
      <c r="AU940" s="9"/>
      <c r="AV940" s="9"/>
      <c r="AW940" s="10"/>
      <c r="AX940" s="9"/>
      <c r="AY940" s="9"/>
      <c r="AZ940" s="9"/>
      <c r="BA940" s="9"/>
      <c r="BB940" s="9">
        <f t="shared" si="78"/>
        <v>1</v>
      </c>
      <c r="BC940" s="9">
        <f t="shared" si="75"/>
        <v>2</v>
      </c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</row>
    <row r="941" spans="1:77" s="10" customFormat="1" x14ac:dyDescent="0.25">
      <c r="A941" t="s">
        <v>2577</v>
      </c>
      <c r="B941" s="1"/>
      <c r="C941" s="9">
        <f t="shared" si="76"/>
        <v>1</v>
      </c>
      <c r="D941" s="9">
        <f t="shared" si="77"/>
        <v>2</v>
      </c>
      <c r="E941" s="9"/>
      <c r="F941" s="9"/>
      <c r="G941" s="9"/>
      <c r="H941" s="9"/>
      <c r="I941" s="9"/>
      <c r="J941" s="9">
        <v>30</v>
      </c>
      <c r="K941" s="9" t="s">
        <v>1317</v>
      </c>
      <c r="L941" s="9"/>
      <c r="M941" s="9"/>
      <c r="N941" s="9"/>
      <c r="O941" s="9"/>
      <c r="P941" s="9"/>
      <c r="Q941" s="9"/>
      <c r="R941" s="9"/>
      <c r="S941" s="28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26"/>
      <c r="AM941" s="9"/>
      <c r="AO941" s="9"/>
      <c r="AP941" s="9"/>
      <c r="AQ941" s="9"/>
      <c r="AR941" s="9"/>
      <c r="AS941" s="9"/>
      <c r="AT941" s="9"/>
      <c r="AU941" s="9"/>
      <c r="AV941" s="9"/>
      <c r="AW941" s="27"/>
      <c r="AX941" s="1"/>
      <c r="AY941" s="1"/>
      <c r="AZ941" s="1"/>
      <c r="BA941" s="1"/>
      <c r="BB941" s="9">
        <f t="shared" si="78"/>
        <v>0</v>
      </c>
      <c r="BC941" s="9">
        <f t="shared" si="75"/>
        <v>0</v>
      </c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</row>
    <row r="942" spans="1:77" s="10" customFormat="1" x14ac:dyDescent="0.25">
      <c r="A942" t="s">
        <v>2434</v>
      </c>
      <c r="B942" s="1"/>
      <c r="C942" s="9">
        <f t="shared" si="76"/>
        <v>1</v>
      </c>
      <c r="D942" s="9">
        <f t="shared" si="77"/>
        <v>2</v>
      </c>
      <c r="E942" s="9"/>
      <c r="F942" s="9"/>
      <c r="G942" s="9"/>
      <c r="H942" s="9"/>
      <c r="I942" s="9"/>
      <c r="J942" s="9"/>
      <c r="K942" s="9"/>
      <c r="L942" s="9">
        <v>88</v>
      </c>
      <c r="M942" s="9" t="s">
        <v>1316</v>
      </c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27"/>
      <c r="AG942" s="9"/>
      <c r="AH942" s="9"/>
      <c r="AI942" s="9"/>
      <c r="AJ942" s="9"/>
      <c r="AK942" s="9"/>
      <c r="AL942" s="26"/>
      <c r="AM942" s="9"/>
      <c r="AO942" s="9"/>
      <c r="AP942" s="9"/>
      <c r="AQ942" s="9"/>
      <c r="AR942" s="9"/>
      <c r="AS942" s="9"/>
      <c r="AT942" s="9"/>
      <c r="AU942" s="9"/>
      <c r="AV942" s="9"/>
      <c r="AX942" s="9"/>
      <c r="AY942" s="9"/>
      <c r="AZ942" s="9"/>
      <c r="BA942" s="9"/>
      <c r="BB942" s="9">
        <f t="shared" si="78"/>
        <v>0</v>
      </c>
      <c r="BC942" s="9">
        <f t="shared" si="75"/>
        <v>0</v>
      </c>
    </row>
    <row r="943" spans="1:77" s="27" customFormat="1" x14ac:dyDescent="0.25">
      <c r="A943" t="s">
        <v>2607</v>
      </c>
      <c r="B943" s="1"/>
      <c r="C943" s="9">
        <f t="shared" si="76"/>
        <v>1</v>
      </c>
      <c r="D943" s="9">
        <f t="shared" si="77"/>
        <v>2</v>
      </c>
      <c r="E943" s="9"/>
      <c r="F943" s="9" t="s">
        <v>1316</v>
      </c>
      <c r="G943" s="9"/>
      <c r="H943" s="9"/>
      <c r="I943" s="1"/>
      <c r="J943" s="1">
        <v>49</v>
      </c>
      <c r="K943" s="9"/>
      <c r="L943" s="9"/>
      <c r="M943" s="9"/>
      <c r="N943" s="9"/>
      <c r="O943" s="9"/>
      <c r="P943" s="9"/>
      <c r="Q943" s="9"/>
      <c r="R943" s="9"/>
      <c r="S943" s="28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26"/>
      <c r="AM943" s="9"/>
      <c r="AN943" s="10"/>
      <c r="AO943" s="9"/>
      <c r="AP943" s="9"/>
      <c r="AQ943" s="9"/>
      <c r="AR943" s="9"/>
      <c r="AS943" s="9"/>
      <c r="AT943" s="9"/>
      <c r="AU943" s="9"/>
      <c r="AV943" s="9"/>
      <c r="AX943" s="9"/>
      <c r="AY943" s="9"/>
      <c r="AZ943" s="9"/>
      <c r="BA943" s="9"/>
      <c r="BB943" s="9">
        <f t="shared" ref="BB943:BB970" si="79">COUNT(AX943,AW943,AV943,AU943,AT943,AS943,AR943,AQ943,AP943,AO943,AN943,AM943,AL943,AK943,AJ943,AI943,AH943,AG943,AF943,AE943,AD943,AC943,AB943,AA943,Z943,Y943,X943,W943,V943,U943)</f>
        <v>0</v>
      </c>
      <c r="BC943" s="9">
        <f t="shared" si="75"/>
        <v>0</v>
      </c>
    </row>
    <row r="944" spans="1:77" s="10" customFormat="1" x14ac:dyDescent="0.25">
      <c r="A944" t="s">
        <v>2457</v>
      </c>
      <c r="B944" s="1"/>
      <c r="C944" s="9">
        <f t="shared" si="76"/>
        <v>1</v>
      </c>
      <c r="D944" s="9">
        <f t="shared" si="77"/>
        <v>2</v>
      </c>
      <c r="E944" s="9"/>
      <c r="F944" s="9"/>
      <c r="G944" s="9"/>
      <c r="H944" s="9"/>
      <c r="I944" s="9"/>
      <c r="J944" s="9"/>
      <c r="K944" s="9" t="s">
        <v>1316</v>
      </c>
      <c r="L944" s="9">
        <v>27</v>
      </c>
      <c r="M944" s="9"/>
      <c r="N944" s="9"/>
      <c r="O944" s="9"/>
      <c r="P944" s="9"/>
      <c r="Q944" s="9"/>
      <c r="R944" s="9"/>
      <c r="S944" s="28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26"/>
      <c r="AM944" s="9"/>
      <c r="AO944" s="9"/>
      <c r="AP944" s="9"/>
      <c r="AQ944" s="9"/>
      <c r="AR944" s="9"/>
      <c r="AS944" s="9"/>
      <c r="AT944" s="9"/>
      <c r="AU944" s="9"/>
      <c r="AV944" s="9"/>
      <c r="AW944" s="27"/>
      <c r="AX944" s="9"/>
      <c r="AY944" s="9"/>
      <c r="AZ944" s="9"/>
      <c r="BA944" s="9"/>
      <c r="BB944" s="9">
        <f t="shared" si="79"/>
        <v>0</v>
      </c>
      <c r="BC944" s="9">
        <f t="shared" si="75"/>
        <v>0</v>
      </c>
    </row>
    <row r="945" spans="1:77" s="10" customFormat="1" x14ac:dyDescent="0.25">
      <c r="A945" t="s">
        <v>2658</v>
      </c>
      <c r="B945" s="1"/>
      <c r="C945" s="9">
        <f t="shared" si="76"/>
        <v>1</v>
      </c>
      <c r="D945" s="9">
        <f t="shared" si="77"/>
        <v>2</v>
      </c>
      <c r="E945" s="9"/>
      <c r="F945" s="9"/>
      <c r="G945" s="9"/>
      <c r="H945" s="9"/>
      <c r="I945" s="9" t="s">
        <v>1316</v>
      </c>
      <c r="J945" s="1">
        <v>16</v>
      </c>
      <c r="K945" s="9"/>
      <c r="L945" s="9"/>
      <c r="M945" s="9"/>
      <c r="N945" s="9"/>
      <c r="O945" s="9"/>
      <c r="P945" s="9"/>
      <c r="Q945" s="9"/>
      <c r="R945" s="9"/>
      <c r="S945" s="28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26"/>
      <c r="AM945" s="9"/>
      <c r="AO945" s="9"/>
      <c r="AP945" s="9"/>
      <c r="AQ945" s="9"/>
      <c r="AR945" s="9"/>
      <c r="AS945" s="9"/>
      <c r="AT945" s="9"/>
      <c r="AU945" s="9"/>
      <c r="AV945" s="9"/>
      <c r="AW945" s="27"/>
      <c r="AX945" s="9"/>
      <c r="AY945" s="9"/>
      <c r="AZ945" s="9"/>
      <c r="BA945" s="9"/>
      <c r="BB945" s="9">
        <f t="shared" si="79"/>
        <v>0</v>
      </c>
      <c r="BC945" s="9">
        <f t="shared" si="75"/>
        <v>0</v>
      </c>
    </row>
    <row r="946" spans="1:77" s="10" customFormat="1" x14ac:dyDescent="0.25">
      <c r="A946" s="10" t="s">
        <v>1560</v>
      </c>
      <c r="B946" s="9"/>
      <c r="C946" s="9">
        <f t="shared" si="76"/>
        <v>1</v>
      </c>
      <c r="D946" s="9">
        <f t="shared" si="77"/>
        <v>2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>
        <v>42</v>
      </c>
      <c r="Q946" s="9"/>
      <c r="R946" s="9"/>
      <c r="S946" s="9"/>
      <c r="T946" s="9"/>
      <c r="U946" s="9"/>
      <c r="V946" s="9"/>
      <c r="W946" s="9"/>
      <c r="X946" s="9"/>
      <c r="Y946" s="9"/>
      <c r="Z946" s="9" t="s">
        <v>1524</v>
      </c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26"/>
      <c r="AM946" s="9"/>
      <c r="AO946" s="9"/>
      <c r="AP946" s="9"/>
      <c r="AQ946" s="9"/>
      <c r="AR946" s="9"/>
      <c r="AS946" s="9"/>
      <c r="AT946" s="9"/>
      <c r="AU946" s="9"/>
      <c r="AV946" s="28"/>
      <c r="AW946" s="27"/>
      <c r="AX946" s="9"/>
      <c r="AY946" s="9"/>
      <c r="AZ946" s="9"/>
      <c r="BA946" s="9"/>
      <c r="BB946" s="9">
        <f t="shared" si="79"/>
        <v>0</v>
      </c>
      <c r="BC946" s="9">
        <f t="shared" si="75"/>
        <v>1</v>
      </c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</row>
    <row r="947" spans="1:77" s="10" customFormat="1" x14ac:dyDescent="0.25">
      <c r="A947" s="10" t="s">
        <v>1733</v>
      </c>
      <c r="B947" s="9"/>
      <c r="C947" s="9">
        <f t="shared" si="76"/>
        <v>1</v>
      </c>
      <c r="D947" s="9">
        <f t="shared" si="77"/>
        <v>2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>
        <v>67</v>
      </c>
      <c r="AG947" s="9" t="s">
        <v>1524</v>
      </c>
      <c r="AH947" s="9"/>
      <c r="AI947" s="9"/>
      <c r="AJ947" s="9"/>
      <c r="AK947" s="9"/>
      <c r="AL947" s="26"/>
      <c r="AM947" s="9"/>
      <c r="AO947" s="9"/>
      <c r="AP947" s="9"/>
      <c r="AQ947" s="9"/>
      <c r="AR947" s="9"/>
      <c r="AS947" s="9"/>
      <c r="AT947" s="9"/>
      <c r="AU947" s="9"/>
      <c r="AV947" s="9"/>
      <c r="AW947" s="27"/>
      <c r="AX947" s="9"/>
      <c r="AY947" s="9"/>
      <c r="AZ947" s="9"/>
      <c r="BA947" s="9"/>
      <c r="BB947" s="9">
        <f t="shared" si="79"/>
        <v>1</v>
      </c>
      <c r="BC947" s="9">
        <f t="shared" si="75"/>
        <v>2</v>
      </c>
    </row>
    <row r="948" spans="1:77" s="10" customFormat="1" x14ac:dyDescent="0.25">
      <c r="A948" t="s">
        <v>2281</v>
      </c>
      <c r="B948" s="1"/>
      <c r="C948" s="9">
        <f t="shared" si="76"/>
        <v>1</v>
      </c>
      <c r="D948" s="9">
        <f t="shared" si="77"/>
        <v>2</v>
      </c>
      <c r="E948" s="9"/>
      <c r="F948" s="9"/>
      <c r="G948" s="9"/>
      <c r="H948" s="9"/>
      <c r="I948" s="9"/>
      <c r="J948" s="9"/>
      <c r="K948" s="9"/>
      <c r="L948" s="9"/>
      <c r="M948" s="9" t="s">
        <v>1316</v>
      </c>
      <c r="N948" s="9">
        <v>55</v>
      </c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28"/>
      <c r="AD948" s="28"/>
      <c r="AE948" s="9"/>
      <c r="AF948" s="27"/>
      <c r="AG948" s="9"/>
      <c r="AH948" s="9"/>
      <c r="AI948" s="9"/>
      <c r="AJ948" s="9"/>
      <c r="AK948" s="9"/>
      <c r="AL948" s="26"/>
      <c r="AM948" s="9"/>
      <c r="AO948" s="9"/>
      <c r="AP948" s="9"/>
      <c r="AQ948" s="9"/>
      <c r="AR948" s="9"/>
      <c r="AS948" s="9"/>
      <c r="AT948" s="9"/>
      <c r="AU948" s="9"/>
      <c r="AV948" s="9"/>
      <c r="AW948" s="27"/>
      <c r="AX948" s="1"/>
      <c r="AY948" s="1"/>
      <c r="AZ948" s="1"/>
      <c r="BA948" s="1"/>
      <c r="BB948" s="9">
        <f t="shared" si="79"/>
        <v>0</v>
      </c>
      <c r="BC948" s="9">
        <f t="shared" si="75"/>
        <v>0</v>
      </c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</row>
    <row r="949" spans="1:77" s="10" customFormat="1" x14ac:dyDescent="0.25">
      <c r="A949" t="s">
        <v>2436</v>
      </c>
      <c r="B949" s="1"/>
      <c r="C949" s="9">
        <f t="shared" si="76"/>
        <v>1</v>
      </c>
      <c r="D949" s="9">
        <f t="shared" si="77"/>
        <v>2</v>
      </c>
      <c r="E949" s="9"/>
      <c r="F949" s="9"/>
      <c r="G949" s="9"/>
      <c r="H949" s="9"/>
      <c r="I949" s="9"/>
      <c r="J949" s="9"/>
      <c r="K949" s="9"/>
      <c r="L949" s="9">
        <v>103</v>
      </c>
      <c r="M949" s="9" t="s">
        <v>1316</v>
      </c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26"/>
      <c r="AM949" s="9"/>
      <c r="AO949" s="9"/>
      <c r="AP949" s="9"/>
      <c r="AQ949" s="9"/>
      <c r="AR949" s="9"/>
      <c r="AS949" s="9"/>
      <c r="AT949" s="9"/>
      <c r="AU949" s="9"/>
      <c r="AV949" s="9"/>
      <c r="AX949" s="9"/>
      <c r="AY949" s="9"/>
      <c r="AZ949" s="9"/>
      <c r="BA949" s="9"/>
      <c r="BB949" s="9">
        <f t="shared" si="79"/>
        <v>0</v>
      </c>
      <c r="BC949" s="9">
        <f t="shared" si="75"/>
        <v>0</v>
      </c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</row>
    <row r="950" spans="1:77" s="10" customFormat="1" x14ac:dyDescent="0.25">
      <c r="A950" s="10" t="s">
        <v>994</v>
      </c>
      <c r="B950" s="9"/>
      <c r="C950" s="9">
        <f t="shared" si="76"/>
        <v>1</v>
      </c>
      <c r="D950" s="9">
        <f t="shared" si="77"/>
        <v>2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>
        <v>45</v>
      </c>
      <c r="AD950" s="9"/>
      <c r="AE950" s="9" t="s">
        <v>1316</v>
      </c>
      <c r="AF950" s="9"/>
      <c r="AG950" s="9"/>
      <c r="AH950" s="9"/>
      <c r="AI950" s="9"/>
      <c r="AJ950" s="9"/>
      <c r="AK950" s="9"/>
      <c r="AL950" s="26"/>
      <c r="AM950" s="9"/>
      <c r="AO950" s="9"/>
      <c r="AP950" s="9"/>
      <c r="AQ950" s="9"/>
      <c r="AR950" s="9"/>
      <c r="AS950" s="9"/>
      <c r="AT950" s="9"/>
      <c r="AU950" s="9"/>
      <c r="AV950" s="28"/>
      <c r="AW950" s="27"/>
      <c r="AX950" s="9"/>
      <c r="AY950" s="9"/>
      <c r="AZ950" s="9"/>
      <c r="BA950" s="9"/>
      <c r="BB950" s="9">
        <f t="shared" si="79"/>
        <v>1</v>
      </c>
      <c r="BC950" s="9">
        <f t="shared" si="75"/>
        <v>2</v>
      </c>
    </row>
    <row r="951" spans="1:77" s="10" customFormat="1" x14ac:dyDescent="0.25">
      <c r="A951" s="10" t="s">
        <v>1731</v>
      </c>
      <c r="B951" s="9"/>
      <c r="C951" s="9">
        <f t="shared" si="76"/>
        <v>1</v>
      </c>
      <c r="D951" s="9">
        <f t="shared" si="77"/>
        <v>2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28"/>
      <c r="T951" s="9"/>
      <c r="U951" s="9"/>
      <c r="V951" s="9"/>
      <c r="W951" s="9"/>
      <c r="X951" s="9"/>
      <c r="Y951" s="9"/>
      <c r="Z951" s="9"/>
      <c r="AA951" s="9"/>
      <c r="AB951" s="9" t="s">
        <v>1316</v>
      </c>
      <c r="AC951" s="9"/>
      <c r="AD951" s="9"/>
      <c r="AE951" s="9"/>
      <c r="AF951" s="9">
        <v>63</v>
      </c>
      <c r="AG951" s="9"/>
      <c r="AH951" s="9"/>
      <c r="AI951" s="9"/>
      <c r="AJ951" s="9"/>
      <c r="AK951" s="9"/>
      <c r="AL951" s="26"/>
      <c r="AM951" s="9"/>
      <c r="AO951" s="9"/>
      <c r="AP951" s="9"/>
      <c r="AQ951" s="9"/>
      <c r="AR951" s="9"/>
      <c r="AS951" s="9"/>
      <c r="AT951" s="9"/>
      <c r="AU951" s="9"/>
      <c r="AV951" s="9"/>
      <c r="AX951" s="9"/>
      <c r="AY951" s="9"/>
      <c r="AZ951" s="9"/>
      <c r="BA951" s="9"/>
      <c r="BB951" s="9">
        <f t="shared" si="79"/>
        <v>1</v>
      </c>
      <c r="BC951" s="9">
        <f t="shared" si="75"/>
        <v>2</v>
      </c>
    </row>
    <row r="952" spans="1:77" s="27" customFormat="1" x14ac:dyDescent="0.25">
      <c r="A952" s="10" t="s">
        <v>969</v>
      </c>
      <c r="B952" s="9"/>
      <c r="C952" s="9">
        <f t="shared" si="76"/>
        <v>1</v>
      </c>
      <c r="D952" s="9">
        <f t="shared" si="77"/>
        <v>2</v>
      </c>
      <c r="E952" s="9"/>
      <c r="F952" s="9"/>
      <c r="G952" s="9"/>
      <c r="H952" s="9"/>
      <c r="I952" s="9" t="s">
        <v>1316</v>
      </c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>
        <v>28</v>
      </c>
      <c r="AD952" s="9"/>
      <c r="AE952" s="9"/>
      <c r="AF952" s="9"/>
      <c r="AG952" s="9"/>
      <c r="AH952" s="9"/>
      <c r="AI952" s="9"/>
      <c r="AJ952" s="9"/>
      <c r="AK952" s="9"/>
      <c r="AL952" s="26"/>
      <c r="AM952" s="9"/>
      <c r="AN952" s="10"/>
      <c r="AO952" s="9"/>
      <c r="AP952" s="9"/>
      <c r="AQ952" s="9"/>
      <c r="AR952" s="9"/>
      <c r="AS952" s="9"/>
      <c r="AT952" s="9"/>
      <c r="AU952" s="9"/>
      <c r="AV952" s="9"/>
      <c r="AW952" s="10"/>
      <c r="AX952" s="9"/>
      <c r="AY952" s="9"/>
      <c r="AZ952" s="9"/>
      <c r="BA952" s="9"/>
      <c r="BB952" s="9">
        <f t="shared" si="79"/>
        <v>1</v>
      </c>
      <c r="BC952" s="9">
        <f t="shared" si="75"/>
        <v>1</v>
      </c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</row>
    <row r="953" spans="1:77" s="27" customFormat="1" x14ac:dyDescent="0.25">
      <c r="A953" t="s">
        <v>2405</v>
      </c>
      <c r="B953" s="1"/>
      <c r="C953" s="9">
        <f t="shared" si="76"/>
        <v>1</v>
      </c>
      <c r="D953" s="9">
        <f t="shared" si="77"/>
        <v>2</v>
      </c>
      <c r="E953" s="9"/>
      <c r="F953" s="9"/>
      <c r="G953" s="9"/>
      <c r="H953" s="9"/>
      <c r="I953" s="9"/>
      <c r="J953" s="9"/>
      <c r="K953" s="9"/>
      <c r="L953" s="9">
        <v>143</v>
      </c>
      <c r="M953" s="9" t="s">
        <v>1316</v>
      </c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G953" s="9"/>
      <c r="AH953" s="9"/>
      <c r="AI953" s="9"/>
      <c r="AJ953" s="9"/>
      <c r="AK953" s="9"/>
      <c r="AL953" s="26"/>
      <c r="AM953" s="9"/>
      <c r="AN953" s="10"/>
      <c r="AO953" s="9"/>
      <c r="AP953" s="9"/>
      <c r="AQ953" s="9"/>
      <c r="AR953" s="9"/>
      <c r="AS953" s="9"/>
      <c r="AT953" s="9"/>
      <c r="AU953" s="9"/>
      <c r="AV953" s="28"/>
      <c r="AW953" s="10"/>
      <c r="AX953" s="9"/>
      <c r="AY953" s="9"/>
      <c r="AZ953" s="9"/>
      <c r="BA953" s="9"/>
      <c r="BB953" s="9">
        <f t="shared" si="79"/>
        <v>0</v>
      </c>
      <c r="BC953" s="9">
        <f t="shared" si="75"/>
        <v>0</v>
      </c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</row>
    <row r="954" spans="1:77" s="27" customFormat="1" x14ac:dyDescent="0.25">
      <c r="A954" t="s">
        <v>2820</v>
      </c>
      <c r="B954" s="1"/>
      <c r="C954" s="9">
        <f t="shared" si="76"/>
        <v>1</v>
      </c>
      <c r="D954" s="9">
        <f t="shared" si="77"/>
        <v>2</v>
      </c>
      <c r="E954" s="9"/>
      <c r="F954" s="1"/>
      <c r="G954" s="1">
        <v>37</v>
      </c>
      <c r="H954" s="51" t="s">
        <v>1317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1"/>
      <c r="AK954" s="1"/>
      <c r="AL954" s="24"/>
      <c r="AM954" s="1"/>
      <c r="AN954"/>
      <c r="AO954" s="1"/>
      <c r="AP954" s="1"/>
      <c r="AQ954" s="1"/>
      <c r="AR954" s="1"/>
      <c r="AS954" s="1"/>
      <c r="AT954" s="1"/>
      <c r="AU954" s="9"/>
      <c r="AV954" s="1"/>
      <c r="AW954"/>
      <c r="AX954" s="1"/>
      <c r="AY954" s="1"/>
      <c r="AZ954" s="1"/>
      <c r="BA954" s="1"/>
      <c r="BB954" s="9">
        <f t="shared" si="79"/>
        <v>0</v>
      </c>
      <c r="BC954" s="9">
        <f t="shared" si="75"/>
        <v>0</v>
      </c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</row>
    <row r="955" spans="1:77" s="10" customFormat="1" x14ac:dyDescent="0.25">
      <c r="A955" t="s">
        <v>2580</v>
      </c>
      <c r="B955" s="1"/>
      <c r="C955" s="9">
        <f t="shared" si="76"/>
        <v>1</v>
      </c>
      <c r="D955" s="9">
        <f t="shared" si="77"/>
        <v>2</v>
      </c>
      <c r="E955" s="9"/>
      <c r="F955" s="9"/>
      <c r="G955" s="9"/>
      <c r="H955" s="9"/>
      <c r="I955" s="9"/>
      <c r="J955" s="9">
        <v>91</v>
      </c>
      <c r="K955" s="9" t="s">
        <v>1316</v>
      </c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26"/>
      <c r="AM955" s="9"/>
      <c r="AO955" s="9"/>
      <c r="AP955" s="9"/>
      <c r="AQ955" s="9"/>
      <c r="AR955" s="9"/>
      <c r="AS955" s="9"/>
      <c r="AT955" s="9"/>
      <c r="AU955" s="9"/>
      <c r="AV955" s="28"/>
      <c r="AX955" s="1"/>
      <c r="AY955" s="1"/>
      <c r="AZ955" s="1"/>
      <c r="BA955" s="1"/>
      <c r="BB955" s="9">
        <f t="shared" si="79"/>
        <v>0</v>
      </c>
      <c r="BC955" s="9">
        <f t="shared" si="75"/>
        <v>0</v>
      </c>
    </row>
    <row r="956" spans="1:77" s="10" customFormat="1" x14ac:dyDescent="0.25">
      <c r="A956" t="s">
        <v>2800</v>
      </c>
      <c r="B956" s="1"/>
      <c r="C956" s="9">
        <f t="shared" si="76"/>
        <v>1</v>
      </c>
      <c r="D956" s="9">
        <f t="shared" si="77"/>
        <v>2</v>
      </c>
      <c r="E956" s="9"/>
      <c r="F956" s="1">
        <v>56</v>
      </c>
      <c r="G956" s="51"/>
      <c r="H956" s="51" t="s">
        <v>1316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1"/>
      <c r="AK956" s="1"/>
      <c r="AL956" s="24"/>
      <c r="AM956" s="1"/>
      <c r="AN956"/>
      <c r="AO956" s="1"/>
      <c r="AP956" s="1"/>
      <c r="AQ956" s="1"/>
      <c r="AR956" s="1"/>
      <c r="AS956" s="1"/>
      <c r="AT956" s="1"/>
      <c r="AU956" s="9"/>
      <c r="AV956" s="1"/>
      <c r="AW956"/>
      <c r="AX956" s="1"/>
      <c r="AY956" s="1"/>
      <c r="AZ956" s="1"/>
      <c r="BA956" s="1"/>
      <c r="BB956" s="9">
        <f t="shared" si="79"/>
        <v>0</v>
      </c>
      <c r="BC956" s="9">
        <f t="shared" si="75"/>
        <v>0</v>
      </c>
    </row>
    <row r="957" spans="1:77" s="10" customFormat="1" x14ac:dyDescent="0.25">
      <c r="A957" t="s">
        <v>2472</v>
      </c>
      <c r="B957" s="1"/>
      <c r="C957" s="9">
        <f t="shared" si="76"/>
        <v>1</v>
      </c>
      <c r="D957" s="9">
        <f t="shared" si="77"/>
        <v>2</v>
      </c>
      <c r="E957" s="9"/>
      <c r="F957" s="9"/>
      <c r="G957" s="9"/>
      <c r="H957" s="9"/>
      <c r="I957" s="9"/>
      <c r="J957" s="9"/>
      <c r="K957" s="9" t="s">
        <v>1316</v>
      </c>
      <c r="L957" s="9">
        <v>67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28"/>
      <c r="Y957" s="9"/>
      <c r="Z957" s="9"/>
      <c r="AA957" s="28"/>
      <c r="AB957" s="9"/>
      <c r="AC957" s="28"/>
      <c r="AD957" s="28"/>
      <c r="AE957" s="9"/>
      <c r="AF957" s="27"/>
      <c r="AG957" s="9"/>
      <c r="AH957" s="9"/>
      <c r="AI957" s="9"/>
      <c r="AJ957" s="9"/>
      <c r="AK957" s="9"/>
      <c r="AL957" s="26"/>
      <c r="AM957" s="9"/>
      <c r="AO957" s="9"/>
      <c r="AP957" s="9"/>
      <c r="AQ957" s="9"/>
      <c r="AR957" s="9"/>
      <c r="AS957" s="9"/>
      <c r="AT957" s="9"/>
      <c r="AU957" s="9"/>
      <c r="AV957" s="28"/>
      <c r="AW957" s="27"/>
      <c r="AX957" s="9"/>
      <c r="AY957" s="9"/>
      <c r="AZ957" s="9"/>
      <c r="BA957" s="9"/>
      <c r="BB957" s="9">
        <f t="shared" si="79"/>
        <v>0</v>
      </c>
      <c r="BC957" s="9">
        <f t="shared" si="75"/>
        <v>0</v>
      </c>
    </row>
    <row r="958" spans="1:77" s="10" customFormat="1" x14ac:dyDescent="0.25">
      <c r="A958" t="s">
        <v>2582</v>
      </c>
      <c r="B958" s="1"/>
      <c r="C958" s="9">
        <f t="shared" si="76"/>
        <v>1</v>
      </c>
      <c r="D958" s="9">
        <f t="shared" si="77"/>
        <v>2</v>
      </c>
      <c r="E958" s="9"/>
      <c r="F958" s="9"/>
      <c r="G958" s="9"/>
      <c r="H958" s="9"/>
      <c r="I958" s="9">
        <v>33</v>
      </c>
      <c r="J958" s="9"/>
      <c r="K958" s="9" t="s">
        <v>1316</v>
      </c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26"/>
      <c r="AM958" s="9"/>
      <c r="AO958" s="9"/>
      <c r="AP958" s="9"/>
      <c r="AQ958" s="9"/>
      <c r="AR958" s="9"/>
      <c r="AS958" s="9"/>
      <c r="AT958" s="9"/>
      <c r="AU958" s="9"/>
      <c r="AV958" s="28"/>
      <c r="AW958" s="27"/>
      <c r="AX958" s="1"/>
      <c r="AY958" s="1"/>
      <c r="AZ958" s="1"/>
      <c r="BA958" s="1"/>
      <c r="BB958" s="9">
        <f t="shared" si="79"/>
        <v>0</v>
      </c>
      <c r="BC958" s="9">
        <f t="shared" si="75"/>
        <v>0</v>
      </c>
    </row>
    <row r="959" spans="1:77" s="27" customFormat="1" x14ac:dyDescent="0.25">
      <c r="A959" t="s">
        <v>153</v>
      </c>
      <c r="B959" s="1"/>
      <c r="C959" s="9">
        <f t="shared" si="76"/>
        <v>1</v>
      </c>
      <c r="D959" s="9">
        <f t="shared" si="77"/>
        <v>2</v>
      </c>
      <c r="E959" s="9"/>
      <c r="F959" s="9"/>
      <c r="G959" s="9"/>
      <c r="H959" s="9"/>
      <c r="I959" s="9"/>
      <c r="J959" s="9"/>
      <c r="K959" s="9"/>
      <c r="L959" s="9">
        <v>42</v>
      </c>
      <c r="M959" s="9"/>
      <c r="N959" s="9"/>
      <c r="O959" s="9"/>
      <c r="P959" s="9"/>
      <c r="Q959" s="9"/>
      <c r="R959" s="9"/>
      <c r="S959" s="28"/>
      <c r="T959" s="9"/>
      <c r="U959" s="9"/>
      <c r="V959" s="9" t="s">
        <v>1316</v>
      </c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26"/>
      <c r="AM959" s="9"/>
      <c r="AN959" s="10"/>
      <c r="AO959" s="9"/>
      <c r="AP959" s="9"/>
      <c r="AQ959" s="9"/>
      <c r="AR959" s="9"/>
      <c r="AS959" s="9"/>
      <c r="AT959" s="9"/>
      <c r="AU959" s="9"/>
      <c r="AV959" s="28"/>
      <c r="AW959" s="10"/>
      <c r="AX959" s="1"/>
      <c r="AY959" s="1"/>
      <c r="AZ959" s="1"/>
      <c r="BA959" s="1"/>
      <c r="BB959" s="9">
        <f t="shared" si="79"/>
        <v>0</v>
      </c>
      <c r="BC959" s="9">
        <f t="shared" si="75"/>
        <v>1</v>
      </c>
    </row>
    <row r="960" spans="1:77" s="10" customFormat="1" x14ac:dyDescent="0.25">
      <c r="A960" t="s">
        <v>2777</v>
      </c>
      <c r="B960" s="1"/>
      <c r="C960" s="9">
        <f t="shared" si="76"/>
        <v>1</v>
      </c>
      <c r="D960" s="9">
        <f t="shared" si="77"/>
        <v>2</v>
      </c>
      <c r="E960" s="9"/>
      <c r="F960" s="1">
        <v>24</v>
      </c>
      <c r="G960" s="51"/>
      <c r="H960" s="51" t="s">
        <v>1316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1"/>
      <c r="AK960" s="1"/>
      <c r="AL960" s="24"/>
      <c r="AM960" s="1"/>
      <c r="AN960"/>
      <c r="AO960" s="1"/>
      <c r="AP960" s="1"/>
      <c r="AQ960" s="1"/>
      <c r="AR960" s="1"/>
      <c r="AS960" s="1"/>
      <c r="AT960" s="1"/>
      <c r="AU960" s="9"/>
      <c r="AV960" s="1"/>
      <c r="AW960"/>
      <c r="AX960" s="1"/>
      <c r="AY960" s="1"/>
      <c r="AZ960" s="1"/>
      <c r="BA960" s="1"/>
      <c r="BB960" s="9">
        <f t="shared" si="79"/>
        <v>0</v>
      </c>
      <c r="BC960" s="9">
        <f t="shared" si="75"/>
        <v>0</v>
      </c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</row>
    <row r="961" spans="1:77" s="27" customFormat="1" x14ac:dyDescent="0.25">
      <c r="A961" s="10" t="s">
        <v>46</v>
      </c>
      <c r="B961" s="9"/>
      <c r="C961" s="9">
        <f t="shared" si="76"/>
        <v>1</v>
      </c>
      <c r="D961" s="9">
        <f t="shared" si="77"/>
        <v>2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26"/>
      <c r="AM961" s="9"/>
      <c r="AN961" s="10"/>
      <c r="AO961" s="9"/>
      <c r="AP961" s="9"/>
      <c r="AQ961" s="9"/>
      <c r="AR961" s="9"/>
      <c r="AS961" s="9">
        <v>36</v>
      </c>
      <c r="AT961" s="9"/>
      <c r="AU961" s="9" t="s">
        <v>1316</v>
      </c>
      <c r="AV961" s="9"/>
      <c r="AX961" s="9"/>
      <c r="AY961" s="9"/>
      <c r="AZ961" s="9"/>
      <c r="BA961" s="9"/>
      <c r="BB961" s="9">
        <f t="shared" si="79"/>
        <v>1</v>
      </c>
      <c r="BC961" s="9">
        <f t="shared" si="75"/>
        <v>2</v>
      </c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</row>
    <row r="962" spans="1:77" s="10" customFormat="1" x14ac:dyDescent="0.25">
      <c r="A962" t="s">
        <v>2173</v>
      </c>
      <c r="B962" s="1"/>
      <c r="C962" s="9">
        <f t="shared" si="76"/>
        <v>1</v>
      </c>
      <c r="D962" s="9">
        <f t="shared" si="77"/>
        <v>2</v>
      </c>
      <c r="E962" s="9" t="s">
        <v>1316</v>
      </c>
      <c r="F962" s="9"/>
      <c r="G962" s="9"/>
      <c r="H962" s="9"/>
      <c r="I962" s="9"/>
      <c r="J962" s="9"/>
      <c r="K962" s="9"/>
      <c r="L962" s="9"/>
      <c r="M962" s="9"/>
      <c r="N962" s="9"/>
      <c r="O962" s="9">
        <v>37</v>
      </c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26"/>
      <c r="AM962" s="9"/>
      <c r="AO962" s="9"/>
      <c r="AP962" s="9"/>
      <c r="AQ962" s="9"/>
      <c r="AR962" s="9"/>
      <c r="AS962" s="9"/>
      <c r="AT962" s="9"/>
      <c r="AU962" s="9"/>
      <c r="AV962" s="9"/>
      <c r="AX962" s="9"/>
      <c r="AY962" s="9"/>
      <c r="AZ962" s="9"/>
      <c r="BA962" s="9"/>
      <c r="BB962" s="9">
        <f t="shared" si="79"/>
        <v>0</v>
      </c>
      <c r="BC962" s="9">
        <f t="shared" si="75"/>
        <v>0</v>
      </c>
    </row>
    <row r="963" spans="1:77" s="27" customFormat="1" x14ac:dyDescent="0.25">
      <c r="A963" t="s">
        <v>2583</v>
      </c>
      <c r="B963" s="1"/>
      <c r="C963" s="9">
        <f t="shared" si="76"/>
        <v>1</v>
      </c>
      <c r="D963" s="9">
        <f t="shared" si="77"/>
        <v>2</v>
      </c>
      <c r="E963" s="9"/>
      <c r="F963" s="9"/>
      <c r="G963" s="9"/>
      <c r="H963" s="9"/>
      <c r="I963" s="9"/>
      <c r="J963" s="9">
        <v>108</v>
      </c>
      <c r="K963" s="9" t="s">
        <v>1317</v>
      </c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26"/>
      <c r="AM963" s="9"/>
      <c r="AN963" s="10"/>
      <c r="AO963" s="9"/>
      <c r="AP963" s="9"/>
      <c r="AQ963" s="9"/>
      <c r="AR963" s="9"/>
      <c r="AS963" s="9"/>
      <c r="AT963" s="9"/>
      <c r="AU963" s="9"/>
      <c r="AV963" s="9"/>
      <c r="AW963" s="10"/>
      <c r="AX963" s="1"/>
      <c r="AY963" s="1"/>
      <c r="AZ963" s="1"/>
      <c r="BA963" s="1"/>
      <c r="BB963" s="9">
        <f t="shared" si="79"/>
        <v>0</v>
      </c>
      <c r="BC963" s="9">
        <f t="shared" si="75"/>
        <v>0</v>
      </c>
    </row>
    <row r="964" spans="1:77" s="10" customFormat="1" x14ac:dyDescent="0.25">
      <c r="A964" s="10" t="s">
        <v>1349</v>
      </c>
      <c r="B964" s="9"/>
      <c r="C964" s="9">
        <f t="shared" si="76"/>
        <v>1</v>
      </c>
      <c r="D964" s="9">
        <f t="shared" si="77"/>
        <v>2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>
        <v>32</v>
      </c>
      <c r="U964" s="9"/>
      <c r="V964" s="9"/>
      <c r="W964" s="9" t="s">
        <v>1316</v>
      </c>
      <c r="X964" s="28"/>
      <c r="Y964" s="28"/>
      <c r="Z964" s="28"/>
      <c r="AA964" s="28"/>
      <c r="AB964" s="9"/>
      <c r="AC964" s="28"/>
      <c r="AD964" s="28"/>
      <c r="AE964" s="9"/>
      <c r="AF964" s="27"/>
      <c r="AG964" s="9"/>
      <c r="AH964" s="9"/>
      <c r="AI964" s="9"/>
      <c r="AJ964" s="9"/>
      <c r="AK964" s="9"/>
      <c r="AL964" s="26"/>
      <c r="AM964" s="9"/>
      <c r="AO964" s="9"/>
      <c r="AP964" s="9"/>
      <c r="AQ964" s="9"/>
      <c r="AR964" s="9"/>
      <c r="AS964" s="9"/>
      <c r="AT964" s="9"/>
      <c r="AU964" s="9"/>
      <c r="AV964" s="28"/>
      <c r="AX964" s="9"/>
      <c r="AY964" s="9"/>
      <c r="AZ964" s="9"/>
      <c r="BA964" s="9"/>
      <c r="BB964" s="9">
        <f t="shared" si="79"/>
        <v>0</v>
      </c>
      <c r="BC964" s="9">
        <f t="shared" si="75"/>
        <v>1</v>
      </c>
    </row>
    <row r="965" spans="1:77" s="10" customFormat="1" x14ac:dyDescent="0.25">
      <c r="A965" t="s">
        <v>874</v>
      </c>
      <c r="B965" s="1"/>
      <c r="C965" s="9">
        <f t="shared" si="76"/>
        <v>1</v>
      </c>
      <c r="D965" s="9">
        <f t="shared" si="77"/>
        <v>2</v>
      </c>
      <c r="E965" s="9"/>
      <c r="F965" s="9"/>
      <c r="G965" s="9"/>
      <c r="H965" s="9"/>
      <c r="I965" s="9"/>
      <c r="J965" s="9"/>
      <c r="K965" s="9"/>
      <c r="L965" s="9">
        <v>66</v>
      </c>
      <c r="M965" s="9"/>
      <c r="N965" s="9"/>
      <c r="O965" s="9"/>
      <c r="P965" s="9"/>
      <c r="Q965" s="9"/>
      <c r="R965" s="9"/>
      <c r="S965" s="9" t="s">
        <v>1316</v>
      </c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26"/>
      <c r="AM965" s="9"/>
      <c r="AO965" s="9"/>
      <c r="AP965" s="9"/>
      <c r="AQ965" s="9"/>
      <c r="AR965" s="9"/>
      <c r="AS965" s="9"/>
      <c r="AT965" s="9"/>
      <c r="AU965" s="9"/>
      <c r="AV965" s="28"/>
      <c r="AX965" s="1"/>
      <c r="AY965" s="1"/>
      <c r="AZ965" s="1"/>
      <c r="BA965" s="1"/>
      <c r="BB965" s="9">
        <f t="shared" si="79"/>
        <v>0</v>
      </c>
      <c r="BC965" s="9">
        <f t="shared" ref="BC965:BC1028" si="80">COUNTA(AX965,AW965,AV965,AU965,AT965,AS965,AR965,AQ965,AP965,AO965,AN965,AM965,AL965,AK965,AJ965,AI965,AH965,AG965,AF965,AE965,AD965,AC965,AB965,AA965,Z965,Y965,X965,W965,V965,U965)</f>
        <v>0</v>
      </c>
    </row>
    <row r="966" spans="1:77" s="27" customFormat="1" x14ac:dyDescent="0.25">
      <c r="A966" t="s">
        <v>2392</v>
      </c>
      <c r="B966" s="1"/>
      <c r="C966" s="9">
        <f t="shared" ref="C966:C1029" si="81">COUNT(E966,F966,G966,H966,I966,J966,K966,L966,M966,N966,O966,P966,Q966,R966,S966,T966,AY966,AZ966,BA966) + BB966</f>
        <v>1</v>
      </c>
      <c r="D966" s="9">
        <f t="shared" ref="D966:D1029" si="82">COUNTA(E966,F966,G966,H966,I966,J966,K966,L966,M966,N966,O966,P966,Q966,R966,S966,T966,AY966,AZ966,BA966)+BC966</f>
        <v>2</v>
      </c>
      <c r="E966" s="9"/>
      <c r="F966" s="9"/>
      <c r="G966" s="9"/>
      <c r="H966" s="9"/>
      <c r="I966" s="9"/>
      <c r="J966" s="9">
        <v>100</v>
      </c>
      <c r="K966" s="9"/>
      <c r="L966" s="9"/>
      <c r="M966" s="9" t="s">
        <v>1316</v>
      </c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26"/>
      <c r="AM966" s="9"/>
      <c r="AN966" s="10"/>
      <c r="AO966" s="9"/>
      <c r="AP966" s="9"/>
      <c r="AQ966" s="9"/>
      <c r="AR966" s="9"/>
      <c r="AS966" s="9"/>
      <c r="AT966" s="9"/>
      <c r="AU966" s="9"/>
      <c r="AV966" s="28"/>
      <c r="AW966" s="10"/>
      <c r="AX966" s="1"/>
      <c r="AY966" s="1"/>
      <c r="AZ966" s="1"/>
      <c r="BA966" s="1"/>
      <c r="BB966" s="9">
        <f t="shared" si="79"/>
        <v>0</v>
      </c>
      <c r="BC966" s="9">
        <f t="shared" si="80"/>
        <v>0</v>
      </c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</row>
    <row r="967" spans="1:77" s="10" customFormat="1" x14ac:dyDescent="0.25">
      <c r="A967" s="12" t="s">
        <v>1125</v>
      </c>
      <c r="B967" s="30"/>
      <c r="C967" s="9">
        <f t="shared" si="81"/>
        <v>1</v>
      </c>
      <c r="D967" s="9">
        <f t="shared" si="82"/>
        <v>2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>
        <v>71</v>
      </c>
      <c r="Y967" s="9"/>
      <c r="Z967" s="9"/>
      <c r="AA967" s="9"/>
      <c r="AB967" s="9" t="s">
        <v>1316</v>
      </c>
      <c r="AC967" s="9"/>
      <c r="AD967" s="9"/>
      <c r="AE967" s="9"/>
      <c r="AF967" s="27"/>
      <c r="AG967" s="9"/>
      <c r="AH967" s="9"/>
      <c r="AI967" s="9"/>
      <c r="AJ967" s="30"/>
      <c r="AK967" s="30"/>
      <c r="AL967" s="26"/>
      <c r="AM967" s="30"/>
      <c r="AN967" s="12"/>
      <c r="AO967" s="30"/>
      <c r="AP967" s="30"/>
      <c r="AQ967" s="30"/>
      <c r="AR967" s="30"/>
      <c r="AS967" s="30"/>
      <c r="AT967" s="30"/>
      <c r="AU967" s="9"/>
      <c r="AV967" s="28"/>
      <c r="AX967" s="30"/>
      <c r="AY967" s="30"/>
      <c r="AZ967" s="30"/>
      <c r="BA967" s="30"/>
      <c r="BB967" s="9">
        <f t="shared" si="79"/>
        <v>1</v>
      </c>
      <c r="BC967" s="9">
        <f t="shared" si="80"/>
        <v>2</v>
      </c>
    </row>
    <row r="968" spans="1:77" s="10" customFormat="1" x14ac:dyDescent="0.25">
      <c r="A968" s="10" t="s">
        <v>1596</v>
      </c>
      <c r="B968" s="9"/>
      <c r="C968" s="9">
        <f t="shared" si="81"/>
        <v>1</v>
      </c>
      <c r="D968" s="9">
        <f t="shared" si="82"/>
        <v>2</v>
      </c>
      <c r="E968" s="9"/>
      <c r="F968" s="9"/>
      <c r="G968" s="9"/>
      <c r="H968" s="9"/>
      <c r="I968" s="9"/>
      <c r="J968" s="9"/>
      <c r="K968" s="9"/>
      <c r="L968" s="9">
        <v>144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 t="s">
        <v>1316</v>
      </c>
      <c r="AC968" s="9"/>
      <c r="AD968" s="9"/>
      <c r="AE968" s="9"/>
      <c r="AF968" s="9"/>
      <c r="AG968" s="9"/>
      <c r="AH968" s="9"/>
      <c r="AI968" s="9"/>
      <c r="AJ968" s="9"/>
      <c r="AK968" s="9"/>
      <c r="AL968" s="26"/>
      <c r="AM968" s="9"/>
      <c r="AO968" s="9"/>
      <c r="AP968" s="9"/>
      <c r="AQ968" s="9"/>
      <c r="AR968" s="9"/>
      <c r="AS968" s="9"/>
      <c r="AT968" s="9"/>
      <c r="AU968" s="9"/>
      <c r="AV968" s="9"/>
      <c r="AX968" s="9"/>
      <c r="AY968" s="9"/>
      <c r="AZ968" s="9"/>
      <c r="BA968" s="9"/>
      <c r="BB968" s="9">
        <f t="shared" si="79"/>
        <v>0</v>
      </c>
      <c r="BC968" s="9">
        <f t="shared" si="80"/>
        <v>1</v>
      </c>
    </row>
    <row r="969" spans="1:77" s="10" customFormat="1" x14ac:dyDescent="0.25">
      <c r="A969" s="10" t="s">
        <v>809</v>
      </c>
      <c r="B969" s="9"/>
      <c r="C969" s="9">
        <f t="shared" si="81"/>
        <v>1</v>
      </c>
      <c r="D969" s="9">
        <f t="shared" si="82"/>
        <v>2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26"/>
      <c r="AM969" s="9"/>
      <c r="AO969" s="9"/>
      <c r="AP969" s="9"/>
      <c r="AQ969" s="9"/>
      <c r="AR969" s="9"/>
      <c r="AS969" s="9"/>
      <c r="AT969" s="9"/>
      <c r="AU969" s="9"/>
      <c r="AV969" s="9">
        <v>51</v>
      </c>
      <c r="AX969" s="9" t="s">
        <v>1524</v>
      </c>
      <c r="AY969" s="9"/>
      <c r="AZ969" s="9"/>
      <c r="BA969" s="9"/>
      <c r="BB969" s="9">
        <f t="shared" si="79"/>
        <v>1</v>
      </c>
      <c r="BC969" s="9">
        <f t="shared" si="80"/>
        <v>2</v>
      </c>
    </row>
    <row r="970" spans="1:77" s="10" customFormat="1" x14ac:dyDescent="0.25">
      <c r="A970" s="10" t="s">
        <v>572</v>
      </c>
      <c r="B970" s="9"/>
      <c r="C970" s="9">
        <f t="shared" si="81"/>
        <v>1</v>
      </c>
      <c r="D970" s="9">
        <f t="shared" si="82"/>
        <v>2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26"/>
      <c r="AM970" s="9"/>
      <c r="AO970" s="9"/>
      <c r="AP970" s="9"/>
      <c r="AQ970" s="9"/>
      <c r="AR970" s="9"/>
      <c r="AS970" s="9"/>
      <c r="AT970" s="9"/>
      <c r="AU970" s="9" t="s">
        <v>1316</v>
      </c>
      <c r="AV970" s="9">
        <v>58</v>
      </c>
      <c r="AX970" s="9"/>
      <c r="AY970" s="9"/>
      <c r="AZ970" s="9"/>
      <c r="BA970" s="9"/>
      <c r="BB970" s="9">
        <f t="shared" si="79"/>
        <v>1</v>
      </c>
      <c r="BC970" s="9">
        <f t="shared" si="80"/>
        <v>2</v>
      </c>
    </row>
    <row r="971" spans="1:77" s="10" customFormat="1" x14ac:dyDescent="0.25">
      <c r="A971" t="s">
        <v>2895</v>
      </c>
      <c r="B971" s="1"/>
      <c r="C971" s="9">
        <f t="shared" si="81"/>
        <v>1</v>
      </c>
      <c r="D971" s="9">
        <f t="shared" si="82"/>
        <v>2</v>
      </c>
      <c r="E971" s="1">
        <v>107</v>
      </c>
      <c r="F971" s="57" t="s">
        <v>1316</v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1"/>
      <c r="AK971" s="1"/>
      <c r="AL971" s="24"/>
      <c r="AM971" s="1"/>
      <c r="AN971"/>
      <c r="AO971" s="1"/>
      <c r="AP971" s="1"/>
      <c r="AQ971" s="1"/>
      <c r="AR971" s="1"/>
      <c r="AS971" s="1"/>
      <c r="AT971" s="1"/>
      <c r="AU971" s="9"/>
      <c r="AV971" s="1"/>
      <c r="AW971"/>
      <c r="AX971" s="1"/>
      <c r="AY971" s="1"/>
      <c r="AZ971" s="1"/>
      <c r="BA971" s="1"/>
      <c r="BB971"/>
      <c r="BC971" s="9">
        <f t="shared" si="80"/>
        <v>0</v>
      </c>
    </row>
    <row r="972" spans="1:77" s="10" customFormat="1" x14ac:dyDescent="0.25">
      <c r="A972" s="10" t="s">
        <v>1715</v>
      </c>
      <c r="B972" s="9"/>
      <c r="C972" s="9">
        <f t="shared" si="81"/>
        <v>1</v>
      </c>
      <c r="D972" s="9">
        <f t="shared" si="82"/>
        <v>2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>
        <v>21</v>
      </c>
      <c r="AG972" s="9"/>
      <c r="AH972" s="9"/>
      <c r="AI972" s="9"/>
      <c r="AJ972" s="9" t="s">
        <v>1316</v>
      </c>
      <c r="AK972" s="9"/>
      <c r="AL972" s="26"/>
      <c r="AM972" s="9"/>
      <c r="AO972" s="9"/>
      <c r="AP972" s="9"/>
      <c r="AQ972" s="9"/>
      <c r="AR972" s="9"/>
      <c r="AS972" s="9"/>
      <c r="AT972" s="9"/>
      <c r="AU972" s="9"/>
      <c r="AV972" s="28"/>
      <c r="AX972" s="9"/>
      <c r="AY972" s="9"/>
      <c r="AZ972" s="9"/>
      <c r="BA972" s="9"/>
      <c r="BB972" s="9">
        <f t="shared" ref="BB972:BB977" si="83">COUNT(AX972,AW972,AV972,AU972,AT972,AS972,AR972,AQ972,AP972,AO972,AN972,AM972,AL972,AK972,AJ972,AI972,AH972,AG972,AF972,AE972,AD972,AC972,AB972,AA972,Z972,Y972,X972,W972,V972,U972)</f>
        <v>1</v>
      </c>
      <c r="BC972" s="9">
        <f t="shared" si="80"/>
        <v>2</v>
      </c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</row>
    <row r="973" spans="1:77" s="10" customFormat="1" x14ac:dyDescent="0.25">
      <c r="A973" t="s">
        <v>2628</v>
      </c>
      <c r="B973" s="1"/>
      <c r="C973" s="9">
        <f t="shared" si="81"/>
        <v>1</v>
      </c>
      <c r="D973" s="9">
        <f t="shared" si="82"/>
        <v>2</v>
      </c>
      <c r="E973" s="9"/>
      <c r="F973" s="9"/>
      <c r="G973" s="9"/>
      <c r="H973" s="9"/>
      <c r="I973" s="9" t="s">
        <v>1316</v>
      </c>
      <c r="J973" s="1">
        <v>104</v>
      </c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26"/>
      <c r="AM973" s="9"/>
      <c r="AO973" s="9"/>
      <c r="AP973" s="9"/>
      <c r="AQ973" s="9"/>
      <c r="AR973" s="9"/>
      <c r="AS973" s="9"/>
      <c r="AT973" s="9"/>
      <c r="AU973" s="9"/>
      <c r="AV973" s="9"/>
      <c r="AX973" s="9"/>
      <c r="AY973" s="9"/>
      <c r="AZ973" s="9"/>
      <c r="BA973" s="9"/>
      <c r="BB973" s="9">
        <f t="shared" si="83"/>
        <v>0</v>
      </c>
      <c r="BC973" s="9">
        <f t="shared" si="80"/>
        <v>0</v>
      </c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</row>
    <row r="974" spans="1:77" s="10" customFormat="1" x14ac:dyDescent="0.25">
      <c r="A974" s="10" t="s">
        <v>1881</v>
      </c>
      <c r="B974" s="9"/>
      <c r="C974" s="9">
        <f t="shared" si="81"/>
        <v>1</v>
      </c>
      <c r="D974" s="9">
        <f t="shared" si="82"/>
        <v>2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28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>
        <v>24</v>
      </c>
      <c r="AJ974" s="9" t="s">
        <v>1316</v>
      </c>
      <c r="AK974" s="9"/>
      <c r="AL974" s="26"/>
      <c r="AM974" s="9"/>
      <c r="AO974" s="9"/>
      <c r="AP974" s="9"/>
      <c r="AQ974" s="9"/>
      <c r="AR974" s="9"/>
      <c r="AS974" s="9"/>
      <c r="AT974" s="9"/>
      <c r="AU974" s="9"/>
      <c r="AV974" s="28"/>
      <c r="AX974" s="9"/>
      <c r="AY974" s="9"/>
      <c r="AZ974" s="9"/>
      <c r="BA974" s="9"/>
      <c r="BB974" s="9">
        <f t="shared" si="83"/>
        <v>1</v>
      </c>
      <c r="BC974" s="9">
        <f t="shared" si="80"/>
        <v>2</v>
      </c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</row>
    <row r="975" spans="1:77" s="10" customFormat="1" x14ac:dyDescent="0.25">
      <c r="A975" t="s">
        <v>386</v>
      </c>
      <c r="B975" s="1"/>
      <c r="C975" s="9">
        <f t="shared" si="81"/>
        <v>1</v>
      </c>
      <c r="D975" s="9">
        <f t="shared" si="82"/>
        <v>2</v>
      </c>
      <c r="E975" s="9"/>
      <c r="F975" s="9"/>
      <c r="G975" s="9"/>
      <c r="H975" s="9"/>
      <c r="I975" s="9"/>
      <c r="J975" s="9">
        <v>94</v>
      </c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 t="s">
        <v>1316</v>
      </c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26"/>
      <c r="AM975" s="9"/>
      <c r="AO975" s="9"/>
      <c r="AP975" s="9"/>
      <c r="AQ975" s="9"/>
      <c r="AR975" s="9"/>
      <c r="AS975" s="9"/>
      <c r="AT975" s="9"/>
      <c r="AU975" s="9"/>
      <c r="AV975" s="9"/>
      <c r="AX975" s="1"/>
      <c r="AY975" s="1"/>
      <c r="AZ975" s="1"/>
      <c r="BA975" s="1"/>
      <c r="BB975" s="9">
        <f t="shared" si="83"/>
        <v>0</v>
      </c>
      <c r="BC975" s="9">
        <f t="shared" si="80"/>
        <v>1</v>
      </c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</row>
    <row r="976" spans="1:77" s="10" customFormat="1" x14ac:dyDescent="0.25">
      <c r="A976" t="s">
        <v>2846</v>
      </c>
      <c r="B976" s="1"/>
      <c r="C976" s="9">
        <f t="shared" si="81"/>
        <v>1</v>
      </c>
      <c r="D976" s="9">
        <f t="shared" si="82"/>
        <v>2</v>
      </c>
      <c r="E976" s="9"/>
      <c r="F976" s="1">
        <v>62</v>
      </c>
      <c r="G976" s="1" t="s">
        <v>1316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1"/>
      <c r="AK976" s="1"/>
      <c r="AL976" s="24"/>
      <c r="AM976" s="1"/>
      <c r="AN976"/>
      <c r="AO976" s="1"/>
      <c r="AP976" s="1"/>
      <c r="AQ976" s="1"/>
      <c r="AR976" s="1"/>
      <c r="AS976" s="1"/>
      <c r="AT976" s="1"/>
      <c r="AU976" s="9"/>
      <c r="AV976" s="1"/>
      <c r="AW976"/>
      <c r="AX976" s="1"/>
      <c r="AY976" s="1"/>
      <c r="AZ976" s="1"/>
      <c r="BA976" s="1"/>
      <c r="BB976" s="9">
        <f t="shared" si="83"/>
        <v>0</v>
      </c>
      <c r="BC976" s="9">
        <f t="shared" si="80"/>
        <v>0</v>
      </c>
    </row>
    <row r="977" spans="1:77" x14ac:dyDescent="0.25">
      <c r="A977" s="10" t="s">
        <v>1414</v>
      </c>
      <c r="B977" s="9"/>
      <c r="C977" s="9">
        <f t="shared" si="81"/>
        <v>1</v>
      </c>
      <c r="D977" s="9">
        <f t="shared" si="82"/>
        <v>2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28"/>
      <c r="V977" s="9" t="s">
        <v>1316</v>
      </c>
      <c r="X977" s="9">
        <v>72</v>
      </c>
      <c r="AF977" s="27"/>
      <c r="AJ977" s="9"/>
      <c r="AK977" s="9"/>
      <c r="AL977" s="26"/>
      <c r="AM977" s="9"/>
      <c r="AN977" s="10"/>
      <c r="AO977" s="9"/>
      <c r="AP977" s="9"/>
      <c r="AQ977" s="9"/>
      <c r="AR977" s="9"/>
      <c r="AS977" s="9"/>
      <c r="AT977" s="9"/>
      <c r="AV977" s="28"/>
      <c r="AW977" s="27"/>
      <c r="AX977" s="9"/>
      <c r="AY977" s="9"/>
      <c r="AZ977" s="9"/>
      <c r="BA977" s="9"/>
      <c r="BB977" s="9">
        <f t="shared" si="83"/>
        <v>1</v>
      </c>
      <c r="BC977" s="9">
        <f t="shared" si="80"/>
        <v>2</v>
      </c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</row>
    <row r="978" spans="1:77" x14ac:dyDescent="0.25">
      <c r="A978" t="s">
        <v>2903</v>
      </c>
      <c r="C978" s="9">
        <f t="shared" si="81"/>
        <v>1</v>
      </c>
      <c r="D978" s="9">
        <f t="shared" si="82"/>
        <v>2</v>
      </c>
      <c r="E978" s="1">
        <v>62</v>
      </c>
      <c r="F978" s="57" t="s">
        <v>1316</v>
      </c>
      <c r="BC978" s="9">
        <f t="shared" si="80"/>
        <v>0</v>
      </c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</row>
    <row r="979" spans="1:77" x14ac:dyDescent="0.25">
      <c r="A979" t="s">
        <v>2935</v>
      </c>
      <c r="C979" s="9">
        <f t="shared" si="81"/>
        <v>1</v>
      </c>
      <c r="D979" s="9">
        <f t="shared" si="82"/>
        <v>2</v>
      </c>
      <c r="E979" s="1">
        <v>18</v>
      </c>
      <c r="F979" s="57" t="s">
        <v>1316</v>
      </c>
      <c r="BC979" s="9">
        <f t="shared" si="80"/>
        <v>0</v>
      </c>
    </row>
    <row r="980" spans="1:77" x14ac:dyDescent="0.25">
      <c r="A980" t="s">
        <v>2870</v>
      </c>
      <c r="C980" s="9">
        <f t="shared" si="81"/>
        <v>1</v>
      </c>
      <c r="D980" s="9">
        <f t="shared" si="82"/>
        <v>2</v>
      </c>
      <c r="E980" s="1">
        <v>47</v>
      </c>
      <c r="G980" s="1" t="s">
        <v>1316</v>
      </c>
      <c r="BB980" s="9">
        <f t="shared" ref="BB980:BB1000" si="84">COUNT(AX980,AW980,AV980,AU980,AT980,AS980,AR980,AQ980,AP980,AO980,AN980,AM980,AL980,AK980,AJ980,AI980,AH980,AG980,AF980,AE980,AD980,AC980,AB980,AA980,Z980,Y980,X980,W980,V980,U980)</f>
        <v>0</v>
      </c>
      <c r="BC980" s="9">
        <f t="shared" si="80"/>
        <v>0</v>
      </c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</row>
    <row r="981" spans="1:77" x14ac:dyDescent="0.25">
      <c r="A981" t="s">
        <v>2604</v>
      </c>
      <c r="C981" s="9">
        <f t="shared" si="81"/>
        <v>1</v>
      </c>
      <c r="D981" s="9">
        <f t="shared" si="82"/>
        <v>2</v>
      </c>
      <c r="E981" s="9"/>
      <c r="F981" s="9"/>
      <c r="G981" s="9"/>
      <c r="H981" s="9"/>
      <c r="I981" s="9" t="s">
        <v>1316</v>
      </c>
      <c r="J981" s="1">
        <v>42</v>
      </c>
      <c r="K981" s="9"/>
      <c r="L981" s="9"/>
      <c r="M981" s="9"/>
      <c r="N981" s="9"/>
      <c r="O981" s="9"/>
      <c r="P981" s="9"/>
      <c r="Q981" s="9"/>
      <c r="R981" s="9"/>
      <c r="S981" s="28"/>
      <c r="AJ981" s="9"/>
      <c r="AK981" s="9"/>
      <c r="AL981" s="26"/>
      <c r="AM981" s="9"/>
      <c r="AN981" s="10"/>
      <c r="AO981" s="9"/>
      <c r="AP981" s="9"/>
      <c r="AQ981" s="9"/>
      <c r="AR981" s="9"/>
      <c r="AS981" s="9"/>
      <c r="AT981" s="9"/>
      <c r="AV981" s="28"/>
      <c r="AW981" s="27"/>
      <c r="AX981" s="9"/>
      <c r="AY981" s="9"/>
      <c r="AZ981" s="9"/>
      <c r="BA981" s="9"/>
      <c r="BB981" s="9">
        <f t="shared" si="84"/>
        <v>0</v>
      </c>
      <c r="BC981" s="9">
        <f t="shared" si="80"/>
        <v>0</v>
      </c>
    </row>
    <row r="982" spans="1:77" x14ac:dyDescent="0.25">
      <c r="A982" s="10" t="s">
        <v>1895</v>
      </c>
      <c r="B982" s="9"/>
      <c r="C982" s="9">
        <f t="shared" si="81"/>
        <v>1</v>
      </c>
      <c r="D982" s="9">
        <f t="shared" si="82"/>
        <v>2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AI982" s="9" t="s">
        <v>1316</v>
      </c>
      <c r="AJ982" s="9"/>
      <c r="AK982" s="9">
        <v>26</v>
      </c>
      <c r="AL982" s="26"/>
      <c r="AM982" s="9"/>
      <c r="AN982" s="10"/>
      <c r="AO982" s="9"/>
      <c r="AP982" s="9"/>
      <c r="AQ982" s="9"/>
      <c r="AR982" s="9"/>
      <c r="AS982" s="9"/>
      <c r="AT982" s="9"/>
      <c r="AV982" s="28"/>
      <c r="AW982" s="10"/>
      <c r="AX982" s="9"/>
      <c r="AY982" s="9"/>
      <c r="AZ982" s="9"/>
      <c r="BA982" s="9"/>
      <c r="BB982" s="9">
        <f t="shared" si="84"/>
        <v>1</v>
      </c>
      <c r="BC982" s="9">
        <f t="shared" si="80"/>
        <v>2</v>
      </c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</row>
    <row r="983" spans="1:77" x14ac:dyDescent="0.25">
      <c r="A983" s="10" t="s">
        <v>1622</v>
      </c>
      <c r="B983" s="9"/>
      <c r="C983" s="9">
        <f t="shared" si="81"/>
        <v>1</v>
      </c>
      <c r="D983" s="9">
        <f t="shared" si="82"/>
        <v>2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AD983" s="9">
        <v>64</v>
      </c>
      <c r="AG983" s="9" t="s">
        <v>1524</v>
      </c>
      <c r="AJ983" s="9"/>
      <c r="AK983" s="9"/>
      <c r="AL983" s="26"/>
      <c r="AM983" s="9"/>
      <c r="AN983" s="10"/>
      <c r="AO983" s="9"/>
      <c r="AP983" s="9"/>
      <c r="AQ983" s="9"/>
      <c r="AR983" s="9"/>
      <c r="AS983" s="9"/>
      <c r="AT983" s="9"/>
      <c r="AV983" s="9"/>
      <c r="AW983" s="27"/>
      <c r="AX983" s="9"/>
      <c r="AY983" s="9"/>
      <c r="AZ983" s="9"/>
      <c r="BA983" s="9"/>
      <c r="BB983" s="9">
        <f t="shared" si="84"/>
        <v>1</v>
      </c>
      <c r="BC983" s="9">
        <f t="shared" si="80"/>
        <v>2</v>
      </c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</row>
    <row r="984" spans="1:77" x14ac:dyDescent="0.25">
      <c r="A984" s="10" t="s">
        <v>1056</v>
      </c>
      <c r="B984" s="9"/>
      <c r="C984" s="9">
        <f t="shared" si="81"/>
        <v>1</v>
      </c>
      <c r="D984" s="9">
        <f t="shared" si="82"/>
        <v>2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28"/>
      <c r="AB984" s="9" t="s">
        <v>1316</v>
      </c>
      <c r="AC984" s="9">
        <v>81</v>
      </c>
      <c r="AJ984" s="9"/>
      <c r="AK984" s="9"/>
      <c r="AL984" s="26"/>
      <c r="AM984" s="9"/>
      <c r="AN984" s="10"/>
      <c r="AO984" s="9"/>
      <c r="AP984" s="9"/>
      <c r="AQ984" s="9"/>
      <c r="AR984" s="9"/>
      <c r="AS984" s="9"/>
      <c r="AT984" s="9"/>
      <c r="AV984" s="28"/>
      <c r="AW984" s="10"/>
      <c r="AX984" s="9"/>
      <c r="AY984" s="9"/>
      <c r="AZ984" s="9"/>
      <c r="BA984" s="9"/>
      <c r="BB984" s="9">
        <f t="shared" si="84"/>
        <v>1</v>
      </c>
      <c r="BC984" s="9">
        <f t="shared" si="80"/>
        <v>2</v>
      </c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</row>
    <row r="985" spans="1:77" x14ac:dyDescent="0.25">
      <c r="A985" s="10" t="s">
        <v>1826</v>
      </c>
      <c r="B985" s="9"/>
      <c r="C985" s="9">
        <f t="shared" si="81"/>
        <v>1</v>
      </c>
      <c r="D985" s="9">
        <f t="shared" si="82"/>
        <v>2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AI985" s="9">
        <v>54</v>
      </c>
      <c r="AJ985" s="9" t="s">
        <v>1316</v>
      </c>
      <c r="AK985" s="9"/>
      <c r="AL985" s="26"/>
      <c r="AM985" s="9"/>
      <c r="AN985" s="10"/>
      <c r="AO985" s="9"/>
      <c r="AP985" s="9"/>
      <c r="AQ985" s="9"/>
      <c r="AR985" s="9"/>
      <c r="AS985" s="9"/>
      <c r="AT985" s="9"/>
      <c r="AV985" s="9"/>
      <c r="AW985" s="27"/>
      <c r="AX985" s="9"/>
      <c r="AY985" s="9"/>
      <c r="AZ985" s="9"/>
      <c r="BA985" s="9"/>
      <c r="BB985" s="9">
        <f t="shared" si="84"/>
        <v>1</v>
      </c>
      <c r="BC985" s="9">
        <f t="shared" si="80"/>
        <v>2</v>
      </c>
    </row>
    <row r="986" spans="1:77" x14ac:dyDescent="0.25">
      <c r="A986" t="s">
        <v>2491</v>
      </c>
      <c r="C986" s="9">
        <f t="shared" si="81"/>
        <v>1</v>
      </c>
      <c r="D986" s="9">
        <f t="shared" si="82"/>
        <v>2</v>
      </c>
      <c r="E986" s="9"/>
      <c r="F986" s="9"/>
      <c r="G986" s="9"/>
      <c r="H986" s="9" t="s">
        <v>1316</v>
      </c>
      <c r="I986" s="9"/>
      <c r="J986" s="9"/>
      <c r="K986" s="9"/>
      <c r="L986" s="9">
        <v>111</v>
      </c>
      <c r="M986" s="9"/>
      <c r="N986" s="9"/>
      <c r="O986" s="9"/>
      <c r="P986" s="9"/>
      <c r="Q986" s="9"/>
      <c r="R986" s="9"/>
      <c r="S986" s="28"/>
      <c r="AJ986" s="9"/>
      <c r="AK986" s="9"/>
      <c r="AL986" s="26"/>
      <c r="AM986" s="9"/>
      <c r="AN986" s="10"/>
      <c r="AO986" s="9"/>
      <c r="AP986" s="9"/>
      <c r="AQ986" s="9"/>
      <c r="AR986" s="9"/>
      <c r="AS986" s="9"/>
      <c r="AT986" s="9"/>
      <c r="AV986" s="9"/>
      <c r="AW986" s="27"/>
      <c r="AX986" s="9"/>
      <c r="AY986" s="9"/>
      <c r="AZ986" s="9"/>
      <c r="BA986" s="9"/>
      <c r="BB986" s="9">
        <f t="shared" si="84"/>
        <v>0</v>
      </c>
      <c r="BC986" s="9">
        <f t="shared" si="80"/>
        <v>0</v>
      </c>
    </row>
    <row r="987" spans="1:77" x14ac:dyDescent="0.25">
      <c r="A987" s="10" t="s">
        <v>1132</v>
      </c>
      <c r="B987" s="9"/>
      <c r="C987" s="9">
        <f t="shared" si="81"/>
        <v>1</v>
      </c>
      <c r="D987" s="9">
        <f t="shared" si="82"/>
        <v>2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28"/>
      <c r="X987" s="9">
        <v>59</v>
      </c>
      <c r="AC987" s="9" t="s">
        <v>1316</v>
      </c>
      <c r="AJ987" s="9"/>
      <c r="AK987" s="9"/>
      <c r="AL987" s="26"/>
      <c r="AM987" s="9"/>
      <c r="AN987" s="10"/>
      <c r="AO987" s="9"/>
      <c r="AP987" s="9"/>
      <c r="AQ987" s="9"/>
      <c r="AR987" s="9"/>
      <c r="AS987" s="9"/>
      <c r="AT987" s="9"/>
      <c r="AV987" s="9"/>
      <c r="AW987" s="10"/>
      <c r="AX987" s="9"/>
      <c r="AY987" s="9"/>
      <c r="AZ987" s="9"/>
      <c r="BA987" s="9"/>
      <c r="BB987" s="9">
        <f t="shared" si="84"/>
        <v>1</v>
      </c>
      <c r="BC987" s="9">
        <f t="shared" si="80"/>
        <v>2</v>
      </c>
    </row>
    <row r="988" spans="1:77" x14ac:dyDescent="0.25">
      <c r="A988" t="s">
        <v>2674</v>
      </c>
      <c r="C988" s="9">
        <f t="shared" si="81"/>
        <v>1</v>
      </c>
      <c r="D988" s="9">
        <f t="shared" si="82"/>
        <v>2</v>
      </c>
      <c r="E988" s="9"/>
      <c r="F988" s="9"/>
      <c r="G988" s="9"/>
      <c r="H988" s="9" t="s">
        <v>1316</v>
      </c>
      <c r="J988" s="1">
        <v>80</v>
      </c>
      <c r="K988" s="9"/>
      <c r="L988" s="9"/>
      <c r="M988" s="9"/>
      <c r="N988" s="9"/>
      <c r="O988" s="9"/>
      <c r="P988" s="9"/>
      <c r="Q988" s="9"/>
      <c r="R988" s="9"/>
      <c r="S988" s="28"/>
      <c r="AJ988" s="9"/>
      <c r="AK988" s="9"/>
      <c r="AL988" s="26"/>
      <c r="AM988" s="9"/>
      <c r="AN988" s="10"/>
      <c r="AO988" s="9"/>
      <c r="AP988" s="9"/>
      <c r="AQ988" s="9"/>
      <c r="AR988" s="9"/>
      <c r="AS988" s="9"/>
      <c r="AT988" s="9"/>
      <c r="AV988" s="9"/>
      <c r="AW988" s="10"/>
      <c r="AX988" s="9"/>
      <c r="AY988" s="9"/>
      <c r="AZ988" s="9"/>
      <c r="BA988" s="9"/>
      <c r="BB988" s="9">
        <f t="shared" si="84"/>
        <v>0</v>
      </c>
      <c r="BC988" s="9">
        <f t="shared" si="80"/>
        <v>0</v>
      </c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</row>
    <row r="989" spans="1:77" x14ac:dyDescent="0.25">
      <c r="A989" t="s">
        <v>302</v>
      </c>
      <c r="C989" s="9">
        <f t="shared" si="81"/>
        <v>1</v>
      </c>
      <c r="D989" s="9">
        <f t="shared" si="82"/>
        <v>2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>
        <v>32</v>
      </c>
      <c r="S989" s="28"/>
      <c r="V989" s="9" t="s">
        <v>1316</v>
      </c>
      <c r="AJ989" s="9"/>
      <c r="AK989" s="9"/>
      <c r="AL989" s="26"/>
      <c r="AM989" s="9"/>
      <c r="AN989" s="10"/>
      <c r="AO989" s="9"/>
      <c r="AP989" s="9"/>
      <c r="AQ989" s="9"/>
      <c r="AR989" s="9"/>
      <c r="AS989" s="9"/>
      <c r="AT989" s="9"/>
      <c r="AV989" s="9"/>
      <c r="AW989" s="10"/>
      <c r="BB989" s="9">
        <f t="shared" si="84"/>
        <v>0</v>
      </c>
      <c r="BC989" s="9">
        <f t="shared" si="80"/>
        <v>1</v>
      </c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</row>
    <row r="990" spans="1:77" s="27" customFormat="1" x14ac:dyDescent="0.25">
      <c r="A990" s="10" t="s">
        <v>1890</v>
      </c>
      <c r="B990" s="9"/>
      <c r="C990" s="9">
        <f t="shared" si="81"/>
        <v>1</v>
      </c>
      <c r="D990" s="9">
        <f t="shared" si="82"/>
        <v>2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 t="s">
        <v>1316</v>
      </c>
      <c r="AJ990" s="9"/>
      <c r="AK990" s="9"/>
      <c r="AL990" s="26">
        <v>3</v>
      </c>
      <c r="AM990" s="9"/>
      <c r="AN990" s="10"/>
      <c r="AO990" s="9"/>
      <c r="AP990" s="9"/>
      <c r="AQ990" s="9"/>
      <c r="AR990" s="9"/>
      <c r="AS990" s="9"/>
      <c r="AT990" s="9"/>
      <c r="AU990" s="9"/>
      <c r="AV990" s="9"/>
      <c r="AX990" s="9"/>
      <c r="AY990" s="9"/>
      <c r="AZ990" s="9"/>
      <c r="BA990" s="9"/>
      <c r="BB990" s="9">
        <f t="shared" si="84"/>
        <v>1</v>
      </c>
      <c r="BC990" s="9">
        <f t="shared" si="80"/>
        <v>2</v>
      </c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</row>
    <row r="991" spans="1:77" s="27" customFormat="1" x14ac:dyDescent="0.25">
      <c r="A991" s="10" t="s">
        <v>1301</v>
      </c>
      <c r="B991" s="9"/>
      <c r="C991" s="9">
        <f t="shared" si="81"/>
        <v>1</v>
      </c>
      <c r="D991" s="9">
        <f t="shared" si="82"/>
        <v>2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 t="s">
        <v>1316</v>
      </c>
      <c r="W991" s="9">
        <v>48</v>
      </c>
      <c r="X991" s="28"/>
      <c r="Y991" s="28"/>
      <c r="Z991" s="28"/>
      <c r="AA991" s="28"/>
      <c r="AB991" s="9"/>
      <c r="AC991" s="28"/>
      <c r="AD991" s="28"/>
      <c r="AE991" s="9"/>
      <c r="AG991" s="9"/>
      <c r="AH991" s="9"/>
      <c r="AI991" s="9"/>
      <c r="AJ991" s="9"/>
      <c r="AK991" s="9"/>
      <c r="AL991" s="26"/>
      <c r="AM991" s="9"/>
      <c r="AN991" s="10"/>
      <c r="AO991" s="9"/>
      <c r="AP991" s="9"/>
      <c r="AQ991" s="9"/>
      <c r="AR991" s="9"/>
      <c r="AS991" s="9"/>
      <c r="AT991" s="9"/>
      <c r="AU991" s="9"/>
      <c r="AV991" s="28"/>
      <c r="AW991" s="10"/>
      <c r="AX991" s="9"/>
      <c r="AY991" s="9"/>
      <c r="AZ991" s="9"/>
      <c r="BA991" s="9"/>
      <c r="BB991" s="9">
        <f t="shared" si="84"/>
        <v>1</v>
      </c>
      <c r="BC991" s="9">
        <f t="shared" si="80"/>
        <v>2</v>
      </c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</row>
    <row r="992" spans="1:77" s="27" customFormat="1" x14ac:dyDescent="0.25">
      <c r="A992" s="10" t="s">
        <v>1417</v>
      </c>
      <c r="B992" s="9"/>
      <c r="C992" s="9">
        <f t="shared" si="81"/>
        <v>1</v>
      </c>
      <c r="D992" s="9">
        <f t="shared" si="82"/>
        <v>2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28"/>
      <c r="T992" s="9"/>
      <c r="U992" s="9"/>
      <c r="V992" s="9" t="s">
        <v>1316</v>
      </c>
      <c r="W992" s="9"/>
      <c r="X992" s="9">
        <v>76</v>
      </c>
      <c r="Y992" s="9"/>
      <c r="Z992" s="9"/>
      <c r="AA992" s="9"/>
      <c r="AB992" s="9"/>
      <c r="AC992" s="9"/>
      <c r="AD992" s="9"/>
      <c r="AE992" s="9"/>
      <c r="AG992" s="9"/>
      <c r="AH992" s="9"/>
      <c r="AI992" s="9"/>
      <c r="AJ992" s="9"/>
      <c r="AK992" s="9"/>
      <c r="AL992" s="26"/>
      <c r="AM992" s="9"/>
      <c r="AN992" s="10"/>
      <c r="AO992" s="9"/>
      <c r="AP992" s="9"/>
      <c r="AQ992" s="9"/>
      <c r="AR992" s="9"/>
      <c r="AS992" s="9"/>
      <c r="AT992" s="9"/>
      <c r="AU992" s="9"/>
      <c r="AV992" s="9"/>
      <c r="AX992" s="9"/>
      <c r="AY992" s="9"/>
      <c r="AZ992" s="9"/>
      <c r="BA992" s="9"/>
      <c r="BB992" s="9">
        <f t="shared" si="84"/>
        <v>1</v>
      </c>
      <c r="BC992" s="9">
        <f t="shared" si="80"/>
        <v>2</v>
      </c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</row>
    <row r="993" spans="1:77" s="10" customFormat="1" x14ac:dyDescent="0.25">
      <c r="A993" t="s">
        <v>388</v>
      </c>
      <c r="B993" s="1"/>
      <c r="C993" s="9">
        <f t="shared" si="81"/>
        <v>1</v>
      </c>
      <c r="D993" s="9">
        <f t="shared" si="82"/>
        <v>2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>
        <v>44</v>
      </c>
      <c r="S993" s="28"/>
      <c r="T993" s="9"/>
      <c r="U993" t="s">
        <v>1316</v>
      </c>
      <c r="V993" s="9"/>
      <c r="W993" s="9"/>
      <c r="X993" s="28"/>
      <c r="Y993" s="28"/>
      <c r="Z993" s="28"/>
      <c r="AA993" s="28"/>
      <c r="AB993" s="9"/>
      <c r="AC993" s="28"/>
      <c r="AD993" s="28"/>
      <c r="AE993" s="9"/>
      <c r="AF993" s="27"/>
      <c r="AG993" s="9"/>
      <c r="AH993" s="9"/>
      <c r="AI993" s="9"/>
      <c r="AJ993" s="9"/>
      <c r="AK993" s="9"/>
      <c r="AL993" s="26"/>
      <c r="AM993" s="9"/>
      <c r="AO993" s="9"/>
      <c r="AP993" s="9"/>
      <c r="AQ993" s="9"/>
      <c r="AR993" s="9"/>
      <c r="AS993" s="9"/>
      <c r="AT993" s="9"/>
      <c r="AU993" s="9"/>
      <c r="AV993" s="9"/>
      <c r="AX993" s="1"/>
      <c r="AY993" s="1"/>
      <c r="AZ993" s="1"/>
      <c r="BA993" s="1"/>
      <c r="BB993" s="9">
        <f t="shared" si="84"/>
        <v>0</v>
      </c>
      <c r="BC993" s="9">
        <f t="shared" si="80"/>
        <v>1</v>
      </c>
      <c r="BD993" s="27"/>
      <c r="BE993" s="27"/>
      <c r="BF993" s="27"/>
      <c r="BG993" s="27"/>
      <c r="BH993" s="27"/>
      <c r="BI993" s="27"/>
      <c r="BJ993" s="27"/>
      <c r="BK993" s="27"/>
      <c r="BL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</row>
    <row r="994" spans="1:77" s="10" customFormat="1" x14ac:dyDescent="0.25">
      <c r="A994" s="10" t="s">
        <v>1955</v>
      </c>
      <c r="B994" s="9"/>
      <c r="C994" s="9">
        <f t="shared" si="81"/>
        <v>1</v>
      </c>
      <c r="D994" s="9">
        <f t="shared" si="82"/>
        <v>2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 t="s">
        <v>1316</v>
      </c>
      <c r="AK994" s="9"/>
      <c r="AL994" s="26">
        <v>27</v>
      </c>
      <c r="AM994" s="9"/>
      <c r="AO994" s="9"/>
      <c r="AP994" s="9"/>
      <c r="AQ994" s="9"/>
      <c r="AR994" s="9"/>
      <c r="AS994" s="9"/>
      <c r="AT994" s="9"/>
      <c r="AU994" s="9"/>
      <c r="AV994" s="28"/>
      <c r="AX994" s="9"/>
      <c r="AY994" s="9"/>
      <c r="AZ994" s="9"/>
      <c r="BA994" s="9"/>
      <c r="BB994" s="9">
        <f t="shared" si="84"/>
        <v>1</v>
      </c>
      <c r="BC994" s="9">
        <f t="shared" si="80"/>
        <v>2</v>
      </c>
    </row>
    <row r="995" spans="1:77" s="27" customFormat="1" x14ac:dyDescent="0.25">
      <c r="A995" s="10" t="s">
        <v>1621</v>
      </c>
      <c r="B995" s="9"/>
      <c r="C995" s="9">
        <f t="shared" si="81"/>
        <v>1</v>
      </c>
      <c r="D995" s="9">
        <f t="shared" si="82"/>
        <v>2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>
        <v>63</v>
      </c>
      <c r="AE995" s="9" t="s">
        <v>1316</v>
      </c>
      <c r="AF995" s="9"/>
      <c r="AG995" s="9"/>
      <c r="AH995" s="9"/>
      <c r="AI995" s="9"/>
      <c r="AJ995" s="9"/>
      <c r="AK995" s="9"/>
      <c r="AL995" s="26"/>
      <c r="AM995" s="9"/>
      <c r="AN995" s="10"/>
      <c r="AO995" s="9"/>
      <c r="AP995" s="9"/>
      <c r="AQ995" s="9"/>
      <c r="AR995" s="9"/>
      <c r="AS995" s="9"/>
      <c r="AT995" s="9"/>
      <c r="AU995" s="9"/>
      <c r="AV995" s="9"/>
      <c r="AX995" s="9"/>
      <c r="AY995" s="9"/>
      <c r="AZ995" s="9"/>
      <c r="BA995" s="9"/>
      <c r="BB995" s="9">
        <f t="shared" si="84"/>
        <v>1</v>
      </c>
      <c r="BC995" s="9">
        <f t="shared" si="80"/>
        <v>2</v>
      </c>
    </row>
    <row r="996" spans="1:77" s="27" customFormat="1" x14ac:dyDescent="0.25">
      <c r="A996" s="10" t="s">
        <v>24</v>
      </c>
      <c r="B996" s="9"/>
      <c r="C996" s="9">
        <f t="shared" si="81"/>
        <v>1</v>
      </c>
      <c r="D996" s="9">
        <f t="shared" si="82"/>
        <v>2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26"/>
      <c r="AM996" s="9"/>
      <c r="AN996" s="10"/>
      <c r="AO996" s="9"/>
      <c r="AP996" s="9"/>
      <c r="AQ996" s="9">
        <v>17</v>
      </c>
      <c r="AR996" s="9"/>
      <c r="AS996" s="9"/>
      <c r="AT996" s="9"/>
      <c r="AU996" s="9" t="s">
        <v>1316</v>
      </c>
      <c r="AV996" s="9"/>
      <c r="AX996" s="9"/>
      <c r="AY996" s="9"/>
      <c r="AZ996" s="9"/>
      <c r="BA996" s="9"/>
      <c r="BB996" s="9">
        <f t="shared" si="84"/>
        <v>1</v>
      </c>
      <c r="BC996" s="9">
        <f t="shared" si="80"/>
        <v>2</v>
      </c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</row>
    <row r="997" spans="1:77" x14ac:dyDescent="0.25">
      <c r="A997" s="10" t="s">
        <v>1535</v>
      </c>
      <c r="B997" s="9"/>
      <c r="C997" s="9">
        <f t="shared" si="81"/>
        <v>1</v>
      </c>
      <c r="D997" s="9">
        <f t="shared" si="82"/>
        <v>2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Z997" s="9" t="s">
        <v>1316</v>
      </c>
      <c r="AG997" s="9">
        <v>37</v>
      </c>
      <c r="AJ997" s="9"/>
      <c r="AK997" s="9"/>
      <c r="AL997" s="26"/>
      <c r="AM997" s="9"/>
      <c r="AN997" s="10"/>
      <c r="AO997" s="9"/>
      <c r="AP997" s="9"/>
      <c r="AQ997" s="9"/>
      <c r="AR997" s="9"/>
      <c r="AS997" s="9"/>
      <c r="AT997" s="9"/>
      <c r="AV997" s="9"/>
      <c r="AW997" s="10"/>
      <c r="AX997" s="9"/>
      <c r="AY997" s="9"/>
      <c r="AZ997" s="9"/>
      <c r="BA997" s="9"/>
      <c r="BB997" s="9">
        <f t="shared" si="84"/>
        <v>1</v>
      </c>
      <c r="BC997" s="9">
        <f t="shared" si="80"/>
        <v>2</v>
      </c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</row>
    <row r="998" spans="1:77" x14ac:dyDescent="0.25">
      <c r="A998" s="10" t="s">
        <v>1043</v>
      </c>
      <c r="B998" s="9"/>
      <c r="C998" s="9">
        <f t="shared" si="81"/>
        <v>1</v>
      </c>
      <c r="D998" s="9">
        <f t="shared" si="82"/>
        <v>2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28"/>
      <c r="AB998" s="9" t="s">
        <v>1316</v>
      </c>
      <c r="AC998" s="9">
        <v>74</v>
      </c>
      <c r="AJ998" s="9"/>
      <c r="AK998" s="9"/>
      <c r="AL998" s="26"/>
      <c r="AM998" s="9"/>
      <c r="AN998" s="10"/>
      <c r="AO998" s="9"/>
      <c r="AP998" s="9"/>
      <c r="AQ998" s="9"/>
      <c r="AR998" s="9"/>
      <c r="AS998" s="9"/>
      <c r="AT998" s="9"/>
      <c r="AV998" s="9"/>
      <c r="AW998" s="10"/>
      <c r="AX998" s="9"/>
      <c r="AY998" s="9"/>
      <c r="AZ998" s="9"/>
      <c r="BA998" s="9"/>
      <c r="BB998" s="9">
        <f t="shared" si="84"/>
        <v>1</v>
      </c>
      <c r="BC998" s="9">
        <f t="shared" si="80"/>
        <v>2</v>
      </c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</row>
    <row r="999" spans="1:77" s="10" customFormat="1" x14ac:dyDescent="0.25">
      <c r="A999" t="s">
        <v>121</v>
      </c>
      <c r="B999" s="1"/>
      <c r="C999" s="9">
        <f t="shared" si="81"/>
        <v>1</v>
      </c>
      <c r="D999" s="9">
        <f t="shared" si="82"/>
        <v>2</v>
      </c>
      <c r="E999" s="9"/>
      <c r="F999" s="9"/>
      <c r="G999" s="9"/>
      <c r="H999" s="9"/>
      <c r="I999" s="9"/>
      <c r="J999" s="9"/>
      <c r="K999" s="9"/>
      <c r="L999" s="9">
        <v>125</v>
      </c>
      <c r="M999" s="9"/>
      <c r="N999" s="9"/>
      <c r="O999" s="9"/>
      <c r="P999" s="9"/>
      <c r="Q999" s="9"/>
      <c r="R999" s="9"/>
      <c r="S999" s="9"/>
      <c r="T999" s="9"/>
      <c r="U999" s="9"/>
      <c r="V999" s="9" t="s">
        <v>1316</v>
      </c>
      <c r="W999" s="9"/>
      <c r="X999" s="9"/>
      <c r="Y999" s="9"/>
      <c r="Z999" s="9"/>
      <c r="AA999" s="9"/>
      <c r="AB999" s="9"/>
      <c r="AC999" s="9"/>
      <c r="AD999" s="9"/>
      <c r="AE999" s="9"/>
      <c r="AF999" s="27"/>
      <c r="AG999" s="9"/>
      <c r="AH999" s="9"/>
      <c r="AI999" s="9"/>
      <c r="AJ999" s="9"/>
      <c r="AK999" s="9"/>
      <c r="AL999" s="26"/>
      <c r="AM999" s="9"/>
      <c r="AO999" s="9"/>
      <c r="AP999" s="9"/>
      <c r="AQ999" s="9"/>
      <c r="AR999" s="9"/>
      <c r="AS999" s="9"/>
      <c r="AT999" s="9"/>
      <c r="AU999" s="9"/>
      <c r="AV999" s="28"/>
      <c r="AX999" s="1"/>
      <c r="AY999" s="1"/>
      <c r="AZ999" s="1"/>
      <c r="BA999" s="1"/>
      <c r="BB999" s="9">
        <f t="shared" si="84"/>
        <v>0</v>
      </c>
      <c r="BC999" s="9">
        <f t="shared" si="80"/>
        <v>1</v>
      </c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</row>
    <row r="1000" spans="1:77" s="10" customFormat="1" x14ac:dyDescent="0.25">
      <c r="A1000" s="10" t="s">
        <v>1717</v>
      </c>
      <c r="B1000" s="9"/>
      <c r="C1000" s="9">
        <f t="shared" si="81"/>
        <v>1</v>
      </c>
      <c r="D1000" s="9">
        <f t="shared" si="82"/>
        <v>2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>
        <v>24</v>
      </c>
      <c r="AG1000" s="9" t="s">
        <v>1524</v>
      </c>
      <c r="AH1000" s="9"/>
      <c r="AI1000" s="9"/>
      <c r="AJ1000" s="9"/>
      <c r="AK1000" s="9"/>
      <c r="AL1000" s="26"/>
      <c r="AM1000" s="9"/>
      <c r="AO1000" s="9"/>
      <c r="AP1000" s="9"/>
      <c r="AQ1000" s="9"/>
      <c r="AR1000" s="9"/>
      <c r="AS1000" s="9"/>
      <c r="AT1000" s="9"/>
      <c r="AU1000" s="9"/>
      <c r="AV1000" s="9"/>
      <c r="AX1000" s="9"/>
      <c r="AY1000" s="9"/>
      <c r="AZ1000" s="9"/>
      <c r="BA1000" s="9"/>
      <c r="BB1000" s="9">
        <f t="shared" si="84"/>
        <v>1</v>
      </c>
      <c r="BC1000" s="9">
        <f t="shared" si="80"/>
        <v>2</v>
      </c>
    </row>
    <row r="1001" spans="1:77" s="10" customFormat="1" x14ac:dyDescent="0.25">
      <c r="A1001" t="s">
        <v>2887</v>
      </c>
      <c r="B1001" s="1"/>
      <c r="C1001" s="9">
        <f t="shared" si="81"/>
        <v>1</v>
      </c>
      <c r="D1001" s="9">
        <f t="shared" si="82"/>
        <v>2</v>
      </c>
      <c r="E1001" s="1">
        <v>55</v>
      </c>
      <c r="F1001" s="57" t="s">
        <v>1316</v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1"/>
      <c r="AK1001" s="1"/>
      <c r="AL1001" s="24"/>
      <c r="AM1001" s="1"/>
      <c r="AN1001"/>
      <c r="AO1001" s="1"/>
      <c r="AP1001" s="1"/>
      <c r="AQ1001" s="1"/>
      <c r="AR1001" s="1"/>
      <c r="AS1001" s="1"/>
      <c r="AT1001" s="1"/>
      <c r="AU1001" s="9"/>
      <c r="AV1001" s="1"/>
      <c r="AW1001"/>
      <c r="AX1001" s="1"/>
      <c r="AY1001" s="1"/>
      <c r="AZ1001" s="1"/>
      <c r="BA1001" s="1"/>
      <c r="BB1001"/>
      <c r="BC1001" s="9">
        <f t="shared" si="80"/>
        <v>0</v>
      </c>
    </row>
    <row r="1002" spans="1:77" s="10" customFormat="1" x14ac:dyDescent="0.25">
      <c r="A1002" s="10" t="s">
        <v>983</v>
      </c>
      <c r="B1002" s="9"/>
      <c r="C1002" s="9">
        <f t="shared" si="81"/>
        <v>1</v>
      </c>
      <c r="D1002" s="9">
        <f t="shared" si="82"/>
        <v>2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 t="s">
        <v>1316</v>
      </c>
      <c r="AF1002" s="9">
        <v>69</v>
      </c>
      <c r="AG1002" s="9"/>
      <c r="AH1002" s="9"/>
      <c r="AI1002" s="9"/>
      <c r="AJ1002" s="9"/>
      <c r="AK1002" s="9"/>
      <c r="AL1002" s="26"/>
      <c r="AM1002" s="9"/>
      <c r="AO1002" s="9"/>
      <c r="AP1002" s="9"/>
      <c r="AQ1002" s="9"/>
      <c r="AR1002" s="9"/>
      <c r="AS1002" s="9"/>
      <c r="AT1002" s="9"/>
      <c r="AU1002" s="9"/>
      <c r="AV1002" s="28"/>
      <c r="AX1002" s="9"/>
      <c r="AY1002" s="9"/>
      <c r="AZ1002" s="9"/>
      <c r="BA1002" s="9"/>
      <c r="BB1002" s="9">
        <f t="shared" ref="BB1002:BB1017" si="85">COUNT(AX1002,AW1002,AV1002,AU1002,AT1002,AS1002,AR1002,AQ1002,AP1002,AO1002,AN1002,AM1002,AL1002,AK1002,AJ1002,AI1002,AH1002,AG1002,AF1002,AE1002,AD1002,AC1002,AB1002,AA1002,Z1002,Y1002,X1002,W1002,V1002,U1002)</f>
        <v>1</v>
      </c>
      <c r="BC1002" s="9">
        <f t="shared" si="80"/>
        <v>2</v>
      </c>
    </row>
    <row r="1003" spans="1:77" s="10" customFormat="1" x14ac:dyDescent="0.25">
      <c r="A1003" s="10" t="s">
        <v>1136</v>
      </c>
      <c r="B1003" s="9"/>
      <c r="C1003" s="9">
        <f t="shared" si="81"/>
        <v>1</v>
      </c>
      <c r="D1003" s="9">
        <f t="shared" si="82"/>
        <v>2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>
        <v>23</v>
      </c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 t="s">
        <v>1316</v>
      </c>
      <c r="AD1003" s="9"/>
      <c r="AE1003" s="9"/>
      <c r="AF1003" s="9"/>
      <c r="AG1003" s="9"/>
      <c r="AH1003" s="9"/>
      <c r="AI1003" s="9"/>
      <c r="AJ1003" s="9"/>
      <c r="AK1003" s="9"/>
      <c r="AL1003" s="26"/>
      <c r="AM1003" s="9"/>
      <c r="AO1003" s="9"/>
      <c r="AP1003" s="9"/>
      <c r="AQ1003" s="9"/>
      <c r="AR1003" s="9"/>
      <c r="AS1003" s="9"/>
      <c r="AT1003" s="9"/>
      <c r="AU1003" s="9"/>
      <c r="AV1003" s="9"/>
      <c r="AX1003" s="9"/>
      <c r="AY1003" s="9"/>
      <c r="AZ1003" s="9"/>
      <c r="BA1003" s="9"/>
      <c r="BB1003" s="9">
        <f t="shared" si="85"/>
        <v>0</v>
      </c>
      <c r="BC1003" s="9">
        <f t="shared" si="80"/>
        <v>1</v>
      </c>
      <c r="BD1003" s="27"/>
      <c r="BE1003" s="27"/>
      <c r="BF1003" s="27"/>
      <c r="BG1003" s="27"/>
      <c r="BH1003" s="27"/>
      <c r="BI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</row>
    <row r="1004" spans="1:77" s="10" customFormat="1" x14ac:dyDescent="0.25">
      <c r="A1004" t="s">
        <v>2795</v>
      </c>
      <c r="B1004" s="1"/>
      <c r="C1004" s="9">
        <f t="shared" si="81"/>
        <v>1</v>
      </c>
      <c r="D1004" s="9">
        <f t="shared" si="82"/>
        <v>2</v>
      </c>
      <c r="E1004" s="1">
        <v>104</v>
      </c>
      <c r="F1004" s="1"/>
      <c r="G1004" s="51"/>
      <c r="H1004" s="51" t="s">
        <v>1316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1"/>
      <c r="AK1004" s="1"/>
      <c r="AL1004" s="24"/>
      <c r="AM1004" s="1"/>
      <c r="AN1004"/>
      <c r="AO1004" s="1"/>
      <c r="AP1004" s="1"/>
      <c r="AQ1004" s="1"/>
      <c r="AR1004" s="1"/>
      <c r="AS1004" s="1"/>
      <c r="AT1004" s="1"/>
      <c r="AU1004" s="9"/>
      <c r="AV1004" s="1"/>
      <c r="AW1004"/>
      <c r="AX1004" s="1"/>
      <c r="AY1004" s="1"/>
      <c r="AZ1004" s="1"/>
      <c r="BA1004" s="1"/>
      <c r="BB1004" s="9">
        <f t="shared" si="85"/>
        <v>0</v>
      </c>
      <c r="BC1004" s="9">
        <f t="shared" si="80"/>
        <v>0</v>
      </c>
    </row>
    <row r="1005" spans="1:77" s="10" customFormat="1" x14ac:dyDescent="0.25">
      <c r="A1005" t="s">
        <v>2469</v>
      </c>
      <c r="B1005" s="1"/>
      <c r="C1005" s="9">
        <f t="shared" si="81"/>
        <v>1</v>
      </c>
      <c r="D1005" s="9">
        <f t="shared" si="82"/>
        <v>2</v>
      </c>
      <c r="E1005" s="9"/>
      <c r="F1005" s="9"/>
      <c r="G1005" s="9"/>
      <c r="H1005" s="9"/>
      <c r="I1005" s="9" t="s">
        <v>1316</v>
      </c>
      <c r="J1005" s="9"/>
      <c r="K1005" s="9"/>
      <c r="L1005" s="9">
        <v>62</v>
      </c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27"/>
      <c r="AG1005" s="9"/>
      <c r="AH1005" s="9"/>
      <c r="AI1005" s="9"/>
      <c r="AJ1005" s="9"/>
      <c r="AK1005" s="9"/>
      <c r="AL1005" s="26"/>
      <c r="AM1005" s="9"/>
      <c r="AO1005" s="9"/>
      <c r="AP1005" s="9"/>
      <c r="AQ1005" s="9"/>
      <c r="AR1005" s="9"/>
      <c r="AS1005" s="9"/>
      <c r="AT1005" s="9"/>
      <c r="AU1005" s="9"/>
      <c r="AV1005" s="9"/>
      <c r="AX1005" s="1"/>
      <c r="AY1005" s="1"/>
      <c r="AZ1005" s="1"/>
      <c r="BA1005" s="1"/>
      <c r="BB1005" s="9">
        <f t="shared" si="85"/>
        <v>0</v>
      </c>
      <c r="BC1005" s="9">
        <f t="shared" si="80"/>
        <v>0</v>
      </c>
    </row>
    <row r="1006" spans="1:77" s="10" customFormat="1" x14ac:dyDescent="0.25">
      <c r="A1006" t="s">
        <v>391</v>
      </c>
      <c r="B1006" s="1"/>
      <c r="C1006" s="9">
        <f t="shared" si="81"/>
        <v>1</v>
      </c>
      <c r="D1006" s="9">
        <f t="shared" si="82"/>
        <v>2</v>
      </c>
      <c r="E1006" s="9"/>
      <c r="F1006" s="9"/>
      <c r="G1006" s="9"/>
      <c r="H1006" s="9"/>
      <c r="I1006" s="9"/>
      <c r="J1006" s="9">
        <v>65</v>
      </c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 t="s">
        <v>1316</v>
      </c>
      <c r="V1006" s="9"/>
      <c r="W1006" s="9"/>
      <c r="X1006" s="9"/>
      <c r="Y1006" s="28"/>
      <c r="Z1006" s="28"/>
      <c r="AA1006" s="28"/>
      <c r="AB1006" s="9"/>
      <c r="AC1006" s="28"/>
      <c r="AD1006" s="28"/>
      <c r="AE1006" s="9"/>
      <c r="AF1006" s="27"/>
      <c r="AG1006" s="9"/>
      <c r="AH1006" s="9"/>
      <c r="AI1006" s="9"/>
      <c r="AJ1006" s="9"/>
      <c r="AK1006" s="9"/>
      <c r="AL1006" s="26"/>
      <c r="AM1006" s="9"/>
      <c r="AO1006" s="9"/>
      <c r="AP1006" s="9"/>
      <c r="AQ1006" s="9"/>
      <c r="AR1006" s="9"/>
      <c r="AS1006" s="9"/>
      <c r="AT1006" s="9"/>
      <c r="AU1006" s="9"/>
      <c r="AV1006" s="28"/>
      <c r="AX1006" s="1"/>
      <c r="AY1006" s="1"/>
      <c r="AZ1006" s="1"/>
      <c r="BA1006" s="1"/>
      <c r="BB1006" s="9">
        <f t="shared" si="85"/>
        <v>0</v>
      </c>
      <c r="BC1006" s="9">
        <f t="shared" si="80"/>
        <v>1</v>
      </c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</row>
    <row r="1007" spans="1:77" s="10" customFormat="1" x14ac:dyDescent="0.25">
      <c r="A1007" t="s">
        <v>2594</v>
      </c>
      <c r="B1007" s="1"/>
      <c r="C1007" s="9">
        <f t="shared" si="81"/>
        <v>1</v>
      </c>
      <c r="D1007" s="9">
        <f t="shared" si="82"/>
        <v>2</v>
      </c>
      <c r="E1007" s="9"/>
      <c r="F1007" s="9"/>
      <c r="G1007" s="9"/>
      <c r="H1007" s="9"/>
      <c r="I1007" s="9"/>
      <c r="J1007" s="9">
        <v>45</v>
      </c>
      <c r="K1007" s="9" t="s">
        <v>1316</v>
      </c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26"/>
      <c r="AM1007" s="9"/>
      <c r="AO1007" s="9"/>
      <c r="AP1007" s="9"/>
      <c r="AQ1007" s="9"/>
      <c r="AR1007" s="9"/>
      <c r="AS1007" s="9"/>
      <c r="AT1007" s="9"/>
      <c r="AU1007" s="9"/>
      <c r="AV1007" s="9"/>
      <c r="AX1007" s="9"/>
      <c r="AY1007" s="9"/>
      <c r="AZ1007" s="9"/>
      <c r="BA1007" s="9"/>
      <c r="BB1007" s="9">
        <f t="shared" si="85"/>
        <v>0</v>
      </c>
      <c r="BC1007" s="9">
        <f t="shared" si="80"/>
        <v>0</v>
      </c>
    </row>
    <row r="1008" spans="1:77" s="10" customFormat="1" x14ac:dyDescent="0.25">
      <c r="A1008" t="s">
        <v>2485</v>
      </c>
      <c r="B1008" s="1"/>
      <c r="C1008" s="9">
        <f t="shared" si="81"/>
        <v>1</v>
      </c>
      <c r="D1008" s="9">
        <f t="shared" si="82"/>
        <v>2</v>
      </c>
      <c r="E1008" s="9"/>
      <c r="F1008" s="9"/>
      <c r="G1008" s="9"/>
      <c r="H1008" s="9" t="s">
        <v>1316</v>
      </c>
      <c r="I1008" s="9"/>
      <c r="J1008" s="9"/>
      <c r="K1008" s="9"/>
      <c r="L1008" s="9">
        <v>104</v>
      </c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28"/>
      <c r="AB1008" s="9"/>
      <c r="AC1008" s="28"/>
      <c r="AD1008" s="28"/>
      <c r="AE1008" s="9"/>
      <c r="AF1008" s="27"/>
      <c r="AG1008" s="9"/>
      <c r="AH1008" s="9"/>
      <c r="AI1008" s="9"/>
      <c r="AJ1008" s="9"/>
      <c r="AK1008" s="9"/>
      <c r="AL1008" s="26"/>
      <c r="AM1008" s="9"/>
      <c r="AO1008" s="9"/>
      <c r="AP1008" s="9"/>
      <c r="AQ1008" s="9"/>
      <c r="AR1008" s="9"/>
      <c r="AS1008" s="9"/>
      <c r="AT1008" s="9"/>
      <c r="AU1008" s="9"/>
      <c r="AV1008" s="28"/>
      <c r="AX1008" s="9"/>
      <c r="AY1008" s="1"/>
      <c r="AZ1008" s="1"/>
      <c r="BA1008" s="1"/>
      <c r="BB1008" s="9">
        <f t="shared" si="85"/>
        <v>0</v>
      </c>
      <c r="BC1008" s="9">
        <f t="shared" si="80"/>
        <v>0</v>
      </c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</row>
    <row r="1009" spans="1:77" s="27" customFormat="1" x14ac:dyDescent="0.25">
      <c r="A1009" s="10" t="s">
        <v>1672</v>
      </c>
      <c r="B1009" s="9"/>
      <c r="C1009" s="9">
        <f t="shared" si="81"/>
        <v>1</v>
      </c>
      <c r="D1009" s="9">
        <f t="shared" si="82"/>
        <v>2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 t="s">
        <v>1316</v>
      </c>
      <c r="AF1009" s="9">
        <v>74</v>
      </c>
      <c r="AG1009" s="9"/>
      <c r="AH1009" s="9"/>
      <c r="AI1009" s="9"/>
      <c r="AJ1009" s="9"/>
      <c r="AK1009" s="9"/>
      <c r="AL1009" s="26"/>
      <c r="AM1009" s="9"/>
      <c r="AN1009" s="10"/>
      <c r="AO1009" s="9"/>
      <c r="AP1009" s="9"/>
      <c r="AQ1009" s="9"/>
      <c r="AR1009" s="9"/>
      <c r="AS1009" s="9"/>
      <c r="AT1009" s="9"/>
      <c r="AU1009" s="9"/>
      <c r="AV1009" s="28"/>
      <c r="AW1009" s="10"/>
      <c r="AX1009" s="9"/>
      <c r="AY1009" s="9"/>
      <c r="AZ1009" s="9"/>
      <c r="BA1009" s="9"/>
      <c r="BB1009" s="9">
        <f t="shared" si="85"/>
        <v>1</v>
      </c>
      <c r="BC1009" s="9">
        <f t="shared" si="80"/>
        <v>2</v>
      </c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</row>
    <row r="1010" spans="1:77" s="27" customFormat="1" x14ac:dyDescent="0.25">
      <c r="A1010" s="10" t="s">
        <v>1041</v>
      </c>
      <c r="B1010" s="9"/>
      <c r="C1010" s="9">
        <f t="shared" si="81"/>
        <v>1</v>
      </c>
      <c r="D1010" s="9">
        <f t="shared" si="82"/>
        <v>2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28"/>
      <c r="T1010" s="9"/>
      <c r="U1010" s="9"/>
      <c r="V1010" s="9"/>
      <c r="W1010" s="9"/>
      <c r="X1010" s="9"/>
      <c r="Y1010" s="9"/>
      <c r="Z1010" s="9"/>
      <c r="AA1010" s="9" t="s">
        <v>1316</v>
      </c>
      <c r="AB1010" s="9"/>
      <c r="AC1010" s="9">
        <v>73</v>
      </c>
      <c r="AD1010" s="9"/>
      <c r="AE1010" s="9"/>
      <c r="AF1010" s="9"/>
      <c r="AG1010" s="9"/>
      <c r="AH1010" s="9"/>
      <c r="AI1010" s="9"/>
      <c r="AJ1010" s="9"/>
      <c r="AK1010" s="9"/>
      <c r="AL1010" s="26"/>
      <c r="AM1010" s="9"/>
      <c r="AN1010" s="10"/>
      <c r="AO1010" s="9"/>
      <c r="AP1010" s="9"/>
      <c r="AQ1010" s="9"/>
      <c r="AR1010" s="9"/>
      <c r="AS1010" s="9"/>
      <c r="AT1010" s="9"/>
      <c r="AU1010" s="9"/>
      <c r="AV1010" s="28"/>
      <c r="AW1010" s="10"/>
      <c r="AX1010" s="9"/>
      <c r="AY1010" s="9"/>
      <c r="AZ1010" s="9"/>
      <c r="BA1010" s="9"/>
      <c r="BB1010" s="9">
        <f t="shared" si="85"/>
        <v>1</v>
      </c>
      <c r="BC1010" s="9">
        <f t="shared" si="80"/>
        <v>2</v>
      </c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</row>
    <row r="1011" spans="1:77" s="27" customFormat="1" x14ac:dyDescent="0.25">
      <c r="A1011" s="10" t="s">
        <v>1624</v>
      </c>
      <c r="B1011" s="9"/>
      <c r="C1011" s="9">
        <f t="shared" si="81"/>
        <v>1</v>
      </c>
      <c r="D1011" s="9">
        <f t="shared" si="82"/>
        <v>2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28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>
        <v>70</v>
      </c>
      <c r="AE1011" s="9" t="s">
        <v>1316</v>
      </c>
      <c r="AF1011" s="9"/>
      <c r="AG1011" s="9"/>
      <c r="AH1011" s="9"/>
      <c r="AI1011" s="9"/>
      <c r="AJ1011" s="9"/>
      <c r="AK1011" s="9"/>
      <c r="AL1011" s="26"/>
      <c r="AM1011" s="9"/>
      <c r="AN1011" s="10"/>
      <c r="AO1011" s="9"/>
      <c r="AP1011" s="9"/>
      <c r="AQ1011" s="9"/>
      <c r="AR1011" s="9"/>
      <c r="AS1011" s="9"/>
      <c r="AT1011" s="9"/>
      <c r="AU1011" s="9"/>
      <c r="AV1011" s="9"/>
      <c r="AX1011" s="9"/>
      <c r="AY1011" s="9"/>
      <c r="AZ1011" s="9"/>
      <c r="BA1011" s="9"/>
      <c r="BB1011" s="9">
        <f t="shared" si="85"/>
        <v>1</v>
      </c>
      <c r="BC1011" s="9">
        <f t="shared" si="80"/>
        <v>2</v>
      </c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</row>
    <row r="1012" spans="1:77" s="10" customFormat="1" x14ac:dyDescent="0.25">
      <c r="A1012" s="10" t="s">
        <v>568</v>
      </c>
      <c r="B1012" s="9"/>
      <c r="C1012" s="9">
        <f t="shared" si="81"/>
        <v>1</v>
      </c>
      <c r="D1012" s="9">
        <f t="shared" si="82"/>
        <v>2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28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26"/>
      <c r="AM1012" s="9"/>
      <c r="AO1012" s="9"/>
      <c r="AP1012" s="9"/>
      <c r="AQ1012" s="9"/>
      <c r="AR1012" s="9"/>
      <c r="AS1012" s="9"/>
      <c r="AT1012" s="9"/>
      <c r="AU1012" s="9" t="s">
        <v>1316</v>
      </c>
      <c r="AV1012" s="9"/>
      <c r="AX1012" s="9">
        <v>13</v>
      </c>
      <c r="AY1012" s="9"/>
      <c r="AZ1012" s="9"/>
      <c r="BA1012" s="9"/>
      <c r="BB1012" s="9">
        <f t="shared" si="85"/>
        <v>1</v>
      </c>
      <c r="BC1012" s="9">
        <f t="shared" si="80"/>
        <v>2</v>
      </c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</row>
    <row r="1013" spans="1:77" s="10" customFormat="1" x14ac:dyDescent="0.25">
      <c r="A1013" t="s">
        <v>2676</v>
      </c>
      <c r="B1013" s="1"/>
      <c r="C1013" s="9">
        <f t="shared" si="81"/>
        <v>1</v>
      </c>
      <c r="D1013" s="9">
        <f t="shared" si="82"/>
        <v>2</v>
      </c>
      <c r="E1013" s="9"/>
      <c r="F1013" s="9"/>
      <c r="G1013" s="9"/>
      <c r="H1013" s="9"/>
      <c r="I1013" s="9" t="s">
        <v>1316</v>
      </c>
      <c r="J1013" s="1">
        <v>90</v>
      </c>
      <c r="K1013" s="9"/>
      <c r="L1013" s="9"/>
      <c r="M1013" s="9"/>
      <c r="N1013" s="9"/>
      <c r="O1013" s="9"/>
      <c r="P1013" s="9"/>
      <c r="Q1013" s="9"/>
      <c r="R1013" s="9"/>
      <c r="S1013" s="28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26"/>
      <c r="AM1013" s="9"/>
      <c r="AO1013" s="9"/>
      <c r="AP1013" s="9"/>
      <c r="AQ1013" s="9"/>
      <c r="AR1013" s="9"/>
      <c r="AS1013" s="9"/>
      <c r="AT1013" s="9"/>
      <c r="AU1013" s="9"/>
      <c r="AV1013" s="28"/>
      <c r="AX1013" s="9"/>
      <c r="AY1013" s="9"/>
      <c r="AZ1013" s="9"/>
      <c r="BA1013" s="9"/>
      <c r="BB1013" s="9">
        <f t="shared" si="85"/>
        <v>0</v>
      </c>
      <c r="BC1013" s="9">
        <f t="shared" si="80"/>
        <v>0</v>
      </c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</row>
    <row r="1014" spans="1:77" s="10" customFormat="1" x14ac:dyDescent="0.25">
      <c r="A1014" s="10" t="s">
        <v>1538</v>
      </c>
      <c r="B1014" s="9"/>
      <c r="C1014" s="9">
        <f t="shared" si="81"/>
        <v>1</v>
      </c>
      <c r="D1014" s="9">
        <f t="shared" si="82"/>
        <v>2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28"/>
      <c r="T1014" s="9"/>
      <c r="U1014" s="9"/>
      <c r="V1014" s="9"/>
      <c r="W1014" s="9"/>
      <c r="X1014" s="9"/>
      <c r="Y1014" s="9"/>
      <c r="Z1014" s="9" t="s">
        <v>1316</v>
      </c>
      <c r="AA1014" s="9"/>
      <c r="AB1014" s="9"/>
      <c r="AC1014" s="9"/>
      <c r="AD1014" s="9"/>
      <c r="AE1014" s="9"/>
      <c r="AF1014" s="9"/>
      <c r="AG1014" s="9"/>
      <c r="AH1014" s="9"/>
      <c r="AI1014" s="9">
        <v>59</v>
      </c>
      <c r="AJ1014" s="9"/>
      <c r="AK1014" s="9"/>
      <c r="AL1014" s="26"/>
      <c r="AM1014" s="9"/>
      <c r="AO1014" s="9"/>
      <c r="AP1014" s="9"/>
      <c r="AQ1014" s="9"/>
      <c r="AR1014" s="9"/>
      <c r="AS1014" s="9"/>
      <c r="AT1014" s="9"/>
      <c r="AU1014" s="9"/>
      <c r="AV1014" s="28"/>
      <c r="AW1014" s="27"/>
      <c r="AX1014" s="9"/>
      <c r="AY1014" s="9"/>
      <c r="AZ1014" s="9"/>
      <c r="BA1014" s="9"/>
      <c r="BB1014" s="9">
        <f t="shared" si="85"/>
        <v>1</v>
      </c>
      <c r="BC1014" s="9">
        <f t="shared" si="80"/>
        <v>2</v>
      </c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</row>
    <row r="1015" spans="1:77" s="10" customFormat="1" x14ac:dyDescent="0.25">
      <c r="A1015" s="10" t="s">
        <v>2129</v>
      </c>
      <c r="B1015" s="9"/>
      <c r="C1015" s="9">
        <f t="shared" si="81"/>
        <v>1</v>
      </c>
      <c r="D1015" s="9">
        <f t="shared" si="82"/>
        <v>2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26"/>
      <c r="AM1015" s="9"/>
      <c r="AO1015" s="9"/>
      <c r="AP1015" s="9"/>
      <c r="AQ1015" s="9"/>
      <c r="AR1015" s="9"/>
      <c r="AS1015" s="9"/>
      <c r="AT1015" s="9"/>
      <c r="AU1015" s="9"/>
      <c r="AV1015" s="9"/>
      <c r="AX1015" s="9" t="s">
        <v>1524</v>
      </c>
      <c r="AY1015" s="9">
        <v>38</v>
      </c>
      <c r="AZ1015" s="9"/>
      <c r="BA1015" s="9"/>
      <c r="BB1015" s="9">
        <f t="shared" si="85"/>
        <v>0</v>
      </c>
      <c r="BC1015" s="9">
        <f t="shared" si="80"/>
        <v>1</v>
      </c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</row>
    <row r="1016" spans="1:77" s="10" customFormat="1" x14ac:dyDescent="0.25">
      <c r="A1016" t="s">
        <v>2379</v>
      </c>
      <c r="B1016" s="1"/>
      <c r="C1016" s="9">
        <f t="shared" si="81"/>
        <v>1</v>
      </c>
      <c r="D1016" s="9">
        <f t="shared" si="82"/>
        <v>2</v>
      </c>
      <c r="E1016" s="9"/>
      <c r="F1016" s="9"/>
      <c r="G1016" s="9"/>
      <c r="H1016" s="9"/>
      <c r="I1016" s="9"/>
      <c r="J1016" s="9"/>
      <c r="K1016" s="9">
        <v>8</v>
      </c>
      <c r="L1016" s="9"/>
      <c r="M1016" s="9" t="s">
        <v>1316</v>
      </c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26"/>
      <c r="AM1016" s="9"/>
      <c r="AO1016" s="9"/>
      <c r="AP1016" s="9"/>
      <c r="AQ1016" s="9"/>
      <c r="AR1016" s="9"/>
      <c r="AS1016" s="9"/>
      <c r="AT1016" s="9"/>
      <c r="AU1016" s="9"/>
      <c r="AV1016" s="9"/>
      <c r="AW1016" s="27"/>
      <c r="AX1016" s="1"/>
      <c r="AY1016" s="1"/>
      <c r="AZ1016" s="1"/>
      <c r="BA1016" s="1"/>
      <c r="BB1016" s="9">
        <f t="shared" si="85"/>
        <v>0</v>
      </c>
      <c r="BC1016" s="9">
        <f t="shared" si="80"/>
        <v>0</v>
      </c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</row>
    <row r="1017" spans="1:77" s="10" customFormat="1" x14ac:dyDescent="0.25">
      <c r="A1017" s="10" t="s">
        <v>1270</v>
      </c>
      <c r="B1017" s="9"/>
      <c r="C1017" s="9">
        <f t="shared" si="81"/>
        <v>1</v>
      </c>
      <c r="D1017" s="9">
        <f t="shared" si="82"/>
        <v>2</v>
      </c>
      <c r="E1017" s="9" t="s">
        <v>1316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>
        <v>14</v>
      </c>
      <c r="X1017" s="28"/>
      <c r="Y1017" s="28"/>
      <c r="Z1017" s="28"/>
      <c r="AA1017" s="28"/>
      <c r="AB1017" s="9"/>
      <c r="AC1017" s="28"/>
      <c r="AD1017" s="28"/>
      <c r="AE1017" s="9"/>
      <c r="AF1017" s="27"/>
      <c r="AG1017" s="9"/>
      <c r="AH1017" s="9"/>
      <c r="AI1017" s="9"/>
      <c r="AJ1017" s="9"/>
      <c r="AK1017" s="9"/>
      <c r="AL1017" s="26"/>
      <c r="AM1017" s="9"/>
      <c r="AO1017" s="9"/>
      <c r="AP1017" s="9"/>
      <c r="AQ1017" s="9"/>
      <c r="AR1017" s="9"/>
      <c r="AS1017" s="9"/>
      <c r="AT1017" s="9"/>
      <c r="AU1017" s="9"/>
      <c r="AV1017" s="28"/>
      <c r="AX1017" s="9"/>
      <c r="AY1017" s="9"/>
      <c r="AZ1017" s="9"/>
      <c r="BA1017" s="9"/>
      <c r="BB1017" s="9">
        <f t="shared" si="85"/>
        <v>1</v>
      </c>
      <c r="BC1017" s="9">
        <f t="shared" si="80"/>
        <v>1</v>
      </c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</row>
    <row r="1018" spans="1:77" s="10" customFormat="1" x14ac:dyDescent="0.25">
      <c r="A1018" t="s">
        <v>2891</v>
      </c>
      <c r="B1018" s="1"/>
      <c r="C1018" s="9">
        <f t="shared" si="81"/>
        <v>1</v>
      </c>
      <c r="D1018" s="9">
        <f t="shared" si="82"/>
        <v>2</v>
      </c>
      <c r="E1018" s="1">
        <v>98</v>
      </c>
      <c r="F1018" s="57" t="s">
        <v>1316</v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1"/>
      <c r="AK1018" s="1"/>
      <c r="AL1018" s="24"/>
      <c r="AM1018" s="1"/>
      <c r="AN1018"/>
      <c r="AO1018" s="1"/>
      <c r="AP1018" s="1"/>
      <c r="AQ1018" s="1"/>
      <c r="AR1018" s="1"/>
      <c r="AS1018" s="1"/>
      <c r="AT1018" s="1"/>
      <c r="AU1018" s="9"/>
      <c r="AV1018" s="1"/>
      <c r="AW1018"/>
      <c r="AX1018" s="1"/>
      <c r="AY1018" s="1"/>
      <c r="AZ1018" s="1"/>
      <c r="BA1018" s="1"/>
      <c r="BB1018"/>
      <c r="BC1018" s="9">
        <f t="shared" si="80"/>
        <v>0</v>
      </c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</row>
    <row r="1019" spans="1:77" s="10" customFormat="1" x14ac:dyDescent="0.25">
      <c r="A1019" t="s">
        <v>590</v>
      </c>
      <c r="B1019" s="1"/>
      <c r="C1019" s="9">
        <f t="shared" si="81"/>
        <v>1</v>
      </c>
      <c r="D1019" s="9">
        <f t="shared" si="82"/>
        <v>2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28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27"/>
      <c r="AG1019" s="9"/>
      <c r="AH1019" s="9"/>
      <c r="AI1019" s="9"/>
      <c r="AJ1019" s="9"/>
      <c r="AK1019" s="9"/>
      <c r="AL1019" s="26"/>
      <c r="AM1019" s="9"/>
      <c r="AO1019" s="9"/>
      <c r="AP1019" s="9"/>
      <c r="AQ1019" s="9"/>
      <c r="AR1019" s="9"/>
      <c r="AS1019" s="9"/>
      <c r="AT1019" s="9"/>
      <c r="AU1019" s="9"/>
      <c r="AV1019" s="9"/>
      <c r="AW1019" s="27"/>
      <c r="AX1019" s="9" t="s">
        <v>1524</v>
      </c>
      <c r="AY1019" s="1">
        <v>15</v>
      </c>
      <c r="AZ1019" s="1"/>
      <c r="BA1019" s="1"/>
      <c r="BB1019" s="9">
        <f t="shared" ref="BB1019:BB1050" si="86">COUNT(AX1019,AW1019,AV1019,AU1019,AT1019,AS1019,AR1019,AQ1019,AP1019,AO1019,AN1019,AM1019,AL1019,AK1019,AJ1019,AI1019,AH1019,AG1019,AF1019,AE1019,AD1019,AC1019,AB1019,AA1019,Z1019,Y1019,X1019,W1019,V1019,U1019)</f>
        <v>0</v>
      </c>
      <c r="BC1019" s="9">
        <f t="shared" si="80"/>
        <v>1</v>
      </c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</row>
    <row r="1020" spans="1:77" s="27" customFormat="1" x14ac:dyDescent="0.25">
      <c r="A1020" s="10" t="s">
        <v>585</v>
      </c>
      <c r="B1020" s="9"/>
      <c r="C1020" s="9">
        <f t="shared" si="81"/>
        <v>1</v>
      </c>
      <c r="D1020" s="9">
        <f t="shared" si="82"/>
        <v>2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26"/>
      <c r="AM1020" s="9"/>
      <c r="AN1020" s="10"/>
      <c r="AO1020" s="9"/>
      <c r="AP1020" s="9"/>
      <c r="AQ1020" s="9"/>
      <c r="AR1020" s="9"/>
      <c r="AS1020" s="9"/>
      <c r="AT1020" s="9"/>
      <c r="AU1020" s="9" t="s">
        <v>1316</v>
      </c>
      <c r="AV1020" s="9"/>
      <c r="AW1020" s="10"/>
      <c r="AX1020" s="9"/>
      <c r="AY1020" s="9">
        <v>13</v>
      </c>
      <c r="AZ1020" s="9"/>
      <c r="BA1020" s="9"/>
      <c r="BB1020" s="9">
        <f t="shared" si="86"/>
        <v>0</v>
      </c>
      <c r="BC1020" s="9">
        <f t="shared" si="80"/>
        <v>1</v>
      </c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</row>
    <row r="1021" spans="1:77" s="27" customFormat="1" x14ac:dyDescent="0.25">
      <c r="A1021" t="s">
        <v>2782</v>
      </c>
      <c r="B1021" s="1"/>
      <c r="C1021" s="9">
        <f t="shared" si="81"/>
        <v>1</v>
      </c>
      <c r="D1021" s="9">
        <f t="shared" si="82"/>
        <v>3</v>
      </c>
      <c r="E1021" s="9" t="s">
        <v>1316</v>
      </c>
      <c r="F1021" s="1">
        <v>49</v>
      </c>
      <c r="G1021" s="51"/>
      <c r="H1021" s="51" t="s">
        <v>1316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1"/>
      <c r="AK1021" s="1"/>
      <c r="AL1021" s="24"/>
      <c r="AM1021" s="1"/>
      <c r="AN1021"/>
      <c r="AO1021" s="1"/>
      <c r="AP1021" s="1"/>
      <c r="AQ1021" s="1"/>
      <c r="AR1021" s="1"/>
      <c r="AS1021" s="1"/>
      <c r="AT1021" s="1"/>
      <c r="AU1021" s="9"/>
      <c r="AV1021" s="1"/>
      <c r="AW1021"/>
      <c r="AX1021" s="1"/>
      <c r="AY1021" s="1"/>
      <c r="AZ1021" s="1"/>
      <c r="BA1021" s="1"/>
      <c r="BB1021" s="9">
        <f t="shared" si="86"/>
        <v>0</v>
      </c>
      <c r="BC1021" s="9">
        <f t="shared" si="80"/>
        <v>0</v>
      </c>
    </row>
    <row r="1022" spans="1:77" s="27" customFormat="1" x14ac:dyDescent="0.25">
      <c r="A1022" s="10" t="s">
        <v>1846</v>
      </c>
      <c r="B1022" s="1"/>
      <c r="C1022" s="9">
        <f t="shared" si="81"/>
        <v>1</v>
      </c>
      <c r="D1022" s="9">
        <f t="shared" si="82"/>
        <v>3</v>
      </c>
      <c r="E1022" s="9" t="s">
        <v>1316</v>
      </c>
      <c r="F1022" s="9" t="s">
        <v>1317</v>
      </c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>
        <v>97</v>
      </c>
      <c r="AJ1022" s="9"/>
      <c r="AK1022" s="9"/>
      <c r="AL1022" s="26"/>
      <c r="AM1022" s="9"/>
      <c r="AN1022" s="10"/>
      <c r="AO1022" s="9"/>
      <c r="AP1022" s="9"/>
      <c r="AQ1022" s="9"/>
      <c r="AR1022" s="9"/>
      <c r="AS1022" s="9"/>
      <c r="AT1022" s="9"/>
      <c r="AU1022" s="9"/>
      <c r="AV1022" s="9"/>
      <c r="AW1022" s="10"/>
      <c r="AX1022" s="9"/>
      <c r="AY1022" s="9"/>
      <c r="AZ1022" s="9"/>
      <c r="BA1022" s="9"/>
      <c r="BB1022" s="9">
        <f t="shared" si="86"/>
        <v>1</v>
      </c>
      <c r="BC1022" s="9">
        <f t="shared" si="80"/>
        <v>1</v>
      </c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</row>
    <row r="1023" spans="1:77" s="10" customFormat="1" x14ac:dyDescent="0.25">
      <c r="A1023" s="10" t="s">
        <v>1385</v>
      </c>
      <c r="B1023" s="9"/>
      <c r="C1023" s="9">
        <f t="shared" si="81"/>
        <v>1</v>
      </c>
      <c r="D1023" s="9">
        <f t="shared" si="82"/>
        <v>3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 t="s">
        <v>1316</v>
      </c>
      <c r="W1023" s="9"/>
      <c r="X1023" s="9">
        <v>28</v>
      </c>
      <c r="Y1023" s="9"/>
      <c r="Z1023" s="9"/>
      <c r="AA1023" s="9"/>
      <c r="AB1023" s="9"/>
      <c r="AC1023" s="9"/>
      <c r="AD1023" s="9"/>
      <c r="AE1023" s="9" t="s">
        <v>1316</v>
      </c>
      <c r="AF1023" s="27"/>
      <c r="AG1023" s="9"/>
      <c r="AH1023" s="9"/>
      <c r="AI1023" s="9"/>
      <c r="AJ1023" s="9"/>
      <c r="AK1023" s="9"/>
      <c r="AL1023" s="26"/>
      <c r="AM1023" s="9"/>
      <c r="AO1023" s="9"/>
      <c r="AP1023" s="9"/>
      <c r="AQ1023" s="9"/>
      <c r="AR1023" s="9"/>
      <c r="AS1023" s="9"/>
      <c r="AT1023" s="9"/>
      <c r="AU1023" s="9"/>
      <c r="AV1023" s="9"/>
      <c r="AX1023" s="9"/>
      <c r="AY1023" s="9"/>
      <c r="AZ1023" s="9"/>
      <c r="BA1023" s="9"/>
      <c r="BB1023" s="9">
        <f t="shared" si="86"/>
        <v>1</v>
      </c>
      <c r="BC1023" s="9">
        <f t="shared" si="80"/>
        <v>3</v>
      </c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</row>
    <row r="1024" spans="1:77" s="27" customFormat="1" x14ac:dyDescent="0.25">
      <c r="A1024" s="10" t="s">
        <v>1300</v>
      </c>
      <c r="B1024" s="9"/>
      <c r="C1024" s="9">
        <f t="shared" si="81"/>
        <v>1</v>
      </c>
      <c r="D1024" s="9">
        <f t="shared" si="82"/>
        <v>3</v>
      </c>
      <c r="E1024" s="9"/>
      <c r="F1024" s="9"/>
      <c r="G1024" s="9"/>
      <c r="H1024" s="9"/>
      <c r="I1024" s="9"/>
      <c r="J1024" s="9"/>
      <c r="K1024" s="9"/>
      <c r="L1024" s="9"/>
      <c r="M1024" s="9" t="s">
        <v>1316</v>
      </c>
      <c r="N1024" s="9"/>
      <c r="O1024" s="9"/>
      <c r="P1024" s="9"/>
      <c r="Q1024" s="9"/>
      <c r="R1024" s="9"/>
      <c r="S1024" s="9" t="s">
        <v>1316</v>
      </c>
      <c r="T1024" s="9"/>
      <c r="U1024" s="9"/>
      <c r="V1024" s="9"/>
      <c r="W1024" s="9">
        <v>46</v>
      </c>
      <c r="X1024" s="28"/>
      <c r="Y1024" s="28"/>
      <c r="Z1024" s="28"/>
      <c r="AA1024" s="28"/>
      <c r="AB1024" s="9"/>
      <c r="AC1024" s="28"/>
      <c r="AD1024" s="28"/>
      <c r="AE1024" s="9"/>
      <c r="AG1024" s="9"/>
      <c r="AH1024" s="9"/>
      <c r="AI1024" s="9"/>
      <c r="AJ1024" s="9"/>
      <c r="AK1024" s="9"/>
      <c r="AL1024" s="26"/>
      <c r="AM1024" s="9"/>
      <c r="AN1024" s="10"/>
      <c r="AO1024" s="9"/>
      <c r="AP1024" s="9"/>
      <c r="AQ1024" s="9"/>
      <c r="AR1024" s="9"/>
      <c r="AS1024" s="9"/>
      <c r="AT1024" s="9"/>
      <c r="AU1024" s="9"/>
      <c r="AV1024" s="9"/>
      <c r="AW1024" s="10"/>
      <c r="AX1024" s="9"/>
      <c r="AY1024" s="9"/>
      <c r="AZ1024" s="9"/>
      <c r="BA1024" s="9"/>
      <c r="BB1024" s="9">
        <f t="shared" si="86"/>
        <v>1</v>
      </c>
      <c r="BC1024" s="9">
        <f t="shared" si="80"/>
        <v>1</v>
      </c>
    </row>
    <row r="1025" spans="1:77" s="10" customFormat="1" x14ac:dyDescent="0.25">
      <c r="A1025" s="10" t="s">
        <v>1594</v>
      </c>
      <c r="B1025" s="9"/>
      <c r="C1025" s="9">
        <f t="shared" si="81"/>
        <v>1</v>
      </c>
      <c r="D1025" s="9">
        <f t="shared" si="82"/>
        <v>3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28"/>
      <c r="T1025" s="9"/>
      <c r="U1025" s="9"/>
      <c r="V1025" s="9"/>
      <c r="W1025" s="9"/>
      <c r="X1025" s="9"/>
      <c r="Y1025" s="9"/>
      <c r="Z1025" s="9"/>
      <c r="AA1025" s="9"/>
      <c r="AB1025" s="9" t="s">
        <v>1316</v>
      </c>
      <c r="AC1025" s="9"/>
      <c r="AD1025" s="9">
        <v>92</v>
      </c>
      <c r="AE1025" s="9" t="s">
        <v>1316</v>
      </c>
      <c r="AF1025" s="9"/>
      <c r="AG1025" s="9"/>
      <c r="AH1025" s="9"/>
      <c r="AI1025" s="9"/>
      <c r="AJ1025" s="9"/>
      <c r="AK1025" s="9"/>
      <c r="AL1025" s="26"/>
      <c r="AM1025" s="9"/>
      <c r="AO1025" s="9"/>
      <c r="AP1025" s="9"/>
      <c r="AQ1025" s="9"/>
      <c r="AR1025" s="9"/>
      <c r="AS1025" s="9"/>
      <c r="AT1025" s="9"/>
      <c r="AU1025" s="9"/>
      <c r="AV1025" s="9"/>
      <c r="AX1025" s="9"/>
      <c r="AY1025" s="9"/>
      <c r="AZ1025" s="9"/>
      <c r="BA1025" s="9"/>
      <c r="BB1025" s="9">
        <f t="shared" si="86"/>
        <v>1</v>
      </c>
      <c r="BC1025" s="9">
        <f t="shared" si="80"/>
        <v>3</v>
      </c>
    </row>
    <row r="1026" spans="1:77" s="10" customFormat="1" x14ac:dyDescent="0.25">
      <c r="A1026" t="s">
        <v>2461</v>
      </c>
      <c r="B1026" s="1"/>
      <c r="C1026" s="9">
        <f t="shared" si="81"/>
        <v>1</v>
      </c>
      <c r="D1026" s="9">
        <f t="shared" si="82"/>
        <v>3</v>
      </c>
      <c r="E1026" s="9"/>
      <c r="F1026" s="9"/>
      <c r="G1026" s="9"/>
      <c r="H1026" s="9"/>
      <c r="I1026" s="9" t="s">
        <v>1316</v>
      </c>
      <c r="J1026" s="9" t="s">
        <v>1316</v>
      </c>
      <c r="K1026" s="9"/>
      <c r="L1026" s="9">
        <v>39</v>
      </c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27"/>
      <c r="AG1026" s="9"/>
      <c r="AH1026" s="9"/>
      <c r="AI1026" s="9"/>
      <c r="AJ1026" s="9"/>
      <c r="AK1026" s="9"/>
      <c r="AL1026" s="26"/>
      <c r="AM1026" s="9"/>
      <c r="AO1026" s="9"/>
      <c r="AP1026" s="9"/>
      <c r="AQ1026" s="9"/>
      <c r="AR1026" s="9"/>
      <c r="AS1026" s="9"/>
      <c r="AT1026" s="9"/>
      <c r="AU1026" s="9"/>
      <c r="AV1026" s="28"/>
      <c r="AX1026" s="9"/>
      <c r="AY1026" s="9"/>
      <c r="AZ1026" s="9"/>
      <c r="BA1026" s="9"/>
      <c r="BB1026" s="9">
        <f t="shared" si="86"/>
        <v>0</v>
      </c>
      <c r="BC1026" s="9">
        <f t="shared" si="80"/>
        <v>0</v>
      </c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</row>
    <row r="1027" spans="1:77" s="10" customFormat="1" x14ac:dyDescent="0.25">
      <c r="A1027" t="s">
        <v>337</v>
      </c>
      <c r="B1027" s="1"/>
      <c r="C1027" s="9">
        <f t="shared" si="81"/>
        <v>1</v>
      </c>
      <c r="D1027" s="9">
        <f t="shared" si="82"/>
        <v>3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 t="s">
        <v>1316</v>
      </c>
      <c r="T1027" s="9">
        <v>37</v>
      </c>
      <c r="U1027" s="9" t="s">
        <v>1316</v>
      </c>
      <c r="V1027" s="9"/>
      <c r="W1027" s="9"/>
      <c r="X1027" s="9"/>
      <c r="Y1027" s="28"/>
      <c r="Z1027" s="28"/>
      <c r="AA1027" s="28"/>
      <c r="AB1027" s="9"/>
      <c r="AC1027" s="28"/>
      <c r="AD1027" s="28"/>
      <c r="AE1027" s="9"/>
      <c r="AF1027" s="27"/>
      <c r="AG1027" s="9"/>
      <c r="AH1027" s="9"/>
      <c r="AI1027" s="9"/>
      <c r="AJ1027" s="9"/>
      <c r="AK1027" s="9"/>
      <c r="AL1027" s="26"/>
      <c r="AM1027" s="9"/>
      <c r="AO1027" s="9"/>
      <c r="AP1027" s="9"/>
      <c r="AQ1027" s="9"/>
      <c r="AR1027" s="9"/>
      <c r="AS1027" s="9"/>
      <c r="AT1027" s="9"/>
      <c r="AU1027" s="9"/>
      <c r="AV1027" s="28"/>
      <c r="AX1027" s="1"/>
      <c r="AY1027" s="1"/>
      <c r="AZ1027" s="1"/>
      <c r="BA1027" s="1"/>
      <c r="BB1027" s="9">
        <f t="shared" si="86"/>
        <v>0</v>
      </c>
      <c r="BC1027" s="9">
        <f t="shared" si="80"/>
        <v>1</v>
      </c>
    </row>
    <row r="1028" spans="1:77" s="10" customFormat="1" x14ac:dyDescent="0.25">
      <c r="A1028" s="10" t="s">
        <v>1346</v>
      </c>
      <c r="B1028" s="9"/>
      <c r="C1028" s="9">
        <f t="shared" si="81"/>
        <v>1</v>
      </c>
      <c r="D1028" s="9">
        <f t="shared" si="82"/>
        <v>3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>
        <v>14</v>
      </c>
      <c r="W1028" s="9" t="s">
        <v>1316</v>
      </c>
      <c r="X1028" s="9" t="s">
        <v>1316</v>
      </c>
      <c r="Y1028" s="28"/>
      <c r="Z1028" s="28"/>
      <c r="AA1028" s="28"/>
      <c r="AB1028" s="9"/>
      <c r="AC1028" s="28"/>
      <c r="AD1028" s="28"/>
      <c r="AE1028" s="9"/>
      <c r="AF1028" s="27"/>
      <c r="AG1028" s="9"/>
      <c r="AH1028" s="9"/>
      <c r="AI1028" s="9"/>
      <c r="AJ1028" s="9"/>
      <c r="AK1028" s="9"/>
      <c r="AL1028" s="26"/>
      <c r="AM1028" s="9"/>
      <c r="AO1028" s="9"/>
      <c r="AP1028" s="9"/>
      <c r="AQ1028" s="9"/>
      <c r="AR1028" s="9"/>
      <c r="AS1028" s="9"/>
      <c r="AT1028" s="9"/>
      <c r="AU1028" s="9"/>
      <c r="AV1028" s="9"/>
      <c r="AW1028" s="27"/>
      <c r="AX1028" s="9"/>
      <c r="AY1028" s="9"/>
      <c r="AZ1028" s="9"/>
      <c r="BA1028" s="9"/>
      <c r="BB1028" s="9">
        <f t="shared" si="86"/>
        <v>1</v>
      </c>
      <c r="BC1028" s="9">
        <f t="shared" si="80"/>
        <v>3</v>
      </c>
      <c r="BD1028" s="27"/>
      <c r="BE1028" s="27"/>
      <c r="BF1028" s="27"/>
      <c r="BG1028" s="27"/>
      <c r="BH1028" s="27"/>
      <c r="BI1028" s="27"/>
      <c r="BJ1028" s="27"/>
      <c r="BK1028" s="27"/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</row>
    <row r="1029" spans="1:77" s="27" customFormat="1" x14ac:dyDescent="0.25">
      <c r="A1029" t="s">
        <v>2556</v>
      </c>
      <c r="B1029" s="1"/>
      <c r="C1029" s="9">
        <f t="shared" si="81"/>
        <v>1</v>
      </c>
      <c r="D1029" s="9">
        <f t="shared" si="82"/>
        <v>3</v>
      </c>
      <c r="E1029" s="9"/>
      <c r="F1029" s="9"/>
      <c r="G1029" s="9"/>
      <c r="H1029" s="9"/>
      <c r="I1029" s="9" t="s">
        <v>1316</v>
      </c>
      <c r="J1029" s="9">
        <v>55</v>
      </c>
      <c r="K1029" s="9" t="s">
        <v>1316</v>
      </c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26"/>
      <c r="AM1029" s="9"/>
      <c r="AN1029" s="10"/>
      <c r="AO1029" s="9"/>
      <c r="AP1029" s="9"/>
      <c r="AQ1029" s="9"/>
      <c r="AR1029" s="9"/>
      <c r="AS1029" s="9"/>
      <c r="AT1029" s="9"/>
      <c r="AU1029" s="9"/>
      <c r="AV1029" s="9"/>
      <c r="AX1029" s="9"/>
      <c r="AY1029" s="9"/>
      <c r="AZ1029" s="9"/>
      <c r="BA1029" s="9"/>
      <c r="BB1029" s="9">
        <f t="shared" si="86"/>
        <v>0</v>
      </c>
      <c r="BC1029" s="9">
        <f t="shared" ref="BC1029:BC1092" si="87">COUNTA(AX1029,AW1029,AV1029,AU1029,AT1029,AS1029,AR1029,AQ1029,AP1029,AO1029,AN1029,AM1029,AL1029,AK1029,AJ1029,AI1029,AH1029,AG1029,AF1029,AE1029,AD1029,AC1029,AB1029,AA1029,Z1029,Y1029,X1029,W1029,V1029,U1029)</f>
        <v>0</v>
      </c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</row>
    <row r="1030" spans="1:77" s="10" customFormat="1" x14ac:dyDescent="0.25">
      <c r="A1030" t="s">
        <v>2675</v>
      </c>
      <c r="B1030" s="1"/>
      <c r="C1030" s="9">
        <f t="shared" ref="C1030:C1093" si="88">COUNT(E1030,F1030,G1030,H1030,I1030,J1030,K1030,L1030,M1030,N1030,O1030,P1030,Q1030,R1030,S1030,T1030,AY1030,AZ1030,BA1030) + BB1030</f>
        <v>1</v>
      </c>
      <c r="D1030" s="9">
        <f t="shared" ref="D1030:D1093" si="89">COUNTA(E1030,F1030,G1030,H1030,I1030,J1030,K1030,L1030,M1030,N1030,O1030,P1030,Q1030,R1030,S1030,T1030,AY1030,AZ1030,BA1030)+BC1030</f>
        <v>3</v>
      </c>
      <c r="E1030" s="9"/>
      <c r="F1030" s="9"/>
      <c r="G1030" s="9"/>
      <c r="H1030" s="9" t="s">
        <v>1316</v>
      </c>
      <c r="I1030" s="9" t="s">
        <v>1316</v>
      </c>
      <c r="J1030" s="1">
        <v>83</v>
      </c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26"/>
      <c r="AM1030" s="9"/>
      <c r="AO1030" s="9"/>
      <c r="AP1030" s="9"/>
      <c r="AQ1030" s="9"/>
      <c r="AR1030" s="9"/>
      <c r="AS1030" s="9"/>
      <c r="AT1030" s="9"/>
      <c r="AU1030" s="9"/>
      <c r="AV1030" s="9"/>
      <c r="AX1030" s="9"/>
      <c r="AY1030" s="9"/>
      <c r="AZ1030" s="9"/>
      <c r="BA1030" s="9"/>
      <c r="BB1030" s="9">
        <f t="shared" si="86"/>
        <v>0</v>
      </c>
      <c r="BC1030" s="9">
        <f t="shared" si="87"/>
        <v>0</v>
      </c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</row>
    <row r="1031" spans="1:77" s="10" customFormat="1" x14ac:dyDescent="0.25">
      <c r="A1031" t="s">
        <v>2785</v>
      </c>
      <c r="B1031" s="1"/>
      <c r="C1031" s="9">
        <f t="shared" si="88"/>
        <v>1</v>
      </c>
      <c r="D1031" s="9">
        <f t="shared" si="89"/>
        <v>3</v>
      </c>
      <c r="E1031" s="9"/>
      <c r="F1031" s="1">
        <v>67</v>
      </c>
      <c r="G1031" s="56" t="s">
        <v>1317</v>
      </c>
      <c r="H1031" s="51" t="s">
        <v>1316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1"/>
      <c r="AK1031" s="1"/>
      <c r="AL1031" s="24"/>
      <c r="AM1031" s="1"/>
      <c r="AN1031"/>
      <c r="AO1031" s="1"/>
      <c r="AP1031" s="1"/>
      <c r="AQ1031" s="1"/>
      <c r="AR1031" s="1"/>
      <c r="AS1031" s="1"/>
      <c r="AT1031" s="1"/>
      <c r="AU1031" s="9"/>
      <c r="AV1031" s="1"/>
      <c r="AW1031"/>
      <c r="AX1031" s="1"/>
      <c r="AY1031" s="1"/>
      <c r="AZ1031" s="1"/>
      <c r="BA1031" s="1"/>
      <c r="BB1031" s="9">
        <f t="shared" si="86"/>
        <v>0</v>
      </c>
      <c r="BC1031" s="9">
        <f t="shared" si="87"/>
        <v>0</v>
      </c>
    </row>
    <row r="1032" spans="1:77" s="10" customFormat="1" x14ac:dyDescent="0.25">
      <c r="A1032" s="10" t="s">
        <v>1405</v>
      </c>
      <c r="B1032" s="9"/>
      <c r="C1032" s="9">
        <f t="shared" si="88"/>
        <v>1</v>
      </c>
      <c r="D1032" s="9">
        <f t="shared" si="89"/>
        <v>3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 t="s">
        <v>1316</v>
      </c>
      <c r="W1032" s="9"/>
      <c r="X1032" s="9">
        <v>61</v>
      </c>
      <c r="Y1032" s="9" t="s">
        <v>1316</v>
      </c>
      <c r="Z1032" s="9"/>
      <c r="AA1032" s="9"/>
      <c r="AB1032" s="9"/>
      <c r="AC1032" s="9"/>
      <c r="AD1032" s="9"/>
      <c r="AE1032" s="9"/>
      <c r="AF1032" s="27"/>
      <c r="AG1032" s="9"/>
      <c r="AH1032" s="9"/>
      <c r="AI1032" s="9"/>
      <c r="AJ1032" s="9"/>
      <c r="AK1032" s="9"/>
      <c r="AL1032" s="26"/>
      <c r="AM1032" s="9"/>
      <c r="AO1032" s="9"/>
      <c r="AP1032" s="9"/>
      <c r="AQ1032" s="9"/>
      <c r="AR1032" s="9"/>
      <c r="AS1032" s="9"/>
      <c r="AT1032" s="9"/>
      <c r="AU1032" s="9"/>
      <c r="AV1032" s="28"/>
      <c r="AX1032" s="9"/>
      <c r="AY1032" s="9"/>
      <c r="AZ1032" s="9"/>
      <c r="BA1032" s="9"/>
      <c r="BB1032" s="9">
        <f t="shared" si="86"/>
        <v>1</v>
      </c>
      <c r="BC1032" s="9">
        <f t="shared" si="87"/>
        <v>3</v>
      </c>
      <c r="BD1032" s="27"/>
      <c r="BE1032" s="27"/>
      <c r="BF1032" s="27"/>
      <c r="BG1032" s="27"/>
      <c r="BH1032" s="27"/>
      <c r="BI1032" s="27"/>
      <c r="BJ1032" s="27"/>
      <c r="BK1032" s="27"/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</row>
    <row r="1033" spans="1:77" s="10" customFormat="1" x14ac:dyDescent="0.25">
      <c r="A1033" s="10" t="s">
        <v>1085</v>
      </c>
      <c r="B1033" s="9"/>
      <c r="C1033" s="9">
        <f t="shared" si="88"/>
        <v>1</v>
      </c>
      <c r="D1033" s="9">
        <f t="shared" si="89"/>
        <v>3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 t="s">
        <v>1316</v>
      </c>
      <c r="W1033" s="9"/>
      <c r="X1033" s="9"/>
      <c r="Y1033" s="9"/>
      <c r="Z1033" s="9"/>
      <c r="AA1033" s="9"/>
      <c r="AB1033" s="9"/>
      <c r="AC1033" s="9" t="s">
        <v>1316</v>
      </c>
      <c r="AD1033" s="9"/>
      <c r="AE1033" s="9"/>
      <c r="AF1033" s="9">
        <v>47</v>
      </c>
      <c r="AG1033" s="9"/>
      <c r="AH1033" s="9"/>
      <c r="AI1033" s="9"/>
      <c r="AJ1033" s="9"/>
      <c r="AK1033" s="9"/>
      <c r="AL1033" s="26"/>
      <c r="AM1033" s="9"/>
      <c r="AO1033" s="9"/>
      <c r="AP1033" s="9"/>
      <c r="AQ1033" s="9"/>
      <c r="AR1033" s="9"/>
      <c r="AS1033" s="9"/>
      <c r="AT1033" s="9"/>
      <c r="AU1033" s="9"/>
      <c r="AV1033" s="9"/>
      <c r="AX1033" s="9"/>
      <c r="AY1033" s="9"/>
      <c r="AZ1033" s="9"/>
      <c r="BA1033" s="9"/>
      <c r="BB1033" s="9">
        <f t="shared" si="86"/>
        <v>1</v>
      </c>
      <c r="BC1033" s="9">
        <f t="shared" si="87"/>
        <v>3</v>
      </c>
    </row>
    <row r="1034" spans="1:77" s="27" customFormat="1" x14ac:dyDescent="0.25">
      <c r="A1034" s="10" t="s">
        <v>1273</v>
      </c>
      <c r="B1034" s="9"/>
      <c r="C1034" s="9">
        <f t="shared" si="88"/>
        <v>1</v>
      </c>
      <c r="D1034" s="9">
        <f t="shared" si="89"/>
        <v>3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 t="s">
        <v>1316</v>
      </c>
      <c r="W1034" s="9">
        <v>20</v>
      </c>
      <c r="X1034" s="28"/>
      <c r="Y1034" s="28"/>
      <c r="Z1034" s="9" t="s">
        <v>1316</v>
      </c>
      <c r="AA1034" s="28"/>
      <c r="AB1034" s="9"/>
      <c r="AC1034" s="28"/>
      <c r="AD1034" s="28"/>
      <c r="AE1034" s="9"/>
      <c r="AG1034" s="9"/>
      <c r="AH1034" s="9"/>
      <c r="AI1034" s="9"/>
      <c r="AJ1034" s="9"/>
      <c r="AK1034" s="9"/>
      <c r="AL1034" s="26"/>
      <c r="AM1034" s="9"/>
      <c r="AN1034" s="10"/>
      <c r="AO1034" s="9"/>
      <c r="AP1034" s="9"/>
      <c r="AQ1034" s="9"/>
      <c r="AR1034" s="9"/>
      <c r="AS1034" s="9"/>
      <c r="AT1034" s="9"/>
      <c r="AU1034" s="9"/>
      <c r="AV1034" s="28"/>
      <c r="AW1034" s="10"/>
      <c r="AX1034" s="9"/>
      <c r="AY1034" s="9"/>
      <c r="AZ1034" s="9"/>
      <c r="BA1034" s="9"/>
      <c r="BB1034" s="9">
        <f t="shared" si="86"/>
        <v>1</v>
      </c>
      <c r="BC1034" s="9">
        <f t="shared" si="87"/>
        <v>3</v>
      </c>
      <c r="BX1034" s="10"/>
      <c r="BY1034" s="10"/>
    </row>
    <row r="1035" spans="1:77" s="10" customFormat="1" x14ac:dyDescent="0.25">
      <c r="A1035" s="10" t="s">
        <v>1060</v>
      </c>
      <c r="B1035" s="9"/>
      <c r="C1035" s="9">
        <f t="shared" si="88"/>
        <v>1</v>
      </c>
      <c r="D1035" s="9">
        <f t="shared" si="89"/>
        <v>3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28"/>
      <c r="T1035" s="9"/>
      <c r="U1035" s="9"/>
      <c r="V1035" s="9"/>
      <c r="W1035" s="9"/>
      <c r="X1035" s="9"/>
      <c r="Y1035" s="9"/>
      <c r="Z1035" s="9"/>
      <c r="AA1035" s="9" t="s">
        <v>1316</v>
      </c>
      <c r="AB1035" s="9" t="s">
        <v>1316</v>
      </c>
      <c r="AC1035" s="9">
        <v>85</v>
      </c>
      <c r="AD1035" s="9"/>
      <c r="AE1035" s="9"/>
      <c r="AF1035" s="9"/>
      <c r="AG1035" s="9"/>
      <c r="AH1035" s="9"/>
      <c r="AI1035" s="9"/>
      <c r="AJ1035" s="9"/>
      <c r="AK1035" s="9"/>
      <c r="AL1035" s="26"/>
      <c r="AM1035" s="9"/>
      <c r="AO1035" s="9"/>
      <c r="AP1035" s="9"/>
      <c r="AQ1035" s="9"/>
      <c r="AR1035" s="9"/>
      <c r="AS1035" s="9"/>
      <c r="AT1035" s="9"/>
      <c r="AU1035" s="9"/>
      <c r="AV1035" s="9"/>
      <c r="AW1035" s="27"/>
      <c r="AX1035" s="9"/>
      <c r="AY1035" s="9"/>
      <c r="AZ1035" s="9"/>
      <c r="BA1035" s="9"/>
      <c r="BB1035" s="9">
        <f t="shared" si="86"/>
        <v>1</v>
      </c>
      <c r="BC1035" s="9">
        <f t="shared" si="87"/>
        <v>3</v>
      </c>
    </row>
    <row r="1036" spans="1:77" s="27" customFormat="1" x14ac:dyDescent="0.25">
      <c r="A1036" t="s">
        <v>875</v>
      </c>
      <c r="B1036" s="1"/>
      <c r="C1036" s="9">
        <f t="shared" si="88"/>
        <v>1</v>
      </c>
      <c r="D1036" s="9">
        <f t="shared" si="89"/>
        <v>3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 t="s">
        <v>1316</v>
      </c>
      <c r="R1036" s="9">
        <v>55</v>
      </c>
      <c r="S1036" s="9" t="s">
        <v>1316</v>
      </c>
      <c r="T1036" s="9"/>
      <c r="U1036" s="9"/>
      <c r="V1036" s="9"/>
      <c r="W1036" s="9"/>
      <c r="X1036" s="9"/>
      <c r="Y1036" s="9"/>
      <c r="Z1036" s="9"/>
      <c r="AA1036" s="9"/>
      <c r="AB1036" s="9"/>
      <c r="AC1036" s="28"/>
      <c r="AD1036" s="28"/>
      <c r="AE1036" s="9"/>
      <c r="AG1036" s="9"/>
      <c r="AH1036" s="9"/>
      <c r="AI1036" s="9"/>
      <c r="AJ1036" s="9"/>
      <c r="AK1036" s="9"/>
      <c r="AL1036" s="26"/>
      <c r="AM1036" s="9"/>
      <c r="AN1036" s="10"/>
      <c r="AO1036" s="9"/>
      <c r="AP1036" s="9"/>
      <c r="AQ1036" s="9"/>
      <c r="AR1036" s="9"/>
      <c r="AS1036" s="9"/>
      <c r="AT1036" s="9"/>
      <c r="AU1036" s="9"/>
      <c r="AV1036" s="9"/>
      <c r="AX1036" s="1"/>
      <c r="AY1036" s="1"/>
      <c r="AZ1036" s="1"/>
      <c r="BA1036" s="1"/>
      <c r="BB1036" s="9">
        <f t="shared" si="86"/>
        <v>0</v>
      </c>
      <c r="BC1036" s="9">
        <f t="shared" si="87"/>
        <v>0</v>
      </c>
    </row>
    <row r="1037" spans="1:77" s="27" customFormat="1" x14ac:dyDescent="0.25">
      <c r="A1037" t="s">
        <v>2304</v>
      </c>
      <c r="B1037" s="1"/>
      <c r="C1037" s="9">
        <f t="shared" si="88"/>
        <v>1</v>
      </c>
      <c r="D1037" s="9">
        <f t="shared" si="89"/>
        <v>3</v>
      </c>
      <c r="E1037" s="9"/>
      <c r="F1037" s="9"/>
      <c r="G1037" s="9"/>
      <c r="H1037" s="9"/>
      <c r="I1037" s="9"/>
      <c r="J1037" s="9"/>
      <c r="K1037" s="9"/>
      <c r="L1037" s="9">
        <v>155</v>
      </c>
      <c r="M1037" s="9" t="s">
        <v>1317</v>
      </c>
      <c r="N1037" s="9" t="s">
        <v>1316</v>
      </c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26"/>
      <c r="AM1037" s="9"/>
      <c r="AN1037" s="10"/>
      <c r="AO1037" s="9"/>
      <c r="AP1037" s="9"/>
      <c r="AQ1037" s="9"/>
      <c r="AR1037" s="9"/>
      <c r="AS1037" s="9"/>
      <c r="AT1037" s="9"/>
      <c r="AU1037" s="9"/>
      <c r="AV1037" s="28"/>
      <c r="AW1037" s="10"/>
      <c r="AX1037" s="9"/>
      <c r="AY1037" s="9"/>
      <c r="AZ1037" s="9"/>
      <c r="BA1037" s="9"/>
      <c r="BB1037" s="9">
        <f t="shared" si="86"/>
        <v>0</v>
      </c>
      <c r="BC1037" s="9">
        <f t="shared" si="87"/>
        <v>0</v>
      </c>
    </row>
    <row r="1038" spans="1:77" s="10" customFormat="1" x14ac:dyDescent="0.25">
      <c r="A1038" t="s">
        <v>2637</v>
      </c>
      <c r="B1038" s="1"/>
      <c r="C1038" s="9">
        <f t="shared" si="88"/>
        <v>1</v>
      </c>
      <c r="D1038" s="9">
        <f t="shared" si="89"/>
        <v>3</v>
      </c>
      <c r="E1038" s="1">
        <v>106</v>
      </c>
      <c r="F1038" s="9" t="s">
        <v>1316</v>
      </c>
      <c r="G1038" s="9"/>
      <c r="H1038" s="9"/>
      <c r="I1038" s="9"/>
      <c r="J1038" s="9" t="s">
        <v>1317</v>
      </c>
      <c r="K1038" s="9"/>
      <c r="L1038" s="9"/>
      <c r="M1038" s="9"/>
      <c r="N1038" s="9"/>
      <c r="O1038" s="9"/>
      <c r="P1038" s="9"/>
      <c r="Q1038" s="19"/>
      <c r="R1038" s="1"/>
      <c r="S1038" s="1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1"/>
      <c r="AK1038" s="1"/>
      <c r="AL1038" s="24"/>
      <c r="AM1038" s="1"/>
      <c r="AN1038"/>
      <c r="AO1038" s="1"/>
      <c r="AP1038" s="1"/>
      <c r="AQ1038" s="1"/>
      <c r="AR1038" s="1"/>
      <c r="AS1038" s="1"/>
      <c r="AT1038" s="1"/>
      <c r="AU1038" s="9"/>
      <c r="AV1038" s="1"/>
      <c r="AW1038"/>
      <c r="AX1038" s="1"/>
      <c r="AY1038" s="1"/>
      <c r="AZ1038" s="1"/>
      <c r="BA1038" s="1"/>
      <c r="BB1038" s="9">
        <f t="shared" si="86"/>
        <v>0</v>
      </c>
      <c r="BC1038" s="9">
        <f t="shared" si="87"/>
        <v>0</v>
      </c>
      <c r="BD1038" s="27"/>
      <c r="BE1038" s="27"/>
      <c r="BF1038" s="27"/>
      <c r="BG1038" s="27"/>
      <c r="BH1038" s="27"/>
      <c r="BI1038" s="27"/>
      <c r="BJ1038" s="27"/>
      <c r="BK1038" s="27"/>
      <c r="BL1038" s="27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</row>
    <row r="1039" spans="1:77" s="10" customFormat="1" x14ac:dyDescent="0.25">
      <c r="A1039" t="s">
        <v>171</v>
      </c>
      <c r="B1039" s="1"/>
      <c r="C1039" s="9">
        <f t="shared" si="88"/>
        <v>1</v>
      </c>
      <c r="D1039" s="9">
        <f t="shared" si="89"/>
        <v>3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>
        <v>38</v>
      </c>
      <c r="S1039" s="9" t="s">
        <v>1316</v>
      </c>
      <c r="T1039" s="9"/>
      <c r="U1039" s="9"/>
      <c r="V1039" s="9" t="s">
        <v>1316</v>
      </c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26"/>
      <c r="AM1039" s="9"/>
      <c r="AO1039" s="9"/>
      <c r="AP1039" s="9"/>
      <c r="AQ1039" s="9"/>
      <c r="AR1039" s="9"/>
      <c r="AS1039" s="9"/>
      <c r="AT1039" s="9"/>
      <c r="AU1039" s="9"/>
      <c r="AV1039" s="9"/>
      <c r="AW1039" s="27"/>
      <c r="AX1039" s="1"/>
      <c r="AY1039" s="1"/>
      <c r="AZ1039" s="1"/>
      <c r="BA1039" s="1"/>
      <c r="BB1039" s="9">
        <f t="shared" si="86"/>
        <v>0</v>
      </c>
      <c r="BC1039" s="9">
        <f t="shared" si="87"/>
        <v>1</v>
      </c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</row>
    <row r="1040" spans="1:77" s="10" customFormat="1" x14ac:dyDescent="0.25">
      <c r="A1040" s="10" t="s">
        <v>967</v>
      </c>
      <c r="B1040" s="9"/>
      <c r="C1040" s="9">
        <f t="shared" si="88"/>
        <v>1</v>
      </c>
      <c r="D1040" s="9">
        <f t="shared" si="89"/>
        <v>3</v>
      </c>
      <c r="E1040" s="9"/>
      <c r="F1040" s="9"/>
      <c r="G1040" s="9"/>
      <c r="H1040" s="9"/>
      <c r="I1040" s="9"/>
      <c r="J1040" s="9" t="s">
        <v>1316</v>
      </c>
      <c r="K1040" s="9"/>
      <c r="L1040" s="9"/>
      <c r="M1040" s="9"/>
      <c r="N1040" s="9"/>
      <c r="O1040" s="9"/>
      <c r="P1040" s="9"/>
      <c r="Q1040" s="9"/>
      <c r="R1040" s="9"/>
      <c r="S1040" s="28"/>
      <c r="T1040" s="9"/>
      <c r="U1040" s="9"/>
      <c r="V1040" s="9" t="s">
        <v>1316</v>
      </c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26"/>
      <c r="AM1040" s="9"/>
      <c r="AO1040" s="9"/>
      <c r="AP1040" s="9">
        <v>23</v>
      </c>
      <c r="AQ1040" s="9"/>
      <c r="AR1040" s="9"/>
      <c r="AS1040" s="9"/>
      <c r="AT1040" s="9"/>
      <c r="AU1040" s="9"/>
      <c r="AV1040" s="9"/>
      <c r="AX1040" s="9"/>
      <c r="AY1040" s="9"/>
      <c r="AZ1040" s="9"/>
      <c r="BA1040" s="9"/>
      <c r="BB1040" s="9">
        <f t="shared" si="86"/>
        <v>1</v>
      </c>
      <c r="BC1040" s="9">
        <f t="shared" si="87"/>
        <v>2</v>
      </c>
    </row>
    <row r="1041" spans="1:77" s="27" customFormat="1" x14ac:dyDescent="0.25">
      <c r="A1041" t="s">
        <v>703</v>
      </c>
      <c r="B1041" s="1"/>
      <c r="C1041" s="9">
        <f t="shared" si="88"/>
        <v>1</v>
      </c>
      <c r="D1041" s="9">
        <f t="shared" si="89"/>
        <v>3</v>
      </c>
      <c r="E1041" s="9"/>
      <c r="F1041" s="9"/>
      <c r="G1041" s="9"/>
      <c r="H1041" s="9"/>
      <c r="I1041" s="9"/>
      <c r="J1041" s="9"/>
      <c r="K1041" s="9"/>
      <c r="L1041" s="9"/>
      <c r="M1041" s="9" t="s">
        <v>1316</v>
      </c>
      <c r="N1041" s="9"/>
      <c r="O1041" s="9"/>
      <c r="P1041" s="9"/>
      <c r="Q1041" s="9" t="s">
        <v>1316</v>
      </c>
      <c r="R1041" s="9">
        <v>45</v>
      </c>
      <c r="S1041" s="9"/>
      <c r="T1041" s="9"/>
      <c r="U1041" s="9"/>
      <c r="V1041" s="9"/>
      <c r="W1041" s="9"/>
      <c r="X1041" s="28"/>
      <c r="Y1041" s="28"/>
      <c r="Z1041" s="28"/>
      <c r="AA1041" s="28"/>
      <c r="AB1041" s="9"/>
      <c r="AC1041" s="28"/>
      <c r="AD1041" s="28"/>
      <c r="AE1041" s="9"/>
      <c r="AG1041" s="9"/>
      <c r="AH1041" s="9"/>
      <c r="AI1041" s="9"/>
      <c r="AJ1041" s="9"/>
      <c r="AK1041" s="9"/>
      <c r="AL1041" s="26"/>
      <c r="AM1041" s="9"/>
      <c r="AN1041" s="10"/>
      <c r="AO1041" s="9"/>
      <c r="AP1041" s="9"/>
      <c r="AQ1041" s="9"/>
      <c r="AR1041" s="9"/>
      <c r="AS1041" s="9"/>
      <c r="AT1041" s="9"/>
      <c r="AU1041" s="9"/>
      <c r="AV1041" s="9"/>
      <c r="AX1041" s="9"/>
      <c r="AY1041" s="1"/>
      <c r="AZ1041" s="1"/>
      <c r="BA1041" s="1"/>
      <c r="BB1041" s="9">
        <f t="shared" si="86"/>
        <v>0</v>
      </c>
      <c r="BC1041" s="9">
        <f t="shared" si="87"/>
        <v>0</v>
      </c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</row>
    <row r="1042" spans="1:77" s="27" customFormat="1" x14ac:dyDescent="0.25">
      <c r="A1042" t="s">
        <v>2335</v>
      </c>
      <c r="B1042" s="1"/>
      <c r="C1042" s="9">
        <f t="shared" si="88"/>
        <v>1</v>
      </c>
      <c r="D1042" s="9">
        <f t="shared" si="89"/>
        <v>3</v>
      </c>
      <c r="E1042" s="9"/>
      <c r="F1042" s="9"/>
      <c r="G1042" s="9"/>
      <c r="H1042" s="9"/>
      <c r="I1042" s="9"/>
      <c r="J1042" s="9"/>
      <c r="K1042" s="9"/>
      <c r="L1042" s="9">
        <v>142</v>
      </c>
      <c r="M1042" s="9" t="s">
        <v>1316</v>
      </c>
      <c r="N1042" s="9" t="s">
        <v>1317</v>
      </c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26"/>
      <c r="AM1042" s="9"/>
      <c r="AN1042" s="10"/>
      <c r="AO1042" s="9"/>
      <c r="AP1042" s="9"/>
      <c r="AQ1042" s="9"/>
      <c r="AR1042" s="9"/>
      <c r="AS1042" s="9"/>
      <c r="AT1042" s="9"/>
      <c r="AU1042" s="9"/>
      <c r="AV1042" s="9"/>
      <c r="AX1042" s="1"/>
      <c r="AY1042" s="1"/>
      <c r="AZ1042" s="1"/>
      <c r="BA1042" s="1"/>
      <c r="BB1042" s="9">
        <f t="shared" si="86"/>
        <v>0</v>
      </c>
      <c r="BC1042" s="9">
        <f t="shared" si="87"/>
        <v>0</v>
      </c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</row>
    <row r="1043" spans="1:77" s="10" customFormat="1" x14ac:dyDescent="0.25">
      <c r="A1043" s="10" t="s">
        <v>1741</v>
      </c>
      <c r="B1043" s="9"/>
      <c r="C1043" s="9">
        <f t="shared" si="88"/>
        <v>1</v>
      </c>
      <c r="D1043" s="9">
        <f t="shared" si="89"/>
        <v>3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 t="s">
        <v>1316</v>
      </c>
      <c r="AG1043" s="9" t="s">
        <v>1524</v>
      </c>
      <c r="AH1043" s="9"/>
      <c r="AI1043" s="9">
        <v>85</v>
      </c>
      <c r="AJ1043" s="9"/>
      <c r="AK1043" s="9"/>
      <c r="AL1043" s="26"/>
      <c r="AM1043" s="9"/>
      <c r="AO1043" s="9"/>
      <c r="AP1043" s="9"/>
      <c r="AQ1043" s="9"/>
      <c r="AR1043" s="9"/>
      <c r="AS1043" s="9"/>
      <c r="AT1043" s="9"/>
      <c r="AU1043" s="9"/>
      <c r="AV1043" s="9"/>
      <c r="AW1043" s="27"/>
      <c r="AX1043" s="9"/>
      <c r="AY1043" s="9"/>
      <c r="AZ1043" s="9"/>
      <c r="BA1043" s="9"/>
      <c r="BB1043" s="9">
        <f t="shared" si="86"/>
        <v>1</v>
      </c>
      <c r="BC1043" s="9">
        <f t="shared" si="87"/>
        <v>3</v>
      </c>
      <c r="BD1043" s="27"/>
      <c r="BE1043" s="27"/>
      <c r="BF1043" s="27"/>
      <c r="BG1043" s="27"/>
      <c r="BH1043" s="27"/>
      <c r="BI1043" s="27"/>
      <c r="BJ1043" s="27"/>
      <c r="BK1043" s="27"/>
      <c r="BL1043" s="27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</row>
    <row r="1044" spans="1:77" s="10" customFormat="1" x14ac:dyDescent="0.25">
      <c r="A1044" t="s">
        <v>210</v>
      </c>
      <c r="B1044" s="1"/>
      <c r="C1044" s="9">
        <f t="shared" si="88"/>
        <v>1</v>
      </c>
      <c r="D1044" s="9">
        <f t="shared" si="89"/>
        <v>3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>
        <v>55</v>
      </c>
      <c r="P1044" s="9" t="s">
        <v>1316</v>
      </c>
      <c r="Q1044" s="19" t="s">
        <v>1316</v>
      </c>
      <c r="R1044" s="1"/>
      <c r="S1044" s="1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1"/>
      <c r="AK1044" s="1"/>
      <c r="AL1044" s="24"/>
      <c r="AM1044" s="1"/>
      <c r="AN1044"/>
      <c r="AO1044" s="1"/>
      <c r="AP1044" s="1"/>
      <c r="AQ1044" s="1"/>
      <c r="AR1044" s="1"/>
      <c r="AS1044" s="1"/>
      <c r="AT1044" s="1"/>
      <c r="AU1044" s="9"/>
      <c r="AV1044" s="1"/>
      <c r="AW1044"/>
      <c r="AX1044" s="1"/>
      <c r="AY1044" s="1"/>
      <c r="AZ1044" s="1"/>
      <c r="BA1044" s="1"/>
      <c r="BB1044" s="9">
        <f t="shared" si="86"/>
        <v>0</v>
      </c>
      <c r="BC1044" s="9">
        <f t="shared" si="87"/>
        <v>0</v>
      </c>
    </row>
    <row r="1045" spans="1:77" x14ac:dyDescent="0.25">
      <c r="A1045" t="s">
        <v>276</v>
      </c>
      <c r="C1045" s="9">
        <f t="shared" si="88"/>
        <v>1</v>
      </c>
      <c r="D1045" s="9">
        <f t="shared" si="89"/>
        <v>3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 t="s">
        <v>1316</v>
      </c>
      <c r="Q1045" s="9"/>
      <c r="R1045" s="9">
        <v>25</v>
      </c>
      <c r="S1045" s="28"/>
      <c r="V1045" s="9" t="s">
        <v>1316</v>
      </c>
      <c r="AJ1045" s="9"/>
      <c r="AK1045" s="9"/>
      <c r="AL1045" s="26"/>
      <c r="AM1045" s="9"/>
      <c r="AN1045" s="10"/>
      <c r="AO1045" s="9"/>
      <c r="AP1045" s="9"/>
      <c r="AQ1045" s="9"/>
      <c r="AR1045" s="9"/>
      <c r="AS1045" s="9"/>
      <c r="AT1045" s="9"/>
      <c r="AV1045" s="9"/>
      <c r="AW1045" s="10"/>
      <c r="BB1045" s="9">
        <f t="shared" si="86"/>
        <v>0</v>
      </c>
      <c r="BC1045" s="9">
        <f t="shared" si="87"/>
        <v>1</v>
      </c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</row>
    <row r="1046" spans="1:77" x14ac:dyDescent="0.25">
      <c r="A1046" s="10" t="s">
        <v>1308</v>
      </c>
      <c r="B1046" s="9"/>
      <c r="C1046" s="9">
        <f t="shared" si="88"/>
        <v>1</v>
      </c>
      <c r="D1046" s="9">
        <f t="shared" si="89"/>
        <v>3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 t="s">
        <v>1316</v>
      </c>
      <c r="V1046" s="9" t="s">
        <v>1316</v>
      </c>
      <c r="W1046" s="9">
        <v>54</v>
      </c>
      <c r="X1046" s="28"/>
      <c r="Y1046" s="28"/>
      <c r="Z1046" s="28"/>
      <c r="AA1046" s="28"/>
      <c r="AC1046" s="28"/>
      <c r="AD1046" s="28"/>
      <c r="AF1046" s="27"/>
      <c r="AJ1046" s="9"/>
      <c r="AK1046" s="9"/>
      <c r="AL1046" s="26"/>
      <c r="AM1046" s="9"/>
      <c r="AN1046" s="10"/>
      <c r="AO1046" s="9"/>
      <c r="AP1046" s="9"/>
      <c r="AQ1046" s="9"/>
      <c r="AR1046" s="9"/>
      <c r="AS1046" s="9"/>
      <c r="AT1046" s="9"/>
      <c r="AV1046" s="9"/>
      <c r="AW1046" s="10"/>
      <c r="AX1046" s="9"/>
      <c r="AY1046" s="9"/>
      <c r="AZ1046" s="9"/>
      <c r="BA1046" s="9"/>
      <c r="BB1046" s="9">
        <f t="shared" si="86"/>
        <v>1</v>
      </c>
      <c r="BC1046" s="9">
        <f t="shared" si="87"/>
        <v>2</v>
      </c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</row>
    <row r="1047" spans="1:77" x14ac:dyDescent="0.25">
      <c r="A1047" t="s">
        <v>427</v>
      </c>
      <c r="C1047" s="9">
        <f t="shared" si="88"/>
        <v>1</v>
      </c>
      <c r="D1047" s="9">
        <f t="shared" si="89"/>
        <v>3</v>
      </c>
      <c r="E1047" s="9"/>
      <c r="F1047" s="9"/>
      <c r="G1047" s="9"/>
      <c r="H1047" s="9"/>
      <c r="I1047" s="9"/>
      <c r="J1047" s="9"/>
      <c r="K1047" s="9" t="s">
        <v>1316</v>
      </c>
      <c r="L1047" s="9">
        <v>48</v>
      </c>
      <c r="M1047" s="9"/>
      <c r="N1047" s="9"/>
      <c r="O1047" s="9"/>
      <c r="P1047" s="9"/>
      <c r="Q1047" s="9"/>
      <c r="R1047" s="9"/>
      <c r="S1047" s="9"/>
      <c r="AJ1047" s="9" t="s">
        <v>1316</v>
      </c>
      <c r="AK1047" s="9"/>
      <c r="AL1047" s="26"/>
      <c r="AM1047" s="9"/>
      <c r="AN1047" s="10"/>
      <c r="AO1047" s="9"/>
      <c r="AP1047" s="9"/>
      <c r="AQ1047" s="9"/>
      <c r="AR1047" s="9"/>
      <c r="AS1047" s="9"/>
      <c r="AT1047" s="9"/>
      <c r="AV1047" s="9"/>
      <c r="AW1047" s="10"/>
      <c r="BB1047" s="9">
        <f t="shared" si="86"/>
        <v>0</v>
      </c>
      <c r="BC1047" s="9">
        <f t="shared" si="87"/>
        <v>1</v>
      </c>
      <c r="BD1047" s="27"/>
      <c r="BE1047" s="27"/>
      <c r="BF1047" s="27"/>
      <c r="BG1047" s="27"/>
      <c r="BH1047" s="27"/>
      <c r="BI1047" s="27"/>
      <c r="BJ1047" s="27"/>
      <c r="BK1047" s="27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</row>
    <row r="1048" spans="1:77" x14ac:dyDescent="0.25">
      <c r="A1048" t="s">
        <v>2361</v>
      </c>
      <c r="C1048" s="9">
        <f t="shared" si="88"/>
        <v>1</v>
      </c>
      <c r="D1048" s="9">
        <f t="shared" si="89"/>
        <v>3</v>
      </c>
      <c r="E1048" s="9"/>
      <c r="F1048" s="9"/>
      <c r="G1048" s="9"/>
      <c r="H1048" s="9"/>
      <c r="I1048" s="9"/>
      <c r="J1048" s="9"/>
      <c r="K1048" s="9"/>
      <c r="L1048" s="9">
        <v>112</v>
      </c>
      <c r="M1048" s="9" t="s">
        <v>1317</v>
      </c>
      <c r="N1048" s="9" t="s">
        <v>1316</v>
      </c>
      <c r="O1048" s="9"/>
      <c r="P1048" s="9"/>
      <c r="Q1048" s="9"/>
      <c r="R1048" s="9"/>
      <c r="S1048" s="9"/>
      <c r="AJ1048" s="9"/>
      <c r="AK1048" s="9"/>
      <c r="AL1048" s="26"/>
      <c r="AM1048" s="9"/>
      <c r="AN1048" s="10"/>
      <c r="AO1048" s="9"/>
      <c r="AP1048" s="9"/>
      <c r="AQ1048" s="9"/>
      <c r="AR1048" s="9"/>
      <c r="AS1048" s="9"/>
      <c r="AT1048" s="9"/>
      <c r="AV1048" s="9"/>
      <c r="AW1048" s="10"/>
      <c r="AX1048" s="9"/>
      <c r="AY1048" s="9"/>
      <c r="AZ1048" s="9"/>
      <c r="BA1048" s="9"/>
      <c r="BB1048" s="9">
        <f t="shared" si="86"/>
        <v>0</v>
      </c>
      <c r="BC1048" s="9">
        <f t="shared" si="87"/>
        <v>0</v>
      </c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</row>
    <row r="1049" spans="1:77" x14ac:dyDescent="0.25">
      <c r="A1049" t="s">
        <v>2432</v>
      </c>
      <c r="C1049" s="9">
        <f t="shared" si="88"/>
        <v>1</v>
      </c>
      <c r="D1049" s="9">
        <f t="shared" si="89"/>
        <v>3</v>
      </c>
      <c r="E1049" s="9"/>
      <c r="F1049" s="9"/>
      <c r="G1049" s="9"/>
      <c r="H1049" s="9"/>
      <c r="I1049" s="9"/>
      <c r="J1049" s="9"/>
      <c r="K1049" s="9" t="s">
        <v>1316</v>
      </c>
      <c r="L1049" s="9">
        <v>134</v>
      </c>
      <c r="M1049" s="9" t="s">
        <v>1316</v>
      </c>
      <c r="N1049" s="9"/>
      <c r="O1049" s="9"/>
      <c r="P1049" s="9"/>
      <c r="Q1049" s="9"/>
      <c r="R1049" s="9"/>
      <c r="S1049" s="9"/>
      <c r="AF1049" s="27"/>
      <c r="AJ1049" s="9"/>
      <c r="AK1049" s="9"/>
      <c r="AL1049" s="26"/>
      <c r="AM1049" s="9"/>
      <c r="AN1049" s="10"/>
      <c r="AO1049" s="9"/>
      <c r="AP1049" s="9"/>
      <c r="AQ1049" s="9"/>
      <c r="AR1049" s="9"/>
      <c r="AS1049" s="9"/>
      <c r="AT1049" s="9"/>
      <c r="AV1049" s="9"/>
      <c r="AW1049" s="10"/>
      <c r="BB1049" s="9">
        <f t="shared" si="86"/>
        <v>0</v>
      </c>
      <c r="BC1049" s="9">
        <f t="shared" si="87"/>
        <v>0</v>
      </c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</row>
    <row r="1050" spans="1:77" x14ac:dyDescent="0.25">
      <c r="A1050" t="s">
        <v>2482</v>
      </c>
      <c r="C1050" s="9">
        <f t="shared" si="88"/>
        <v>1</v>
      </c>
      <c r="D1050" s="9">
        <f t="shared" si="89"/>
        <v>3</v>
      </c>
      <c r="E1050" s="9"/>
      <c r="F1050" s="9" t="s">
        <v>1316</v>
      </c>
      <c r="G1050" s="9"/>
      <c r="H1050" s="9"/>
      <c r="I1050" s="9"/>
      <c r="J1050" s="9"/>
      <c r="K1050" s="9" t="s">
        <v>1316</v>
      </c>
      <c r="L1050" s="9">
        <v>91</v>
      </c>
      <c r="M1050" s="9"/>
      <c r="N1050" s="9"/>
      <c r="O1050" s="9"/>
      <c r="P1050" s="9"/>
      <c r="Q1050" s="9"/>
      <c r="R1050" s="9"/>
      <c r="S1050" s="9"/>
      <c r="AJ1050" s="9"/>
      <c r="AK1050" s="9"/>
      <c r="AL1050" s="26"/>
      <c r="AM1050" s="9"/>
      <c r="AN1050" s="10"/>
      <c r="AO1050" s="9"/>
      <c r="AP1050" s="9"/>
      <c r="AQ1050" s="9"/>
      <c r="AR1050" s="9"/>
      <c r="AS1050" s="9"/>
      <c r="AT1050" s="9"/>
      <c r="AV1050" s="9"/>
      <c r="AW1050" s="10"/>
      <c r="AX1050" s="9"/>
      <c r="AY1050" s="9"/>
      <c r="AZ1050" s="9"/>
      <c r="BA1050" s="9"/>
      <c r="BB1050" s="9">
        <f t="shared" si="86"/>
        <v>0</v>
      </c>
      <c r="BC1050" s="9">
        <f t="shared" si="87"/>
        <v>0</v>
      </c>
      <c r="BD1050" s="27"/>
      <c r="BE1050" s="27"/>
      <c r="BF1050" s="27"/>
      <c r="BG1050" s="27"/>
      <c r="BH1050" s="27"/>
      <c r="BI1050" s="27"/>
      <c r="BJ1050" s="27"/>
      <c r="BK1050" s="27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</row>
    <row r="1051" spans="1:77" x14ac:dyDescent="0.25">
      <c r="A1051" t="s">
        <v>2571</v>
      </c>
      <c r="C1051" s="9">
        <f t="shared" si="88"/>
        <v>1</v>
      </c>
      <c r="D1051" s="9">
        <f t="shared" si="89"/>
        <v>3</v>
      </c>
      <c r="E1051" s="1">
        <v>34</v>
      </c>
      <c r="F1051" s="9"/>
      <c r="G1051" s="9" t="s">
        <v>1316</v>
      </c>
      <c r="H1051" s="9"/>
      <c r="I1051" s="9"/>
      <c r="J1051" s="9"/>
      <c r="K1051" s="9" t="s">
        <v>1316</v>
      </c>
      <c r="L1051" s="9"/>
      <c r="M1051" s="9"/>
      <c r="N1051" s="9"/>
      <c r="O1051" s="9"/>
      <c r="P1051" s="9"/>
      <c r="Q1051" s="9"/>
      <c r="R1051" s="9"/>
      <c r="S1051" s="28"/>
      <c r="AJ1051" s="9"/>
      <c r="AK1051" s="9"/>
      <c r="AL1051" s="26"/>
      <c r="AM1051" s="9"/>
      <c r="AN1051" s="10"/>
      <c r="AO1051" s="9"/>
      <c r="AP1051" s="9"/>
      <c r="AQ1051" s="9"/>
      <c r="AR1051" s="9"/>
      <c r="AS1051" s="9"/>
      <c r="AT1051" s="9"/>
      <c r="AV1051" s="9"/>
      <c r="AW1051" s="10"/>
      <c r="AX1051" s="9"/>
      <c r="AY1051" s="9"/>
      <c r="AZ1051" s="9"/>
      <c r="BA1051" s="9"/>
      <c r="BB1051" s="9">
        <f t="shared" ref="BB1051:BB1082" si="90">COUNT(AX1051,AW1051,AV1051,AU1051,AT1051,AS1051,AR1051,AQ1051,AP1051,AO1051,AN1051,AM1051,AL1051,AK1051,AJ1051,AI1051,AH1051,AG1051,AF1051,AE1051,AD1051,AC1051,AB1051,AA1051,Z1051,Y1051,X1051,W1051,V1051,U1051)</f>
        <v>0</v>
      </c>
      <c r="BC1051" s="9">
        <f t="shared" si="87"/>
        <v>0</v>
      </c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</row>
    <row r="1052" spans="1:77" x14ac:dyDescent="0.25">
      <c r="A1052" s="10" t="s">
        <v>1466</v>
      </c>
      <c r="B1052" s="9"/>
      <c r="C1052" s="9">
        <f t="shared" si="88"/>
        <v>1</v>
      </c>
      <c r="D1052" s="9">
        <f t="shared" si="89"/>
        <v>3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U1052" s="9" t="s">
        <v>1316</v>
      </c>
      <c r="Y1052" s="9" t="s">
        <v>1316</v>
      </c>
      <c r="AD1052" s="9">
        <v>60</v>
      </c>
      <c r="AF1052" s="27"/>
      <c r="AJ1052" s="9"/>
      <c r="AK1052" s="9"/>
      <c r="AL1052" s="26"/>
      <c r="AM1052" s="9"/>
      <c r="AN1052" s="10"/>
      <c r="AO1052" s="9"/>
      <c r="AP1052" s="9"/>
      <c r="AQ1052" s="9"/>
      <c r="AR1052" s="9"/>
      <c r="AS1052" s="9"/>
      <c r="AT1052" s="9"/>
      <c r="AV1052" s="9"/>
      <c r="AW1052" s="10"/>
      <c r="AX1052" s="9"/>
      <c r="AY1052" s="9"/>
      <c r="AZ1052" s="9"/>
      <c r="BA1052" s="9"/>
      <c r="BB1052" s="9">
        <f t="shared" si="90"/>
        <v>1</v>
      </c>
      <c r="BC1052" s="9">
        <f t="shared" si="87"/>
        <v>3</v>
      </c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</row>
    <row r="1053" spans="1:77" s="10" customFormat="1" x14ac:dyDescent="0.25">
      <c r="A1053" s="10" t="s">
        <v>2003</v>
      </c>
      <c r="B1053" s="9"/>
      <c r="C1053" s="9">
        <f t="shared" si="88"/>
        <v>1</v>
      </c>
      <c r="D1053" s="9">
        <f t="shared" si="89"/>
        <v>3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26"/>
      <c r="AM1053" s="9"/>
      <c r="AO1053" s="9"/>
      <c r="AP1053" s="9">
        <v>21</v>
      </c>
      <c r="AQ1053" s="9" t="s">
        <v>1316</v>
      </c>
      <c r="AR1053" s="9" t="s">
        <v>1316</v>
      </c>
      <c r="AS1053" s="9"/>
      <c r="AT1053" s="9"/>
      <c r="AU1053" s="9"/>
      <c r="AV1053" s="28"/>
      <c r="AX1053" s="9"/>
      <c r="AY1053" s="9"/>
      <c r="AZ1053" s="9"/>
      <c r="BA1053" s="9"/>
      <c r="BB1053" s="9">
        <f t="shared" si="90"/>
        <v>1</v>
      </c>
      <c r="BC1053" s="9">
        <f t="shared" si="87"/>
        <v>3</v>
      </c>
    </row>
    <row r="1054" spans="1:77" s="10" customFormat="1" x14ac:dyDescent="0.25">
      <c r="A1054" t="s">
        <v>2322</v>
      </c>
      <c r="B1054" s="1"/>
      <c r="C1054" s="9">
        <f t="shared" si="88"/>
        <v>1</v>
      </c>
      <c r="D1054" s="9">
        <f t="shared" si="89"/>
        <v>3</v>
      </c>
      <c r="E1054" s="9"/>
      <c r="F1054" s="9"/>
      <c r="G1054" s="9"/>
      <c r="H1054" s="9"/>
      <c r="I1054" s="9"/>
      <c r="J1054" s="9"/>
      <c r="K1054" s="9"/>
      <c r="L1054" s="9">
        <v>96</v>
      </c>
      <c r="M1054" s="9" t="s">
        <v>1316</v>
      </c>
      <c r="N1054" s="9" t="s">
        <v>1316</v>
      </c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26"/>
      <c r="AM1054" s="9"/>
      <c r="AO1054" s="9"/>
      <c r="AP1054" s="9"/>
      <c r="AQ1054" s="9"/>
      <c r="AR1054" s="9"/>
      <c r="AS1054" s="9"/>
      <c r="AT1054" s="9"/>
      <c r="AU1054" s="9"/>
      <c r="AV1054" s="9"/>
      <c r="AX1054" s="9"/>
      <c r="AY1054" s="9"/>
      <c r="AZ1054" s="9"/>
      <c r="BA1054" s="9"/>
      <c r="BB1054" s="9">
        <f t="shared" si="90"/>
        <v>0</v>
      </c>
      <c r="BC1054" s="9">
        <f t="shared" si="87"/>
        <v>0</v>
      </c>
    </row>
    <row r="1055" spans="1:77" s="10" customFormat="1" x14ac:dyDescent="0.25">
      <c r="A1055" s="10" t="s">
        <v>1350</v>
      </c>
      <c r="B1055" s="9"/>
      <c r="C1055" s="9">
        <f t="shared" si="88"/>
        <v>1</v>
      </c>
      <c r="D1055" s="9">
        <f t="shared" si="89"/>
        <v>3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 t="s">
        <v>1316</v>
      </c>
      <c r="X1055" s="28"/>
      <c r="Y1055" s="9" t="s">
        <v>1316</v>
      </c>
      <c r="Z1055" s="28"/>
      <c r="AA1055" s="28"/>
      <c r="AB1055" s="9"/>
      <c r="AC1055" s="28"/>
      <c r="AD1055" s="9">
        <v>87</v>
      </c>
      <c r="AE1055" s="9"/>
      <c r="AF1055" s="27"/>
      <c r="AG1055" s="9"/>
      <c r="AH1055" s="9"/>
      <c r="AI1055" s="9"/>
      <c r="AJ1055" s="9"/>
      <c r="AK1055" s="9"/>
      <c r="AL1055" s="26"/>
      <c r="AM1055" s="9"/>
      <c r="AO1055" s="9"/>
      <c r="AP1055" s="9"/>
      <c r="AQ1055" s="9"/>
      <c r="AR1055" s="9"/>
      <c r="AS1055" s="9"/>
      <c r="AT1055" s="9"/>
      <c r="AU1055" s="9"/>
      <c r="AV1055" s="9"/>
      <c r="AX1055" s="9"/>
      <c r="AY1055" s="9"/>
      <c r="AZ1055" s="9"/>
      <c r="BA1055" s="9"/>
      <c r="BB1055" s="9">
        <f t="shared" si="90"/>
        <v>1</v>
      </c>
      <c r="BC1055" s="9">
        <f t="shared" si="87"/>
        <v>3</v>
      </c>
      <c r="BD1055" s="27"/>
      <c r="BE1055" s="27"/>
      <c r="BF1055" s="27"/>
      <c r="BG1055" s="27"/>
      <c r="BH1055" s="27"/>
      <c r="BI1055" s="27"/>
      <c r="BJ1055" s="27"/>
      <c r="BK1055" s="27"/>
      <c r="BL1055" s="27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</row>
    <row r="1056" spans="1:77" s="10" customFormat="1" x14ac:dyDescent="0.25">
      <c r="A1056" t="s">
        <v>2540</v>
      </c>
      <c r="B1056" s="1"/>
      <c r="C1056" s="9">
        <f t="shared" si="88"/>
        <v>1</v>
      </c>
      <c r="D1056" s="9">
        <f t="shared" si="89"/>
        <v>3</v>
      </c>
      <c r="E1056" s="9"/>
      <c r="F1056" s="9"/>
      <c r="G1056" s="9"/>
      <c r="H1056" s="9"/>
      <c r="I1056" s="9"/>
      <c r="J1056" s="9">
        <v>97</v>
      </c>
      <c r="K1056" s="9" t="s">
        <v>1316</v>
      </c>
      <c r="L1056" s="9" t="s">
        <v>1316</v>
      </c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26"/>
      <c r="AM1056" s="9"/>
      <c r="AO1056" s="9"/>
      <c r="AP1056" s="9"/>
      <c r="AQ1056" s="9"/>
      <c r="AR1056" s="9"/>
      <c r="AS1056" s="9"/>
      <c r="AT1056" s="9"/>
      <c r="AU1056" s="9"/>
      <c r="AV1056" s="9"/>
      <c r="AX1056" s="9"/>
      <c r="AY1056" s="9"/>
      <c r="AZ1056" s="9"/>
      <c r="BA1056" s="9"/>
      <c r="BB1056" s="9">
        <f t="shared" si="90"/>
        <v>0</v>
      </c>
      <c r="BC1056" s="9">
        <f t="shared" si="87"/>
        <v>0</v>
      </c>
      <c r="BD1056" s="27"/>
      <c r="BE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</row>
    <row r="1057" spans="1:77" s="10" customFormat="1" x14ac:dyDescent="0.25">
      <c r="A1057" s="10" t="s">
        <v>1039</v>
      </c>
      <c r="B1057" s="9"/>
      <c r="C1057" s="9">
        <f t="shared" si="88"/>
        <v>1</v>
      </c>
      <c r="D1057" s="9">
        <f t="shared" si="89"/>
        <v>3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 t="s">
        <v>1316</v>
      </c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>
        <v>71</v>
      </c>
      <c r="AD1057" s="9"/>
      <c r="AE1057" s="9" t="s">
        <v>1316</v>
      </c>
      <c r="AF1057" s="9"/>
      <c r="AG1057" s="9"/>
      <c r="AH1057" s="9"/>
      <c r="AI1057" s="9"/>
      <c r="AJ1057" s="9"/>
      <c r="AK1057" s="9"/>
      <c r="AL1057" s="26"/>
      <c r="AM1057" s="9"/>
      <c r="AO1057" s="9"/>
      <c r="AP1057" s="9"/>
      <c r="AQ1057" s="9"/>
      <c r="AR1057" s="9"/>
      <c r="AS1057" s="9"/>
      <c r="AT1057" s="9"/>
      <c r="AU1057" s="9"/>
      <c r="AV1057" s="28"/>
      <c r="AX1057" s="9"/>
      <c r="AY1057" s="9"/>
      <c r="AZ1057" s="9"/>
      <c r="BA1057" s="9"/>
      <c r="BB1057" s="9">
        <f t="shared" si="90"/>
        <v>1</v>
      </c>
      <c r="BC1057" s="9">
        <f t="shared" si="87"/>
        <v>2</v>
      </c>
    </row>
    <row r="1058" spans="1:77" s="10" customFormat="1" x14ac:dyDescent="0.25">
      <c r="A1058" s="10" t="s">
        <v>1468</v>
      </c>
      <c r="B1058" s="9"/>
      <c r="C1058" s="9">
        <f t="shared" si="88"/>
        <v>1</v>
      </c>
      <c r="D1058" s="9">
        <f t="shared" si="89"/>
        <v>3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 t="s">
        <v>1316</v>
      </c>
      <c r="Z1058" s="9"/>
      <c r="AA1058" s="9"/>
      <c r="AB1058" s="9"/>
      <c r="AC1058" s="9"/>
      <c r="AD1058" s="9"/>
      <c r="AE1058" s="9"/>
      <c r="AF1058" s="27"/>
      <c r="AG1058" s="9"/>
      <c r="AH1058" s="9"/>
      <c r="AI1058" s="9"/>
      <c r="AJ1058" s="9"/>
      <c r="AK1058" s="9"/>
      <c r="AL1058" s="26"/>
      <c r="AM1058" s="9"/>
      <c r="AO1058" s="9"/>
      <c r="AP1058" s="9"/>
      <c r="AQ1058" s="9"/>
      <c r="AR1058" s="9"/>
      <c r="AS1058" s="9">
        <v>66</v>
      </c>
      <c r="AT1058" s="9"/>
      <c r="AU1058" s="9" t="s">
        <v>1316</v>
      </c>
      <c r="AV1058" s="9"/>
      <c r="AX1058" s="9"/>
      <c r="AY1058" s="9"/>
      <c r="AZ1058" s="9"/>
      <c r="BA1058" s="9"/>
      <c r="BB1058" s="9">
        <f t="shared" si="90"/>
        <v>1</v>
      </c>
      <c r="BC1058" s="9">
        <f t="shared" si="87"/>
        <v>3</v>
      </c>
      <c r="BD1058" s="27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</row>
    <row r="1059" spans="1:77" s="27" customFormat="1" x14ac:dyDescent="0.25">
      <c r="A1059" s="10" t="s">
        <v>565</v>
      </c>
      <c r="B1059" s="9"/>
      <c r="C1059" s="9">
        <f t="shared" si="88"/>
        <v>1</v>
      </c>
      <c r="D1059" s="9">
        <f t="shared" si="89"/>
        <v>3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G1059" s="9"/>
      <c r="AH1059" s="9"/>
      <c r="AI1059" s="9"/>
      <c r="AJ1059" s="9"/>
      <c r="AK1059" s="9"/>
      <c r="AL1059" s="26"/>
      <c r="AM1059" s="9"/>
      <c r="AN1059" s="10"/>
      <c r="AO1059" s="9"/>
      <c r="AP1059" s="9"/>
      <c r="AQ1059" s="9"/>
      <c r="AR1059" s="9"/>
      <c r="AS1059" s="9"/>
      <c r="AT1059" s="9"/>
      <c r="AU1059" s="9" t="s">
        <v>1316</v>
      </c>
      <c r="AV1059" s="9">
        <v>42</v>
      </c>
      <c r="AW1059" s="10"/>
      <c r="AX1059" s="9" t="s">
        <v>1524</v>
      </c>
      <c r="AY1059" s="9"/>
      <c r="AZ1059" s="9"/>
      <c r="BA1059" s="9"/>
      <c r="BB1059" s="9">
        <f t="shared" si="90"/>
        <v>1</v>
      </c>
      <c r="BC1059" s="9">
        <f t="shared" si="87"/>
        <v>3</v>
      </c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</row>
    <row r="1060" spans="1:77" s="27" customFormat="1" x14ac:dyDescent="0.25">
      <c r="A1060" s="10" t="s">
        <v>1453</v>
      </c>
      <c r="B1060" s="9"/>
      <c r="C1060" s="9">
        <f t="shared" si="88"/>
        <v>1</v>
      </c>
      <c r="D1060" s="9">
        <f t="shared" si="89"/>
        <v>3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>
        <v>50</v>
      </c>
      <c r="S1060" s="9"/>
      <c r="T1060" s="9"/>
      <c r="U1060" s="9"/>
      <c r="V1060" s="9"/>
      <c r="W1060" s="9"/>
      <c r="X1060" s="9" t="s">
        <v>1316</v>
      </c>
      <c r="Y1060" s="9" t="s">
        <v>1316</v>
      </c>
      <c r="Z1060" s="9"/>
      <c r="AA1060" s="9"/>
      <c r="AB1060" s="9"/>
      <c r="AC1060" s="9"/>
      <c r="AD1060" s="9"/>
      <c r="AE1060" s="9"/>
      <c r="AG1060" s="9"/>
      <c r="AH1060" s="9"/>
      <c r="AI1060" s="9"/>
      <c r="AJ1060" s="9"/>
      <c r="AK1060" s="9"/>
      <c r="AL1060" s="26"/>
      <c r="AM1060" s="9"/>
      <c r="AN1060" s="10"/>
      <c r="AO1060" s="9"/>
      <c r="AP1060" s="9"/>
      <c r="AQ1060" s="9"/>
      <c r="AR1060" s="9"/>
      <c r="AS1060" s="9"/>
      <c r="AT1060" s="9"/>
      <c r="AU1060" s="9"/>
      <c r="AV1060" s="9"/>
      <c r="AW1060" s="10"/>
      <c r="AX1060" s="9"/>
      <c r="AY1060" s="9"/>
      <c r="AZ1060" s="9"/>
      <c r="BA1060" s="9"/>
      <c r="BB1060" s="9">
        <f t="shared" si="90"/>
        <v>0</v>
      </c>
      <c r="BC1060" s="9">
        <f t="shared" si="87"/>
        <v>2</v>
      </c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</row>
    <row r="1061" spans="1:77" s="27" customFormat="1" x14ac:dyDescent="0.25">
      <c r="A1061" s="10" t="s">
        <v>991</v>
      </c>
      <c r="B1061" s="9"/>
      <c r="C1061" s="9">
        <f t="shared" si="88"/>
        <v>1</v>
      </c>
      <c r="D1061" s="9">
        <f t="shared" si="89"/>
        <v>3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>
        <v>43</v>
      </c>
      <c r="AD1061" s="9"/>
      <c r="AE1061" s="9" t="s">
        <v>1316</v>
      </c>
      <c r="AF1061" s="9"/>
      <c r="AG1061" s="9"/>
      <c r="AH1061" s="9"/>
      <c r="AI1061" s="9"/>
      <c r="AJ1061" s="9" t="s">
        <v>1316</v>
      </c>
      <c r="AK1061" s="9"/>
      <c r="AL1061" s="26"/>
      <c r="AM1061" s="9"/>
      <c r="AN1061" s="10"/>
      <c r="AO1061" s="9"/>
      <c r="AP1061" s="9"/>
      <c r="AQ1061" s="9"/>
      <c r="AR1061" s="9"/>
      <c r="AS1061" s="9"/>
      <c r="AT1061" s="9"/>
      <c r="AU1061" s="9"/>
      <c r="AV1061" s="9"/>
      <c r="AW1061" s="10"/>
      <c r="AX1061" s="9"/>
      <c r="AY1061" s="9"/>
      <c r="AZ1061" s="9"/>
      <c r="BA1061" s="9"/>
      <c r="BB1061" s="9">
        <f t="shared" si="90"/>
        <v>1</v>
      </c>
      <c r="BC1061" s="9">
        <f t="shared" si="87"/>
        <v>3</v>
      </c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</row>
    <row r="1062" spans="1:77" s="27" customFormat="1" x14ac:dyDescent="0.25">
      <c r="A1062" t="s">
        <v>112</v>
      </c>
      <c r="B1062" s="1"/>
      <c r="C1062" s="9">
        <f t="shared" si="88"/>
        <v>1</v>
      </c>
      <c r="D1062" s="9">
        <f t="shared" si="89"/>
        <v>3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 t="s">
        <v>1316</v>
      </c>
      <c r="W1062" s="9"/>
      <c r="X1062" s="9" t="s">
        <v>1316</v>
      </c>
      <c r="Y1062" s="9"/>
      <c r="Z1062" s="9"/>
      <c r="AA1062" s="9"/>
      <c r="AB1062" s="9"/>
      <c r="AC1062" s="9">
        <v>83</v>
      </c>
      <c r="AD1062" s="9"/>
      <c r="AE1062" s="9"/>
      <c r="AF1062" s="9"/>
      <c r="AG1062" s="9"/>
      <c r="AH1062" s="9"/>
      <c r="AI1062" s="9"/>
      <c r="AJ1062" s="9"/>
      <c r="AK1062" s="9"/>
      <c r="AL1062" s="26"/>
      <c r="AM1062" s="9"/>
      <c r="AN1062" s="10"/>
      <c r="AO1062" s="9"/>
      <c r="AP1062" s="9"/>
      <c r="AQ1062" s="9"/>
      <c r="AR1062" s="9"/>
      <c r="AS1062" s="9"/>
      <c r="AT1062" s="9"/>
      <c r="AU1062" s="9"/>
      <c r="AV1062" s="28"/>
      <c r="AX1062" s="1"/>
      <c r="AY1062" s="1"/>
      <c r="AZ1062" s="1"/>
      <c r="BA1062" s="1"/>
      <c r="BB1062" s="9">
        <f t="shared" si="90"/>
        <v>1</v>
      </c>
      <c r="BC1062" s="9">
        <f t="shared" si="87"/>
        <v>3</v>
      </c>
    </row>
    <row r="1063" spans="1:77" s="27" customFormat="1" x14ac:dyDescent="0.25">
      <c r="A1063" s="10" t="s">
        <v>1297</v>
      </c>
      <c r="B1063" s="9"/>
      <c r="C1063" s="9">
        <f t="shared" si="88"/>
        <v>1</v>
      </c>
      <c r="D1063" s="9">
        <f t="shared" si="89"/>
        <v>3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 t="s">
        <v>1316</v>
      </c>
      <c r="P1063" s="9"/>
      <c r="Q1063" s="9"/>
      <c r="R1063" s="9"/>
      <c r="S1063" s="28"/>
      <c r="T1063" s="9"/>
      <c r="U1063" s="9"/>
      <c r="V1063" s="9"/>
      <c r="W1063" s="9">
        <v>44</v>
      </c>
      <c r="X1063" s="28"/>
      <c r="Y1063" s="9" t="s">
        <v>1316</v>
      </c>
      <c r="Z1063" s="28"/>
      <c r="AA1063" s="28"/>
      <c r="AB1063" s="9"/>
      <c r="AC1063" s="28"/>
      <c r="AD1063" s="28"/>
      <c r="AE1063" s="9"/>
      <c r="AG1063" s="9"/>
      <c r="AH1063" s="9"/>
      <c r="AI1063" s="9"/>
      <c r="AJ1063" s="9"/>
      <c r="AK1063" s="9"/>
      <c r="AL1063" s="26"/>
      <c r="AM1063" s="9"/>
      <c r="AN1063" s="10"/>
      <c r="AO1063" s="9"/>
      <c r="AP1063" s="9"/>
      <c r="AQ1063" s="9"/>
      <c r="AR1063" s="9"/>
      <c r="AS1063" s="9"/>
      <c r="AT1063" s="9"/>
      <c r="AU1063" s="9"/>
      <c r="AV1063" s="28"/>
      <c r="AW1063" s="10"/>
      <c r="AX1063" s="9"/>
      <c r="AY1063" s="9"/>
      <c r="AZ1063" s="9"/>
      <c r="BA1063" s="9"/>
      <c r="BB1063" s="9">
        <f t="shared" si="90"/>
        <v>1</v>
      </c>
      <c r="BC1063" s="9">
        <f t="shared" si="87"/>
        <v>2</v>
      </c>
    </row>
    <row r="1064" spans="1:77" s="10" customFormat="1" x14ac:dyDescent="0.25">
      <c r="A1064" s="10" t="s">
        <v>1631</v>
      </c>
      <c r="B1064" s="9"/>
      <c r="C1064" s="9">
        <f t="shared" si="88"/>
        <v>1</v>
      </c>
      <c r="D1064" s="9">
        <f t="shared" si="89"/>
        <v>3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 t="s">
        <v>1317</v>
      </c>
      <c r="Q1064" s="9"/>
      <c r="R1064" s="9"/>
      <c r="S1064" s="28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>
        <v>88</v>
      </c>
      <c r="AE1064" s="9" t="s">
        <v>1316</v>
      </c>
      <c r="AF1064" s="9"/>
      <c r="AG1064" s="9"/>
      <c r="AH1064" s="9"/>
      <c r="AI1064" s="9"/>
      <c r="AJ1064" s="9"/>
      <c r="AK1064" s="9"/>
      <c r="AL1064" s="26"/>
      <c r="AM1064" s="9"/>
      <c r="AO1064" s="9"/>
      <c r="AP1064" s="9"/>
      <c r="AQ1064" s="9"/>
      <c r="AR1064" s="9"/>
      <c r="AS1064" s="9"/>
      <c r="AT1064" s="9"/>
      <c r="AU1064" s="9"/>
      <c r="AV1064" s="9"/>
      <c r="AX1064" s="9"/>
      <c r="AY1064" s="9"/>
      <c r="AZ1064" s="9"/>
      <c r="BA1064" s="9"/>
      <c r="BB1064" s="9">
        <f t="shared" si="90"/>
        <v>1</v>
      </c>
      <c r="BC1064" s="9">
        <f t="shared" si="87"/>
        <v>2</v>
      </c>
      <c r="BD1064" s="27"/>
      <c r="BE1064" s="27"/>
      <c r="BF1064" s="27"/>
      <c r="BG1064" s="27"/>
      <c r="BH1064" s="27"/>
      <c r="BI1064" s="27"/>
      <c r="BJ1064" s="27"/>
      <c r="BK1064" s="27"/>
      <c r="BL1064" s="27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</row>
    <row r="1065" spans="1:77" s="27" customFormat="1" x14ac:dyDescent="0.25">
      <c r="A1065" t="s">
        <v>2425</v>
      </c>
      <c r="B1065" s="1"/>
      <c r="C1065" s="9">
        <f t="shared" si="88"/>
        <v>1</v>
      </c>
      <c r="D1065" s="9">
        <f t="shared" si="89"/>
        <v>3</v>
      </c>
      <c r="E1065" s="9"/>
      <c r="F1065" s="9"/>
      <c r="G1065" s="9"/>
      <c r="H1065" s="9" t="s">
        <v>1316</v>
      </c>
      <c r="I1065" s="9"/>
      <c r="J1065" s="9"/>
      <c r="K1065" s="9"/>
      <c r="L1065" s="9">
        <v>126</v>
      </c>
      <c r="M1065" s="9" t="s">
        <v>1317</v>
      </c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26"/>
      <c r="AM1065" s="9"/>
      <c r="AN1065" s="10"/>
      <c r="AO1065" s="9"/>
      <c r="AP1065" s="9"/>
      <c r="AQ1065" s="9"/>
      <c r="AR1065" s="9"/>
      <c r="AS1065" s="9"/>
      <c r="AT1065" s="9"/>
      <c r="AU1065" s="9"/>
      <c r="AV1065" s="9"/>
      <c r="AW1065" s="10"/>
      <c r="AX1065" s="1"/>
      <c r="AY1065" s="1"/>
      <c r="AZ1065" s="1"/>
      <c r="BA1065" s="1"/>
      <c r="BB1065" s="9">
        <f t="shared" si="90"/>
        <v>0</v>
      </c>
      <c r="BC1065" s="9">
        <f t="shared" si="87"/>
        <v>0</v>
      </c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</row>
    <row r="1066" spans="1:77" s="10" customFormat="1" x14ac:dyDescent="0.25">
      <c r="A1066" t="s">
        <v>2170</v>
      </c>
      <c r="B1066" s="1"/>
      <c r="C1066" s="9">
        <f t="shared" si="88"/>
        <v>1</v>
      </c>
      <c r="D1066" s="9">
        <f t="shared" si="89"/>
        <v>3</v>
      </c>
      <c r="E1066" s="1">
        <v>95</v>
      </c>
      <c r="F1066" s="9"/>
      <c r="G1066" s="9"/>
      <c r="H1066" s="9"/>
      <c r="I1066" s="9"/>
      <c r="J1066" s="9"/>
      <c r="K1066" s="9"/>
      <c r="L1066" s="9"/>
      <c r="M1066" s="9"/>
      <c r="N1066" s="9" t="s">
        <v>1316</v>
      </c>
      <c r="O1066" s="9" t="s">
        <v>1316</v>
      </c>
      <c r="P1066" s="9"/>
      <c r="Q1066" s="9"/>
      <c r="R1066" s="9"/>
      <c r="S1066" s="28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26"/>
      <c r="AM1066" s="9"/>
      <c r="AO1066" s="9"/>
      <c r="AP1066" s="9"/>
      <c r="AQ1066" s="9"/>
      <c r="AR1066" s="9"/>
      <c r="AS1066" s="9"/>
      <c r="AT1066" s="9"/>
      <c r="AU1066" s="9"/>
      <c r="AV1066" s="9"/>
      <c r="AX1066" s="9"/>
      <c r="AY1066" s="9"/>
      <c r="AZ1066" s="9"/>
      <c r="BA1066" s="9"/>
      <c r="BB1066" s="9">
        <f t="shared" si="90"/>
        <v>0</v>
      </c>
      <c r="BC1066" s="9">
        <f t="shared" si="87"/>
        <v>0</v>
      </c>
    </row>
    <row r="1067" spans="1:77" s="10" customFormat="1" x14ac:dyDescent="0.25">
      <c r="A1067" s="10" t="s">
        <v>1790</v>
      </c>
      <c r="B1067" s="9"/>
      <c r="C1067" s="9">
        <f t="shared" si="88"/>
        <v>1</v>
      </c>
      <c r="D1067" s="9">
        <f t="shared" si="89"/>
        <v>3</v>
      </c>
      <c r="E1067" s="9"/>
      <c r="F1067" s="9" t="s">
        <v>1316</v>
      </c>
      <c r="G1067" s="9"/>
      <c r="H1067" s="9"/>
      <c r="I1067" s="9"/>
      <c r="J1067" s="9"/>
      <c r="K1067" s="9"/>
      <c r="L1067" s="9">
        <v>60</v>
      </c>
      <c r="M1067" s="9"/>
      <c r="N1067" s="9"/>
      <c r="O1067" s="9"/>
      <c r="P1067" s="9"/>
      <c r="Q1067" s="9"/>
      <c r="R1067" s="9"/>
      <c r="S1067" s="28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 t="s">
        <v>1524</v>
      </c>
      <c r="AH1067" s="9"/>
      <c r="AI1067" s="9"/>
      <c r="AJ1067" s="9"/>
      <c r="AK1067" s="9"/>
      <c r="AL1067" s="26"/>
      <c r="AM1067" s="9"/>
      <c r="AO1067" s="9"/>
      <c r="AP1067" s="9"/>
      <c r="AQ1067" s="9"/>
      <c r="AR1067" s="9"/>
      <c r="AS1067" s="9"/>
      <c r="AT1067" s="9"/>
      <c r="AU1067" s="9"/>
      <c r="AV1067" s="9"/>
      <c r="AX1067" s="9"/>
      <c r="AY1067" s="9"/>
      <c r="AZ1067" s="9"/>
      <c r="BA1067" s="9"/>
      <c r="BB1067" s="9">
        <f t="shared" si="90"/>
        <v>0</v>
      </c>
      <c r="BC1067" s="9">
        <f t="shared" si="87"/>
        <v>1</v>
      </c>
    </row>
    <row r="1068" spans="1:77" s="10" customFormat="1" x14ac:dyDescent="0.25">
      <c r="A1068" t="s">
        <v>228</v>
      </c>
      <c r="B1068" s="1"/>
      <c r="C1068" s="9">
        <f t="shared" si="88"/>
        <v>1</v>
      </c>
      <c r="D1068" s="9">
        <f t="shared" si="89"/>
        <v>3</v>
      </c>
      <c r="E1068" s="9"/>
      <c r="F1068" s="9"/>
      <c r="G1068" s="9"/>
      <c r="H1068" s="9"/>
      <c r="I1068" s="9"/>
      <c r="J1068" s="9"/>
      <c r="K1068" s="9" t="s">
        <v>1316</v>
      </c>
      <c r="L1068" s="9">
        <v>57</v>
      </c>
      <c r="M1068" s="9"/>
      <c r="N1068" s="9"/>
      <c r="O1068" s="9" t="s">
        <v>1316</v>
      </c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26"/>
      <c r="AM1068" s="9"/>
      <c r="AO1068" s="9"/>
      <c r="AP1068" s="9"/>
      <c r="AQ1068" s="9"/>
      <c r="AR1068" s="9"/>
      <c r="AS1068" s="9"/>
      <c r="AT1068" s="9"/>
      <c r="AU1068" s="9"/>
      <c r="AV1068" s="28"/>
      <c r="AW1068" s="27"/>
      <c r="AX1068" s="9"/>
      <c r="AY1068" s="9"/>
      <c r="AZ1068" s="9"/>
      <c r="BA1068" s="9"/>
      <c r="BB1068" s="9">
        <f t="shared" si="90"/>
        <v>0</v>
      </c>
      <c r="BC1068" s="9">
        <f t="shared" si="87"/>
        <v>0</v>
      </c>
    </row>
    <row r="1069" spans="1:77" s="10" customFormat="1" x14ac:dyDescent="0.25">
      <c r="A1069" t="s">
        <v>901</v>
      </c>
      <c r="B1069" s="1"/>
      <c r="C1069" s="9">
        <f t="shared" si="88"/>
        <v>1</v>
      </c>
      <c r="D1069" s="9">
        <f t="shared" si="89"/>
        <v>3</v>
      </c>
      <c r="E1069" s="9"/>
      <c r="F1069" s="9"/>
      <c r="G1069" s="9"/>
      <c r="H1069" s="9"/>
      <c r="I1069" s="9"/>
      <c r="J1069" s="9"/>
      <c r="K1069" s="9" t="s">
        <v>1316</v>
      </c>
      <c r="L1069" s="9">
        <v>51</v>
      </c>
      <c r="M1069" s="9"/>
      <c r="N1069" s="9"/>
      <c r="O1069" s="9"/>
      <c r="P1069" s="9"/>
      <c r="Q1069" s="9"/>
      <c r="R1069" s="9"/>
      <c r="S1069" s="9" t="s">
        <v>1316</v>
      </c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26"/>
      <c r="AM1069" s="9"/>
      <c r="AO1069" s="9"/>
      <c r="AP1069" s="9"/>
      <c r="AQ1069" s="9"/>
      <c r="AR1069" s="9"/>
      <c r="AS1069" s="9"/>
      <c r="AT1069" s="9"/>
      <c r="AU1069" s="9"/>
      <c r="AV1069" s="9"/>
      <c r="AX1069" s="1"/>
      <c r="AY1069" s="1"/>
      <c r="AZ1069" s="1"/>
      <c r="BA1069" s="1"/>
      <c r="BB1069" s="9">
        <f t="shared" si="90"/>
        <v>0</v>
      </c>
      <c r="BC1069" s="9">
        <f t="shared" si="87"/>
        <v>0</v>
      </c>
    </row>
    <row r="1070" spans="1:77" s="10" customFormat="1" x14ac:dyDescent="0.25">
      <c r="A1070" t="s">
        <v>2355</v>
      </c>
      <c r="B1070" s="1"/>
      <c r="C1070" s="9">
        <f t="shared" si="88"/>
        <v>1</v>
      </c>
      <c r="D1070" s="9">
        <f t="shared" si="89"/>
        <v>3</v>
      </c>
      <c r="E1070" s="9"/>
      <c r="F1070" s="9"/>
      <c r="G1070" s="9"/>
      <c r="H1070" s="9"/>
      <c r="I1070" s="9"/>
      <c r="J1070" s="9"/>
      <c r="K1070" s="9"/>
      <c r="L1070" s="9">
        <v>73</v>
      </c>
      <c r="M1070" s="9" t="s">
        <v>1316</v>
      </c>
      <c r="N1070" s="9" t="s">
        <v>1316</v>
      </c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26"/>
      <c r="AM1070" s="9"/>
      <c r="AO1070" s="9"/>
      <c r="AP1070" s="9"/>
      <c r="AQ1070" s="9"/>
      <c r="AR1070" s="9"/>
      <c r="AS1070" s="9"/>
      <c r="AT1070" s="9"/>
      <c r="AU1070" s="9"/>
      <c r="AV1070" s="28"/>
      <c r="AX1070" s="9"/>
      <c r="AY1070" s="9"/>
      <c r="AZ1070" s="9"/>
      <c r="BA1070" s="9"/>
      <c r="BB1070" s="9">
        <f t="shared" si="90"/>
        <v>0</v>
      </c>
      <c r="BC1070" s="9">
        <f t="shared" si="87"/>
        <v>0</v>
      </c>
    </row>
    <row r="1071" spans="1:77" s="10" customFormat="1" x14ac:dyDescent="0.25">
      <c r="A1071" s="10" t="s">
        <v>65</v>
      </c>
      <c r="B1071" s="9"/>
      <c r="C1071" s="9">
        <f t="shared" si="88"/>
        <v>1</v>
      </c>
      <c r="D1071" s="9">
        <f t="shared" si="89"/>
        <v>3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/>
      <c r="Q1071" s="9"/>
      <c r="R1071" s="9"/>
      <c r="S1071" s="28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26"/>
      <c r="AM1071" s="9"/>
      <c r="AO1071" s="9"/>
      <c r="AP1071" s="9"/>
      <c r="AQ1071" s="9"/>
      <c r="AR1071" s="9"/>
      <c r="AS1071" s="9">
        <v>44</v>
      </c>
      <c r="AT1071" s="9"/>
      <c r="AU1071" s="9" t="s">
        <v>1316</v>
      </c>
      <c r="AV1071" s="28"/>
      <c r="AX1071" s="9" t="s">
        <v>1524</v>
      </c>
      <c r="AY1071" s="9"/>
      <c r="AZ1071" s="9"/>
      <c r="BA1071" s="9"/>
      <c r="BB1071" s="9">
        <f t="shared" si="90"/>
        <v>1</v>
      </c>
      <c r="BC1071" s="9">
        <f t="shared" si="87"/>
        <v>3</v>
      </c>
    </row>
    <row r="1072" spans="1:77" s="10" customFormat="1" x14ac:dyDescent="0.25">
      <c r="A1072" s="10" t="s">
        <v>1395</v>
      </c>
      <c r="B1072" s="9"/>
      <c r="C1072" s="9">
        <f t="shared" si="88"/>
        <v>1</v>
      </c>
      <c r="D1072" s="9">
        <f t="shared" si="89"/>
        <v>3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 t="s">
        <v>1316</v>
      </c>
      <c r="T1072" s="9"/>
      <c r="U1072" s="9"/>
      <c r="V1072" s="9" t="s">
        <v>1316</v>
      </c>
      <c r="W1072" s="9"/>
      <c r="X1072" s="9">
        <v>42</v>
      </c>
      <c r="Y1072" s="9"/>
      <c r="Z1072" s="9"/>
      <c r="AA1072" s="9"/>
      <c r="AB1072" s="9"/>
      <c r="AC1072" s="9"/>
      <c r="AD1072" s="9"/>
      <c r="AE1072" s="9"/>
      <c r="AF1072" s="27"/>
      <c r="AG1072" s="9"/>
      <c r="AH1072" s="9"/>
      <c r="AI1072" s="9"/>
      <c r="AJ1072" s="9"/>
      <c r="AK1072" s="9"/>
      <c r="AL1072" s="26"/>
      <c r="AM1072" s="9"/>
      <c r="AO1072" s="9"/>
      <c r="AP1072" s="9"/>
      <c r="AQ1072" s="9"/>
      <c r="AR1072" s="9"/>
      <c r="AS1072" s="9"/>
      <c r="AT1072" s="9"/>
      <c r="AU1072" s="9"/>
      <c r="AV1072" s="9"/>
      <c r="AX1072" s="9"/>
      <c r="AY1072" s="9"/>
      <c r="AZ1072" s="9"/>
      <c r="BA1072" s="9"/>
      <c r="BB1072" s="9">
        <f t="shared" si="90"/>
        <v>1</v>
      </c>
      <c r="BC1072" s="9">
        <f t="shared" si="87"/>
        <v>2</v>
      </c>
    </row>
    <row r="1073" spans="1:77" s="10" customFormat="1" x14ac:dyDescent="0.25">
      <c r="A1073" s="10" t="s">
        <v>1527</v>
      </c>
      <c r="B1073" s="9"/>
      <c r="C1073" s="9">
        <f t="shared" si="88"/>
        <v>1</v>
      </c>
      <c r="D1073" s="9">
        <f t="shared" si="89"/>
        <v>3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 t="s">
        <v>1316</v>
      </c>
      <c r="V1073" s="9"/>
      <c r="W1073" s="9"/>
      <c r="X1073" s="9"/>
      <c r="Y1073" s="9"/>
      <c r="Z1073" s="9" t="s">
        <v>1316</v>
      </c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>
        <v>27</v>
      </c>
      <c r="AL1073" s="26"/>
      <c r="AM1073" s="9"/>
      <c r="AO1073" s="9"/>
      <c r="AP1073" s="9"/>
      <c r="AQ1073" s="9"/>
      <c r="AR1073" s="9"/>
      <c r="AS1073" s="9"/>
      <c r="AT1073" s="9"/>
      <c r="AU1073" s="9"/>
      <c r="AV1073" s="9"/>
      <c r="AX1073" s="9"/>
      <c r="AY1073" s="9"/>
      <c r="AZ1073" s="9"/>
      <c r="BA1073" s="9"/>
      <c r="BB1073" s="9">
        <f t="shared" si="90"/>
        <v>1</v>
      </c>
      <c r="BC1073" s="9">
        <f t="shared" si="87"/>
        <v>3</v>
      </c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</row>
    <row r="1074" spans="1:77" s="10" customFormat="1" x14ac:dyDescent="0.25">
      <c r="A1074" s="10" t="s">
        <v>1736</v>
      </c>
      <c r="B1074" s="9" t="s">
        <v>2688</v>
      </c>
      <c r="C1074" s="9">
        <f t="shared" si="88"/>
        <v>1</v>
      </c>
      <c r="D1074" s="9">
        <f t="shared" si="89"/>
        <v>3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>
        <v>78</v>
      </c>
      <c r="AG1074" s="9" t="s">
        <v>1316</v>
      </c>
      <c r="AH1074" s="9" t="s">
        <v>1316</v>
      </c>
      <c r="AI1074" s="9"/>
      <c r="AJ1074" s="9"/>
      <c r="AK1074" s="9"/>
      <c r="AL1074" s="26"/>
      <c r="AM1074" s="9"/>
      <c r="AO1074" s="9"/>
      <c r="AP1074" s="9"/>
      <c r="AQ1074" s="9"/>
      <c r="AR1074" s="9"/>
      <c r="AS1074" s="9"/>
      <c r="AT1074" s="9"/>
      <c r="AU1074" s="9"/>
      <c r="AV1074" s="28"/>
      <c r="AX1074" s="9"/>
      <c r="AY1074" s="9"/>
      <c r="AZ1074" s="9"/>
      <c r="BA1074" s="9"/>
      <c r="BB1074" s="9">
        <f t="shared" si="90"/>
        <v>1</v>
      </c>
      <c r="BC1074" s="9">
        <f t="shared" si="87"/>
        <v>3</v>
      </c>
      <c r="BD1074" s="27"/>
      <c r="BE1074" s="27"/>
      <c r="BF1074" s="27"/>
      <c r="BG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</row>
    <row r="1075" spans="1:77" s="27" customFormat="1" x14ac:dyDescent="0.25">
      <c r="A1075" t="s">
        <v>2794</v>
      </c>
      <c r="B1075" s="1"/>
      <c r="C1075" s="9">
        <f t="shared" si="88"/>
        <v>1</v>
      </c>
      <c r="D1075" s="9">
        <f t="shared" si="89"/>
        <v>3</v>
      </c>
      <c r="E1075" s="1">
        <v>87</v>
      </c>
      <c r="F1075" s="9" t="s">
        <v>1316</v>
      </c>
      <c r="G1075" s="51"/>
      <c r="H1075" s="51" t="s">
        <v>1316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1"/>
      <c r="AK1075" s="1"/>
      <c r="AL1075" s="24"/>
      <c r="AM1075" s="1"/>
      <c r="AN1075"/>
      <c r="AO1075" s="1"/>
      <c r="AP1075" s="1"/>
      <c r="AQ1075" s="1"/>
      <c r="AR1075" s="1"/>
      <c r="AS1075" s="1"/>
      <c r="AT1075" s="1"/>
      <c r="AU1075" s="9"/>
      <c r="AV1075" s="1"/>
      <c r="AW1075"/>
      <c r="AX1075" s="1"/>
      <c r="AY1075" s="1"/>
      <c r="AZ1075" s="1"/>
      <c r="BA1075" s="1"/>
      <c r="BB1075" s="9">
        <f t="shared" si="90"/>
        <v>0</v>
      </c>
      <c r="BC1075" s="9">
        <f t="shared" si="87"/>
        <v>0</v>
      </c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</row>
    <row r="1076" spans="1:77" s="27" customFormat="1" x14ac:dyDescent="0.25">
      <c r="A1076" t="s">
        <v>2797</v>
      </c>
      <c r="B1076" s="1"/>
      <c r="C1076" s="9">
        <f t="shared" si="88"/>
        <v>1</v>
      </c>
      <c r="D1076" s="9">
        <f t="shared" si="89"/>
        <v>3</v>
      </c>
      <c r="E1076" s="1">
        <v>79</v>
      </c>
      <c r="F1076" s="9"/>
      <c r="G1076" s="56" t="s">
        <v>1317</v>
      </c>
      <c r="H1076" s="51" t="s">
        <v>1316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1"/>
      <c r="AK1076" s="1"/>
      <c r="AL1076" s="24"/>
      <c r="AM1076" s="1"/>
      <c r="AN1076"/>
      <c r="AO1076" s="1"/>
      <c r="AP1076" s="1"/>
      <c r="AQ1076" s="1"/>
      <c r="AR1076" s="1"/>
      <c r="AS1076" s="1"/>
      <c r="AT1076" s="1"/>
      <c r="AU1076" s="9"/>
      <c r="AV1076" s="1"/>
      <c r="AW1076"/>
      <c r="AX1076" s="1"/>
      <c r="AY1076" s="1"/>
      <c r="AZ1076" s="1"/>
      <c r="BA1076" s="1"/>
      <c r="BB1076" s="9">
        <f t="shared" si="90"/>
        <v>0</v>
      </c>
      <c r="BC1076" s="9">
        <f t="shared" si="87"/>
        <v>0</v>
      </c>
    </row>
    <row r="1077" spans="1:77" s="10" customFormat="1" x14ac:dyDescent="0.25">
      <c r="A1077" t="s">
        <v>2588</v>
      </c>
      <c r="B1077" s="1"/>
      <c r="C1077" s="9">
        <f t="shared" si="88"/>
        <v>1</v>
      </c>
      <c r="D1077" s="9">
        <f t="shared" si="89"/>
        <v>3</v>
      </c>
      <c r="E1077" s="9"/>
      <c r="F1077" s="9"/>
      <c r="G1077" s="9" t="s">
        <v>1316</v>
      </c>
      <c r="H1077" s="9"/>
      <c r="I1077" s="9">
        <v>16</v>
      </c>
      <c r="J1077" s="9"/>
      <c r="K1077" s="9" t="s">
        <v>1316</v>
      </c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26"/>
      <c r="AM1077" s="9"/>
      <c r="AO1077" s="9"/>
      <c r="AP1077" s="9"/>
      <c r="AQ1077" s="9"/>
      <c r="AR1077" s="9"/>
      <c r="AS1077" s="9"/>
      <c r="AT1077" s="9"/>
      <c r="AU1077" s="9"/>
      <c r="AV1077" s="9"/>
      <c r="AX1077" s="1"/>
      <c r="AY1077" s="1"/>
      <c r="AZ1077" s="1"/>
      <c r="BA1077" s="1"/>
      <c r="BB1077" s="9">
        <f t="shared" si="90"/>
        <v>0</v>
      </c>
      <c r="BC1077" s="9">
        <f t="shared" si="87"/>
        <v>0</v>
      </c>
    </row>
    <row r="1078" spans="1:77" s="10" customFormat="1" x14ac:dyDescent="0.25">
      <c r="A1078" t="s">
        <v>241</v>
      </c>
      <c r="B1078" s="1"/>
      <c r="C1078" s="9">
        <f t="shared" si="88"/>
        <v>1</v>
      </c>
      <c r="D1078" s="9">
        <f t="shared" si="89"/>
        <v>3</v>
      </c>
      <c r="E1078" s="9"/>
      <c r="F1078" s="9"/>
      <c r="G1078" s="9"/>
      <c r="H1078" s="9"/>
      <c r="I1078" s="9" t="s">
        <v>1316</v>
      </c>
      <c r="J1078" s="9">
        <v>96</v>
      </c>
      <c r="K1078" s="9"/>
      <c r="L1078" s="9"/>
      <c r="M1078" s="9"/>
      <c r="N1078" s="9"/>
      <c r="O1078" s="9"/>
      <c r="P1078" s="9"/>
      <c r="Q1078" s="19" t="s">
        <v>1316</v>
      </c>
      <c r="R1078" s="1"/>
      <c r="S1078" s="1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1"/>
      <c r="AK1078" s="1"/>
      <c r="AL1078" s="24"/>
      <c r="AM1078" s="1"/>
      <c r="AN1078"/>
      <c r="AO1078" s="1"/>
      <c r="AP1078" s="1"/>
      <c r="AQ1078" s="1"/>
      <c r="AR1078" s="1"/>
      <c r="AS1078" s="1"/>
      <c r="AT1078" s="1"/>
      <c r="AU1078" s="9"/>
      <c r="AV1078" s="1"/>
      <c r="AW1078"/>
      <c r="AX1078" s="1"/>
      <c r="AY1078" s="1"/>
      <c r="AZ1078" s="1"/>
      <c r="BA1078" s="1"/>
      <c r="BB1078" s="9">
        <f t="shared" si="90"/>
        <v>0</v>
      </c>
      <c r="BC1078" s="9">
        <f t="shared" si="87"/>
        <v>0</v>
      </c>
    </row>
    <row r="1079" spans="1:77" s="10" customFormat="1" x14ac:dyDescent="0.25">
      <c r="A1079" s="10" t="s">
        <v>1028</v>
      </c>
      <c r="B1079" s="9"/>
      <c r="C1079" s="9">
        <f t="shared" si="88"/>
        <v>1</v>
      </c>
      <c r="D1079" s="9">
        <f t="shared" si="89"/>
        <v>3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 t="s">
        <v>1316</v>
      </c>
      <c r="AD1079" s="9"/>
      <c r="AE1079" s="9" t="s">
        <v>1316</v>
      </c>
      <c r="AF1079" s="9">
        <v>44</v>
      </c>
      <c r="AG1079" s="9"/>
      <c r="AH1079" s="9"/>
      <c r="AI1079" s="9"/>
      <c r="AJ1079" s="9"/>
      <c r="AK1079" s="9"/>
      <c r="AL1079" s="26"/>
      <c r="AM1079" s="9"/>
      <c r="AO1079" s="9"/>
      <c r="AP1079" s="9"/>
      <c r="AQ1079" s="9"/>
      <c r="AR1079" s="9"/>
      <c r="AS1079" s="9"/>
      <c r="AT1079" s="9"/>
      <c r="AU1079" s="9"/>
      <c r="AV1079" s="9"/>
      <c r="AW1079" s="27"/>
      <c r="AX1079" s="9"/>
      <c r="AY1079" s="9"/>
      <c r="AZ1079" s="9"/>
      <c r="BA1079" s="9"/>
      <c r="BB1079" s="9">
        <f t="shared" si="90"/>
        <v>1</v>
      </c>
      <c r="BC1079" s="9">
        <f t="shared" si="87"/>
        <v>3</v>
      </c>
    </row>
    <row r="1080" spans="1:77" s="10" customFormat="1" x14ac:dyDescent="0.25">
      <c r="A1080" s="10" t="s">
        <v>1241</v>
      </c>
      <c r="B1080" s="9"/>
      <c r="C1080" s="9">
        <f t="shared" si="88"/>
        <v>1</v>
      </c>
      <c r="D1080" s="9">
        <f t="shared" si="89"/>
        <v>3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28"/>
      <c r="T1080" s="9"/>
      <c r="U1080" s="9"/>
      <c r="V1080" s="9"/>
      <c r="W1080" s="9"/>
      <c r="X1080" s="9"/>
      <c r="Y1080" s="9"/>
      <c r="Z1080" s="9"/>
      <c r="AA1080" s="9" t="s">
        <v>1316</v>
      </c>
      <c r="AB1080" s="9"/>
      <c r="AC1080" s="28"/>
      <c r="AD1080" s="28"/>
      <c r="AE1080" s="9"/>
      <c r="AF1080" s="27"/>
      <c r="AG1080" s="9"/>
      <c r="AH1080" s="9"/>
      <c r="AI1080" s="9"/>
      <c r="AJ1080" s="9"/>
      <c r="AK1080" s="9"/>
      <c r="AL1080" s="26"/>
      <c r="AM1080" s="9"/>
      <c r="AO1080" s="9"/>
      <c r="AP1080" s="9"/>
      <c r="AQ1080" s="9"/>
      <c r="AR1080" s="9"/>
      <c r="AS1080" s="9"/>
      <c r="AT1080" s="9"/>
      <c r="AU1080" s="9" t="s">
        <v>1316</v>
      </c>
      <c r="AV1080" s="9"/>
      <c r="AW1080" s="1">
        <v>23</v>
      </c>
      <c r="AX1080" s="9"/>
      <c r="AY1080" s="9"/>
      <c r="AZ1080" s="9"/>
      <c r="BA1080" s="9"/>
      <c r="BB1080" s="9">
        <f t="shared" si="90"/>
        <v>1</v>
      </c>
      <c r="BC1080" s="9">
        <f t="shared" si="87"/>
        <v>3</v>
      </c>
      <c r="BD1080" s="27"/>
      <c r="BE1080" s="27"/>
      <c r="BF1080" s="27"/>
      <c r="BG1080" s="27"/>
      <c r="BH1080" s="27"/>
      <c r="BI1080" s="27"/>
      <c r="BJ1080" s="27"/>
      <c r="BK1080" s="27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</row>
    <row r="1081" spans="1:77" s="10" customFormat="1" x14ac:dyDescent="0.25">
      <c r="A1081" s="10" t="s">
        <v>1891</v>
      </c>
      <c r="B1081" s="9"/>
      <c r="C1081" s="9">
        <f t="shared" si="88"/>
        <v>1</v>
      </c>
      <c r="D1081" s="9">
        <f t="shared" si="89"/>
        <v>3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 t="s">
        <v>1316</v>
      </c>
      <c r="AJ1081" s="9" t="s">
        <v>1316</v>
      </c>
      <c r="AK1081" s="9"/>
      <c r="AL1081" s="26"/>
      <c r="AM1081" s="9"/>
      <c r="AO1081" s="9"/>
      <c r="AP1081" s="9">
        <v>29</v>
      </c>
      <c r="AQ1081" s="9"/>
      <c r="AR1081" s="9"/>
      <c r="AS1081" s="9"/>
      <c r="AT1081" s="9"/>
      <c r="AU1081" s="9"/>
      <c r="AV1081" s="9"/>
      <c r="AW1081" s="27"/>
      <c r="AX1081" s="9"/>
      <c r="AY1081" s="9"/>
      <c r="AZ1081" s="9"/>
      <c r="BA1081" s="9"/>
      <c r="BB1081" s="9">
        <f t="shared" si="90"/>
        <v>1</v>
      </c>
      <c r="BC1081" s="9">
        <f t="shared" si="87"/>
        <v>3</v>
      </c>
    </row>
    <row r="1082" spans="1:77" s="10" customFormat="1" x14ac:dyDescent="0.25">
      <c r="A1082" t="s">
        <v>2810</v>
      </c>
      <c r="B1082" s="1"/>
      <c r="C1082" s="9">
        <f t="shared" si="88"/>
        <v>1</v>
      </c>
      <c r="D1082" s="9">
        <f t="shared" si="89"/>
        <v>3</v>
      </c>
      <c r="E1082" s="1">
        <v>93</v>
      </c>
      <c r="F1082" s="9" t="s">
        <v>1316</v>
      </c>
      <c r="G1082" s="51"/>
      <c r="H1082" s="51" t="s">
        <v>1316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1"/>
      <c r="AK1082" s="1"/>
      <c r="AL1082" s="24"/>
      <c r="AM1082" s="1"/>
      <c r="AN1082"/>
      <c r="AO1082" s="1"/>
      <c r="AP1082" s="1"/>
      <c r="AQ1082" s="1"/>
      <c r="AR1082" s="1"/>
      <c r="AS1082" s="1"/>
      <c r="AT1082" s="1"/>
      <c r="AU1082" s="9"/>
      <c r="AV1082" s="1"/>
      <c r="AW1082"/>
      <c r="AX1082" s="1"/>
      <c r="AY1082" s="1"/>
      <c r="AZ1082" s="1"/>
      <c r="BA1082" s="1"/>
      <c r="BB1082" s="9">
        <f t="shared" si="90"/>
        <v>0</v>
      </c>
      <c r="BC1082" s="9">
        <f t="shared" si="87"/>
        <v>0</v>
      </c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</row>
    <row r="1083" spans="1:77" s="10" customFormat="1" x14ac:dyDescent="0.25">
      <c r="A1083" s="10" t="s">
        <v>1689</v>
      </c>
      <c r="B1083" s="9"/>
      <c r="C1083" s="9">
        <f t="shared" si="88"/>
        <v>1</v>
      </c>
      <c r="D1083" s="9">
        <f t="shared" si="89"/>
        <v>3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 t="s">
        <v>1316</v>
      </c>
      <c r="AF1083" s="9"/>
      <c r="AG1083" s="9" t="s">
        <v>1524</v>
      </c>
      <c r="AH1083" s="9"/>
      <c r="AI1083" s="9">
        <v>51</v>
      </c>
      <c r="AJ1083" s="9"/>
      <c r="AK1083" s="9"/>
      <c r="AL1083" s="26"/>
      <c r="AM1083" s="9"/>
      <c r="AO1083" s="9"/>
      <c r="AP1083" s="9"/>
      <c r="AQ1083" s="9"/>
      <c r="AR1083" s="9"/>
      <c r="AS1083" s="9"/>
      <c r="AT1083" s="9"/>
      <c r="AU1083" s="9"/>
      <c r="AV1083" s="9"/>
      <c r="AW1083" s="27"/>
      <c r="AX1083" s="9"/>
      <c r="AY1083" s="9"/>
      <c r="AZ1083" s="9"/>
      <c r="BA1083" s="9"/>
      <c r="BB1083" s="9">
        <f t="shared" ref="BB1083:BB1114" si="91">COUNT(AX1083,AW1083,AV1083,AU1083,AT1083,AS1083,AR1083,AQ1083,AP1083,AO1083,AN1083,AM1083,AL1083,AK1083,AJ1083,AI1083,AH1083,AG1083,AF1083,AE1083,AD1083,AC1083,AB1083,AA1083,Z1083,Y1083,X1083,W1083,V1083,U1083)</f>
        <v>1</v>
      </c>
      <c r="BC1083" s="9">
        <f t="shared" si="87"/>
        <v>3</v>
      </c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</row>
    <row r="1084" spans="1:77" s="10" customFormat="1" x14ac:dyDescent="0.25">
      <c r="A1084" t="s">
        <v>759</v>
      </c>
      <c r="B1084" s="1"/>
      <c r="C1084" s="9">
        <f t="shared" si="88"/>
        <v>1</v>
      </c>
      <c r="D1084" s="9">
        <f t="shared" si="89"/>
        <v>3</v>
      </c>
      <c r="E1084" s="9"/>
      <c r="F1084" s="9"/>
      <c r="G1084" s="9"/>
      <c r="H1084" s="9"/>
      <c r="I1084" s="9"/>
      <c r="J1084" s="9"/>
      <c r="K1084" s="9"/>
      <c r="L1084" s="9">
        <v>132</v>
      </c>
      <c r="M1084" s="9" t="s">
        <v>1317</v>
      </c>
      <c r="N1084" s="9"/>
      <c r="O1084" s="9"/>
      <c r="P1084" s="9"/>
      <c r="Q1084" s="9"/>
      <c r="R1084" s="9" t="s">
        <v>1316</v>
      </c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28"/>
      <c r="AD1084" s="28"/>
      <c r="AE1084" s="9"/>
      <c r="AF1084" s="27"/>
      <c r="AG1084" s="9"/>
      <c r="AH1084" s="9"/>
      <c r="AI1084" s="9"/>
      <c r="AJ1084" s="9"/>
      <c r="AK1084" s="9"/>
      <c r="AL1084" s="26"/>
      <c r="AM1084" s="9"/>
      <c r="AO1084" s="9"/>
      <c r="AP1084" s="9"/>
      <c r="AQ1084" s="9"/>
      <c r="AR1084" s="9"/>
      <c r="AS1084" s="9"/>
      <c r="AT1084" s="9"/>
      <c r="AU1084" s="9"/>
      <c r="AV1084" s="9"/>
      <c r="AX1084" s="1"/>
      <c r="AY1084" s="1"/>
      <c r="AZ1084" s="1"/>
      <c r="BA1084" s="1"/>
      <c r="BB1084" s="9">
        <f t="shared" si="91"/>
        <v>0</v>
      </c>
      <c r="BC1084" s="9">
        <f t="shared" si="87"/>
        <v>0</v>
      </c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</row>
    <row r="1085" spans="1:77" s="10" customFormat="1" x14ac:dyDescent="0.25">
      <c r="A1085" s="10" t="s">
        <v>1281</v>
      </c>
      <c r="B1085" s="9"/>
      <c r="C1085" s="9">
        <f t="shared" si="88"/>
        <v>1</v>
      </c>
      <c r="D1085" s="9">
        <f t="shared" si="89"/>
        <v>3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 t="s">
        <v>1316</v>
      </c>
      <c r="V1085" s="9" t="s">
        <v>1316</v>
      </c>
      <c r="W1085" s="9">
        <v>28</v>
      </c>
      <c r="X1085" s="28"/>
      <c r="Y1085" s="28"/>
      <c r="Z1085" s="28"/>
      <c r="AA1085" s="28"/>
      <c r="AB1085" s="9"/>
      <c r="AC1085" s="28"/>
      <c r="AD1085" s="28"/>
      <c r="AE1085" s="9"/>
      <c r="AF1085" s="27"/>
      <c r="AG1085" s="9"/>
      <c r="AH1085" s="9"/>
      <c r="AI1085" s="9"/>
      <c r="AJ1085" s="9"/>
      <c r="AK1085" s="9"/>
      <c r="AL1085" s="26"/>
      <c r="AM1085" s="9"/>
      <c r="AO1085" s="9"/>
      <c r="AP1085" s="9"/>
      <c r="AQ1085" s="9"/>
      <c r="AR1085" s="9"/>
      <c r="AS1085" s="9"/>
      <c r="AT1085" s="9"/>
      <c r="AU1085" s="9"/>
      <c r="AV1085" s="28"/>
      <c r="AX1085" s="9"/>
      <c r="AY1085" s="9"/>
      <c r="AZ1085" s="9"/>
      <c r="BA1085" s="9"/>
      <c r="BB1085" s="9">
        <f t="shared" si="91"/>
        <v>1</v>
      </c>
      <c r="BC1085" s="9">
        <f t="shared" si="87"/>
        <v>3</v>
      </c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</row>
    <row r="1086" spans="1:77" s="10" customFormat="1" x14ac:dyDescent="0.25">
      <c r="A1086" s="10" t="s">
        <v>1481</v>
      </c>
      <c r="B1086" s="9"/>
      <c r="C1086" s="9">
        <f t="shared" si="88"/>
        <v>1</v>
      </c>
      <c r="D1086" s="9">
        <f t="shared" si="89"/>
        <v>3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 t="s">
        <v>1317</v>
      </c>
      <c r="Z1086" s="9"/>
      <c r="AA1086" s="9"/>
      <c r="AB1086" s="9"/>
      <c r="AC1086" s="9"/>
      <c r="AD1086" s="9"/>
      <c r="AE1086" s="9"/>
      <c r="AF1086" s="9">
        <v>42</v>
      </c>
      <c r="AG1086" s="9" t="s">
        <v>1524</v>
      </c>
      <c r="AH1086" s="9"/>
      <c r="AI1086" s="9"/>
      <c r="AJ1086" s="9"/>
      <c r="AK1086" s="9"/>
      <c r="AL1086" s="26"/>
      <c r="AM1086" s="9"/>
      <c r="AO1086" s="9"/>
      <c r="AP1086" s="9"/>
      <c r="AQ1086" s="9"/>
      <c r="AR1086" s="9"/>
      <c r="AS1086" s="9"/>
      <c r="AT1086" s="9"/>
      <c r="AU1086" s="9"/>
      <c r="AV1086" s="9"/>
      <c r="AW1086" s="27"/>
      <c r="AX1086" s="9"/>
      <c r="AY1086" s="9"/>
      <c r="AZ1086" s="9"/>
      <c r="BA1086" s="9"/>
      <c r="BB1086" s="9">
        <f t="shared" si="91"/>
        <v>1</v>
      </c>
      <c r="BC1086" s="9">
        <f t="shared" si="87"/>
        <v>3</v>
      </c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</row>
    <row r="1087" spans="1:77" s="10" customFormat="1" x14ac:dyDescent="0.25">
      <c r="A1087" t="s">
        <v>2512</v>
      </c>
      <c r="B1087" s="1"/>
      <c r="C1087" s="9">
        <f t="shared" si="88"/>
        <v>1</v>
      </c>
      <c r="D1087" s="9">
        <f t="shared" si="89"/>
        <v>3</v>
      </c>
      <c r="E1087" s="9"/>
      <c r="F1087" s="9"/>
      <c r="G1087" s="9"/>
      <c r="H1087" s="9"/>
      <c r="I1087" s="9"/>
      <c r="J1087" s="9" t="s">
        <v>1316</v>
      </c>
      <c r="K1087" s="9" t="s">
        <v>1316</v>
      </c>
      <c r="L1087" s="9">
        <v>160</v>
      </c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26"/>
      <c r="AM1087" s="9"/>
      <c r="AO1087" s="9"/>
      <c r="AP1087" s="9"/>
      <c r="AQ1087" s="9"/>
      <c r="AR1087" s="9"/>
      <c r="AS1087" s="9"/>
      <c r="AT1087" s="9"/>
      <c r="AU1087" s="9"/>
      <c r="AV1087" s="9"/>
      <c r="AX1087" s="9"/>
      <c r="AY1087" s="9"/>
      <c r="AZ1087" s="9"/>
      <c r="BA1087" s="9"/>
      <c r="BB1087" s="9">
        <f t="shared" si="91"/>
        <v>0</v>
      </c>
      <c r="BC1087" s="9">
        <f t="shared" si="87"/>
        <v>0</v>
      </c>
    </row>
    <row r="1088" spans="1:77" s="10" customFormat="1" x14ac:dyDescent="0.25">
      <c r="A1088" t="s">
        <v>2332</v>
      </c>
      <c r="B1088" s="1"/>
      <c r="C1088" s="9">
        <f t="shared" si="88"/>
        <v>1</v>
      </c>
      <c r="D1088" s="9">
        <f t="shared" si="89"/>
        <v>3</v>
      </c>
      <c r="E1088" s="9"/>
      <c r="F1088" s="9"/>
      <c r="G1088" s="9"/>
      <c r="H1088" s="9"/>
      <c r="I1088" s="9"/>
      <c r="J1088" s="9" t="s">
        <v>1316</v>
      </c>
      <c r="K1088" s="9"/>
      <c r="L1088" s="9">
        <v>119</v>
      </c>
      <c r="M1088" s="9"/>
      <c r="N1088" s="9" t="s">
        <v>1316</v>
      </c>
      <c r="O1088" s="9"/>
      <c r="P1088" s="9"/>
      <c r="Q1088" s="19"/>
      <c r="R1088" s="1"/>
      <c r="S1088" s="1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1"/>
      <c r="AK1088" s="1"/>
      <c r="AL1088" s="24"/>
      <c r="AM1088" s="1"/>
      <c r="AN1088"/>
      <c r="AO1088" s="1"/>
      <c r="AP1088" s="1"/>
      <c r="AQ1088" s="1"/>
      <c r="AR1088" s="1"/>
      <c r="AS1088" s="1"/>
      <c r="AT1088" s="1"/>
      <c r="AU1088" s="9"/>
      <c r="AV1088" s="1"/>
      <c r="AW1088"/>
      <c r="AX1088" s="1"/>
      <c r="AY1088" s="1"/>
      <c r="AZ1088" s="1"/>
      <c r="BA1088" s="1"/>
      <c r="BB1088" s="9">
        <f t="shared" si="91"/>
        <v>0</v>
      </c>
      <c r="BC1088" s="9">
        <f t="shared" si="87"/>
        <v>0</v>
      </c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</row>
    <row r="1089" spans="1:77" s="10" customFormat="1" x14ac:dyDescent="0.25">
      <c r="A1089" s="10" t="s">
        <v>1973</v>
      </c>
      <c r="B1089" s="9"/>
      <c r="C1089" s="9">
        <f t="shared" si="88"/>
        <v>1</v>
      </c>
      <c r="D1089" s="9">
        <f t="shared" si="89"/>
        <v>3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 t="s">
        <v>1316</v>
      </c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 t="s">
        <v>1316</v>
      </c>
      <c r="AK1089" s="9"/>
      <c r="AL1089" s="26">
        <v>65</v>
      </c>
      <c r="AM1089" s="9"/>
      <c r="AO1089" s="9"/>
      <c r="AP1089" s="9"/>
      <c r="AQ1089" s="9"/>
      <c r="AR1089" s="9"/>
      <c r="AS1089" s="9"/>
      <c r="AT1089" s="9"/>
      <c r="AU1089" s="9"/>
      <c r="AV1089" s="9"/>
      <c r="AX1089" s="9"/>
      <c r="AY1089" s="9"/>
      <c r="AZ1089" s="9"/>
      <c r="BA1089" s="9"/>
      <c r="BB1089" s="9">
        <f t="shared" si="91"/>
        <v>1</v>
      </c>
      <c r="BC1089" s="9">
        <f t="shared" si="87"/>
        <v>3</v>
      </c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</row>
    <row r="1090" spans="1:77" s="27" customFormat="1" x14ac:dyDescent="0.25">
      <c r="A1090" t="s">
        <v>2377</v>
      </c>
      <c r="B1090" s="9" t="s">
        <v>2688</v>
      </c>
      <c r="C1090" s="9">
        <f t="shared" si="88"/>
        <v>1</v>
      </c>
      <c r="D1090" s="9">
        <f t="shared" si="89"/>
        <v>4</v>
      </c>
      <c r="E1090" s="9"/>
      <c r="F1090" s="9"/>
      <c r="G1090" s="9"/>
      <c r="H1090" s="9" t="s">
        <v>1316</v>
      </c>
      <c r="I1090" s="9"/>
      <c r="J1090" s="9"/>
      <c r="K1090" s="9" t="s">
        <v>1316</v>
      </c>
      <c r="L1090" s="9">
        <v>81</v>
      </c>
      <c r="M1090" s="9" t="s">
        <v>1316</v>
      </c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G1090" s="9"/>
      <c r="AH1090" s="9"/>
      <c r="AI1090" s="9"/>
      <c r="AJ1090" s="9"/>
      <c r="AK1090" s="9"/>
      <c r="AL1090" s="26"/>
      <c r="AM1090" s="9"/>
      <c r="AN1090" s="10"/>
      <c r="AO1090" s="9"/>
      <c r="AP1090" s="9"/>
      <c r="AQ1090" s="9"/>
      <c r="AR1090" s="9"/>
      <c r="AS1090" s="9"/>
      <c r="AT1090" s="9"/>
      <c r="AU1090" s="9"/>
      <c r="AV1090" s="9"/>
      <c r="AW1090" s="10"/>
      <c r="AX1090" s="9"/>
      <c r="AY1090" s="9"/>
      <c r="AZ1090" s="9"/>
      <c r="BA1090" s="9"/>
      <c r="BB1090" s="9">
        <f t="shared" si="91"/>
        <v>0</v>
      </c>
      <c r="BC1090" s="9">
        <f t="shared" si="87"/>
        <v>0</v>
      </c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</row>
    <row r="1091" spans="1:77" s="27" customFormat="1" x14ac:dyDescent="0.25">
      <c r="A1091" s="10" t="s">
        <v>1181</v>
      </c>
      <c r="B1091" s="9"/>
      <c r="C1091" s="9">
        <f t="shared" si="88"/>
        <v>1</v>
      </c>
      <c r="D1091" s="9">
        <f t="shared" si="89"/>
        <v>4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28"/>
      <c r="T1091" s="9"/>
      <c r="U1091" s="9"/>
      <c r="V1091" s="9"/>
      <c r="W1091" s="9"/>
      <c r="X1091" s="9">
        <v>54</v>
      </c>
      <c r="Y1091" s="9" t="s">
        <v>1316</v>
      </c>
      <c r="Z1091" s="9"/>
      <c r="AA1091" s="9" t="s">
        <v>1316</v>
      </c>
      <c r="AB1091" s="9" t="s">
        <v>1316</v>
      </c>
      <c r="AC1091" s="28"/>
      <c r="AD1091" s="28"/>
      <c r="AE1091" s="9"/>
      <c r="AG1091" s="9"/>
      <c r="AH1091" s="9"/>
      <c r="AI1091" s="9"/>
      <c r="AJ1091" s="9"/>
      <c r="AK1091" s="9"/>
      <c r="AL1091" s="26"/>
      <c r="AM1091" s="9"/>
      <c r="AN1091" s="10"/>
      <c r="AO1091" s="9"/>
      <c r="AP1091" s="9"/>
      <c r="AQ1091" s="9"/>
      <c r="AR1091" s="9"/>
      <c r="AS1091" s="9"/>
      <c r="AT1091" s="9"/>
      <c r="AU1091" s="9"/>
      <c r="AV1091" s="9"/>
      <c r="AW1091" s="10"/>
      <c r="AX1091" s="9"/>
      <c r="AY1091" s="9"/>
      <c r="AZ1091" s="9"/>
      <c r="BA1091" s="9"/>
      <c r="BB1091" s="9">
        <f t="shared" si="91"/>
        <v>1</v>
      </c>
      <c r="BC1091" s="9">
        <f t="shared" si="87"/>
        <v>4</v>
      </c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</row>
    <row r="1092" spans="1:77" s="27" customFormat="1" x14ac:dyDescent="0.25">
      <c r="A1092" s="10" t="s">
        <v>1430</v>
      </c>
      <c r="B1092" s="9"/>
      <c r="C1092" s="9">
        <f t="shared" si="88"/>
        <v>1</v>
      </c>
      <c r="D1092" s="9">
        <f t="shared" si="89"/>
        <v>4</v>
      </c>
      <c r="E1092" s="9"/>
      <c r="F1092" s="9"/>
      <c r="G1092" s="9"/>
      <c r="H1092" s="9"/>
      <c r="I1092" s="9" t="s">
        <v>1316</v>
      </c>
      <c r="J1092" s="9"/>
      <c r="K1092" s="9"/>
      <c r="L1092" s="9">
        <v>58</v>
      </c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 t="s">
        <v>1316</v>
      </c>
      <c r="Y1092" s="9" t="s">
        <v>1316</v>
      </c>
      <c r="Z1092" s="9"/>
      <c r="AA1092" s="9"/>
      <c r="AB1092" s="9"/>
      <c r="AC1092" s="9"/>
      <c r="AD1092" s="9"/>
      <c r="AE1092" s="9"/>
      <c r="AG1092" s="9"/>
      <c r="AH1092" s="9"/>
      <c r="AI1092" s="9"/>
      <c r="AJ1092" s="9"/>
      <c r="AK1092" s="9"/>
      <c r="AL1092" s="26"/>
      <c r="AM1092" s="9"/>
      <c r="AN1092" s="10"/>
      <c r="AO1092" s="9"/>
      <c r="AP1092" s="9"/>
      <c r="AQ1092" s="9"/>
      <c r="AR1092" s="9"/>
      <c r="AS1092" s="9"/>
      <c r="AT1092" s="9"/>
      <c r="AU1092" s="9"/>
      <c r="AV1092" s="28"/>
      <c r="AX1092" s="9"/>
      <c r="AY1092" s="9"/>
      <c r="AZ1092" s="9"/>
      <c r="BA1092" s="9"/>
      <c r="BB1092" s="9">
        <f t="shared" si="91"/>
        <v>0</v>
      </c>
      <c r="BC1092" s="9">
        <f t="shared" si="87"/>
        <v>2</v>
      </c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</row>
    <row r="1093" spans="1:77" s="10" customFormat="1" x14ac:dyDescent="0.25">
      <c r="A1093" s="10" t="s">
        <v>1187</v>
      </c>
      <c r="B1093" s="9"/>
      <c r="C1093" s="9">
        <f t="shared" si="88"/>
        <v>1</v>
      </c>
      <c r="D1093" s="9">
        <f t="shared" si="89"/>
        <v>4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28"/>
      <c r="AD1093" s="28"/>
      <c r="AE1093" s="9"/>
      <c r="AF1093" s="9" t="s">
        <v>1316</v>
      </c>
      <c r="AG1093" s="9"/>
      <c r="AH1093" s="9"/>
      <c r="AI1093" s="9" t="s">
        <v>1316</v>
      </c>
      <c r="AJ1093" s="9" t="s">
        <v>1316</v>
      </c>
      <c r="AK1093" s="9">
        <v>41</v>
      </c>
      <c r="AL1093" s="26"/>
      <c r="AM1093" s="9"/>
      <c r="AO1093" s="9"/>
      <c r="AP1093" s="9"/>
      <c r="AQ1093" s="9"/>
      <c r="AR1093" s="9"/>
      <c r="AS1093" s="9"/>
      <c r="AT1093" s="9"/>
      <c r="AU1093" s="9"/>
      <c r="AV1093" s="9"/>
      <c r="AX1093" s="9"/>
      <c r="AY1093" s="9"/>
      <c r="AZ1093" s="9"/>
      <c r="BA1093" s="9"/>
      <c r="BB1093" s="9">
        <f t="shared" si="91"/>
        <v>1</v>
      </c>
      <c r="BC1093" s="9">
        <f t="shared" ref="BC1093:BC1156" si="92">COUNTA(AX1093,AW1093,AV1093,AU1093,AT1093,AS1093,AR1093,AQ1093,AP1093,AO1093,AN1093,AM1093,AL1093,AK1093,AJ1093,AI1093,AH1093,AG1093,AF1093,AE1093,AD1093,AC1093,AB1093,AA1093,Z1093,Y1093,X1093,W1093,V1093,U1093)</f>
        <v>4</v>
      </c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</row>
    <row r="1094" spans="1:77" s="10" customFormat="1" x14ac:dyDescent="0.25">
      <c r="A1094" t="s">
        <v>2311</v>
      </c>
      <c r="B1094" s="1"/>
      <c r="C1094" s="9">
        <f t="shared" ref="C1094:C1157" si="93">COUNT(E1094,F1094,G1094,H1094,I1094,J1094,K1094,L1094,M1094,N1094,O1094,P1094,Q1094,R1094,S1094,T1094,AY1094,AZ1094,BA1094) + BB1094</f>
        <v>1</v>
      </c>
      <c r="D1094" s="9">
        <f t="shared" ref="D1094:D1157" si="94">COUNTA(E1094,F1094,G1094,H1094,I1094,J1094,K1094,L1094,M1094,N1094,O1094,P1094,Q1094,R1094,S1094,T1094,AY1094,AZ1094,BA1094)+BC1094</f>
        <v>4</v>
      </c>
      <c r="E1094" s="9"/>
      <c r="F1094" s="9"/>
      <c r="G1094" s="9"/>
      <c r="H1094" s="9"/>
      <c r="I1094" s="9"/>
      <c r="J1094" s="9" t="s">
        <v>1316</v>
      </c>
      <c r="K1094" s="9" t="s">
        <v>1316</v>
      </c>
      <c r="L1094" s="9">
        <v>159</v>
      </c>
      <c r="M1094" s="9"/>
      <c r="N1094" s="9" t="s">
        <v>1316</v>
      </c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27"/>
      <c r="AG1094" s="9"/>
      <c r="AH1094" s="9"/>
      <c r="AI1094" s="9"/>
      <c r="AJ1094" s="9"/>
      <c r="AK1094" s="9"/>
      <c r="AL1094" s="26"/>
      <c r="AM1094" s="9"/>
      <c r="AO1094" s="9"/>
      <c r="AP1094" s="9"/>
      <c r="AQ1094" s="9"/>
      <c r="AR1094" s="9"/>
      <c r="AS1094" s="9"/>
      <c r="AT1094" s="9"/>
      <c r="AU1094" s="9"/>
      <c r="AV1094" s="9"/>
      <c r="AX1094" s="1"/>
      <c r="AY1094" s="1"/>
      <c r="AZ1094" s="1"/>
      <c r="BA1094" s="1"/>
      <c r="BB1094" s="9">
        <f t="shared" si="91"/>
        <v>0</v>
      </c>
      <c r="BC1094" s="9">
        <f t="shared" si="92"/>
        <v>0</v>
      </c>
    </row>
    <row r="1095" spans="1:77" s="27" customFormat="1" x14ac:dyDescent="0.25">
      <c r="A1095" t="s">
        <v>334</v>
      </c>
      <c r="B1095" s="1"/>
      <c r="C1095" s="9">
        <f t="shared" si="93"/>
        <v>1</v>
      </c>
      <c r="D1095" s="9">
        <f t="shared" si="94"/>
        <v>4</v>
      </c>
      <c r="E1095" s="9"/>
      <c r="F1095" s="9"/>
      <c r="G1095" s="9"/>
      <c r="H1095" s="9"/>
      <c r="I1095" s="9"/>
      <c r="J1095" s="9"/>
      <c r="K1095" s="9" t="s">
        <v>1316</v>
      </c>
      <c r="L1095" s="9"/>
      <c r="M1095" s="9"/>
      <c r="N1095" s="9"/>
      <c r="O1095" s="9"/>
      <c r="P1095" s="9"/>
      <c r="Q1095" s="9"/>
      <c r="R1095" s="9"/>
      <c r="S1095" s="9" t="s">
        <v>1316</v>
      </c>
      <c r="T1095" s="9">
        <v>45</v>
      </c>
      <c r="U1095" t="s">
        <v>1316</v>
      </c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26"/>
      <c r="AM1095" s="9"/>
      <c r="AN1095" s="10"/>
      <c r="AO1095" s="9"/>
      <c r="AP1095" s="9"/>
      <c r="AQ1095" s="9"/>
      <c r="AR1095" s="9"/>
      <c r="AS1095" s="9"/>
      <c r="AT1095" s="9"/>
      <c r="AU1095" s="9"/>
      <c r="AV1095" s="9"/>
      <c r="AW1095" s="10"/>
      <c r="AX1095" s="1"/>
      <c r="AY1095" s="1"/>
      <c r="AZ1095" s="1"/>
      <c r="BA1095" s="1"/>
      <c r="BB1095" s="9">
        <f t="shared" si="91"/>
        <v>0</v>
      </c>
      <c r="BC1095" s="9">
        <f t="shared" si="92"/>
        <v>1</v>
      </c>
      <c r="BX1095" s="10"/>
      <c r="BY1095" s="10"/>
    </row>
    <row r="1096" spans="1:77" s="27" customFormat="1" x14ac:dyDescent="0.25">
      <c r="A1096" t="s">
        <v>519</v>
      </c>
      <c r="B1096" s="1"/>
      <c r="C1096" s="9">
        <f t="shared" si="93"/>
        <v>1</v>
      </c>
      <c r="D1096" s="9">
        <f t="shared" si="94"/>
        <v>4</v>
      </c>
      <c r="E1096" s="9"/>
      <c r="F1096" s="9"/>
      <c r="G1096" s="9"/>
      <c r="H1096" s="9"/>
      <c r="I1096" s="9"/>
      <c r="J1096" s="9"/>
      <c r="K1096" s="9"/>
      <c r="L1096" s="9">
        <v>114</v>
      </c>
      <c r="M1096" s="9"/>
      <c r="N1096" s="9"/>
      <c r="O1096" s="9" t="s">
        <v>1316</v>
      </c>
      <c r="P1096" s="9"/>
      <c r="Q1096" s="9"/>
      <c r="R1096" s="9"/>
      <c r="S1096" s="9" t="s">
        <v>1316</v>
      </c>
      <c r="T1096" s="9" t="s">
        <v>1316</v>
      </c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G1096" s="9"/>
      <c r="AH1096" s="9"/>
      <c r="AI1096" s="9"/>
      <c r="AJ1096" s="9"/>
      <c r="AK1096" s="9"/>
      <c r="AL1096" s="26"/>
      <c r="AM1096" s="9"/>
      <c r="AN1096" s="10"/>
      <c r="AO1096" s="9"/>
      <c r="AP1096" s="9"/>
      <c r="AQ1096" s="9"/>
      <c r="AR1096" s="9"/>
      <c r="AS1096" s="9"/>
      <c r="AT1096" s="9"/>
      <c r="AU1096" s="9"/>
      <c r="AV1096" s="9"/>
      <c r="AX1096" s="1"/>
      <c r="AY1096" s="1"/>
      <c r="AZ1096" s="1"/>
      <c r="BA1096" s="1"/>
      <c r="BB1096" s="9">
        <f t="shared" si="91"/>
        <v>0</v>
      </c>
      <c r="BC1096" s="9">
        <f t="shared" si="92"/>
        <v>0</v>
      </c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</row>
    <row r="1097" spans="1:77" s="27" customFormat="1" x14ac:dyDescent="0.25">
      <c r="A1097" s="10" t="s">
        <v>1035</v>
      </c>
      <c r="B1097" s="9" t="s">
        <v>2688</v>
      </c>
      <c r="C1097" s="9">
        <f t="shared" si="93"/>
        <v>1</v>
      </c>
      <c r="D1097" s="9">
        <f t="shared" si="94"/>
        <v>4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 t="s">
        <v>1316</v>
      </c>
      <c r="AB1097" s="9" t="s">
        <v>1316</v>
      </c>
      <c r="AC1097" s="9">
        <v>69</v>
      </c>
      <c r="AD1097" s="9"/>
      <c r="AE1097" s="9" t="s">
        <v>1316</v>
      </c>
      <c r="AF1097" s="9"/>
      <c r="AG1097" s="9"/>
      <c r="AH1097" s="9"/>
      <c r="AI1097" s="9"/>
      <c r="AJ1097" s="9"/>
      <c r="AK1097" s="9"/>
      <c r="AL1097" s="26"/>
      <c r="AM1097" s="9"/>
      <c r="AN1097" s="10"/>
      <c r="AO1097" s="9"/>
      <c r="AP1097" s="9"/>
      <c r="AQ1097" s="9"/>
      <c r="AR1097" s="9"/>
      <c r="AS1097" s="9"/>
      <c r="AT1097" s="9"/>
      <c r="AU1097" s="9"/>
      <c r="AV1097" s="9"/>
      <c r="AW1097" s="10"/>
      <c r="AX1097" s="9"/>
      <c r="AY1097" s="9"/>
      <c r="AZ1097" s="9"/>
      <c r="BA1097" s="9"/>
      <c r="BB1097" s="9">
        <f t="shared" si="91"/>
        <v>1</v>
      </c>
      <c r="BC1097" s="9">
        <f t="shared" si="92"/>
        <v>4</v>
      </c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</row>
    <row r="1098" spans="1:77" s="27" customFormat="1" x14ac:dyDescent="0.25">
      <c r="A1098" s="10" t="s">
        <v>1023</v>
      </c>
      <c r="B1098" s="9"/>
      <c r="C1098" s="9">
        <f t="shared" si="93"/>
        <v>1</v>
      </c>
      <c r="D1098" s="9">
        <f t="shared" si="94"/>
        <v>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 t="s">
        <v>1316</v>
      </c>
      <c r="AC1098" s="9">
        <v>62</v>
      </c>
      <c r="AD1098" s="9"/>
      <c r="AE1098" s="9" t="s">
        <v>1316</v>
      </c>
      <c r="AF1098" s="9"/>
      <c r="AG1098" s="9"/>
      <c r="AH1098" s="9"/>
      <c r="AI1098" s="9" t="s">
        <v>1316</v>
      </c>
      <c r="AJ1098" s="9"/>
      <c r="AK1098" s="9"/>
      <c r="AL1098" s="26"/>
      <c r="AM1098" s="9"/>
      <c r="AN1098" s="10"/>
      <c r="AO1098" s="9"/>
      <c r="AP1098" s="9"/>
      <c r="AQ1098" s="9"/>
      <c r="AR1098" s="9"/>
      <c r="AS1098" s="9"/>
      <c r="AT1098" s="9"/>
      <c r="AU1098" s="9"/>
      <c r="AV1098" s="28"/>
      <c r="AX1098" s="9"/>
      <c r="AY1098" s="9"/>
      <c r="AZ1098" s="9"/>
      <c r="BA1098" s="9"/>
      <c r="BB1098" s="9">
        <f t="shared" si="91"/>
        <v>1</v>
      </c>
      <c r="BC1098" s="9">
        <f t="shared" si="92"/>
        <v>4</v>
      </c>
    </row>
    <row r="1099" spans="1:77" s="10" customFormat="1" x14ac:dyDescent="0.25">
      <c r="A1099" t="s">
        <v>873</v>
      </c>
      <c r="B1099" s="1"/>
      <c r="C1099" s="9">
        <f t="shared" si="93"/>
        <v>1</v>
      </c>
      <c r="D1099" s="9">
        <f t="shared" si="94"/>
        <v>4</v>
      </c>
      <c r="E1099" s="9"/>
      <c r="F1099" s="9"/>
      <c r="G1099" s="9"/>
      <c r="H1099" s="9"/>
      <c r="I1099" s="9"/>
      <c r="J1099" s="9"/>
      <c r="K1099" s="9"/>
      <c r="L1099" s="9"/>
      <c r="M1099" s="9" t="s">
        <v>1316</v>
      </c>
      <c r="N1099" s="9"/>
      <c r="O1099" s="9">
        <v>43</v>
      </c>
      <c r="P1099" s="9"/>
      <c r="Q1099" s="9" t="s">
        <v>1316</v>
      </c>
      <c r="R1099" s="9"/>
      <c r="S1099" s="9" t="s">
        <v>1316</v>
      </c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26"/>
      <c r="AM1099" s="9"/>
      <c r="AO1099" s="9"/>
      <c r="AP1099" s="9"/>
      <c r="AQ1099" s="9"/>
      <c r="AR1099" s="9"/>
      <c r="AS1099" s="9"/>
      <c r="AT1099" s="9"/>
      <c r="AU1099" s="9"/>
      <c r="AV1099" s="28"/>
      <c r="AX1099" s="1"/>
      <c r="AY1099" s="1"/>
      <c r="AZ1099" s="1"/>
      <c r="BA1099" s="1"/>
      <c r="BB1099" s="9">
        <f t="shared" si="91"/>
        <v>0</v>
      </c>
      <c r="BC1099" s="9">
        <f t="shared" si="92"/>
        <v>0</v>
      </c>
    </row>
    <row r="1100" spans="1:77" s="10" customFormat="1" x14ac:dyDescent="0.25">
      <c r="A1100" s="10" t="s">
        <v>1212</v>
      </c>
      <c r="B1100" s="9"/>
      <c r="C1100" s="9">
        <f t="shared" si="93"/>
        <v>1</v>
      </c>
      <c r="D1100" s="9">
        <f t="shared" si="94"/>
        <v>4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 t="s">
        <v>1316</v>
      </c>
      <c r="AB1100" s="9"/>
      <c r="AC1100" s="28"/>
      <c r="AD1100" s="9" t="s">
        <v>1316</v>
      </c>
      <c r="AE1100" s="9"/>
      <c r="AF1100" s="27"/>
      <c r="AG1100" s="9"/>
      <c r="AH1100" s="9"/>
      <c r="AI1100" s="9">
        <v>63</v>
      </c>
      <c r="AJ1100" s="9" t="s">
        <v>1316</v>
      </c>
      <c r="AK1100" s="9"/>
      <c r="AL1100" s="26"/>
      <c r="AM1100" s="9"/>
      <c r="AO1100" s="9"/>
      <c r="AP1100" s="9"/>
      <c r="AQ1100" s="9"/>
      <c r="AR1100" s="9"/>
      <c r="AS1100" s="9"/>
      <c r="AT1100" s="9"/>
      <c r="AU1100" s="9"/>
      <c r="AV1100" s="28"/>
      <c r="AX1100" s="9"/>
      <c r="AY1100" s="9"/>
      <c r="AZ1100" s="9"/>
      <c r="BA1100" s="9"/>
      <c r="BB1100" s="9">
        <f t="shared" si="91"/>
        <v>1</v>
      </c>
      <c r="BC1100" s="9">
        <f t="shared" si="92"/>
        <v>4</v>
      </c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</row>
    <row r="1101" spans="1:77" s="10" customFormat="1" x14ac:dyDescent="0.25">
      <c r="A1101" s="10" t="s">
        <v>1474</v>
      </c>
      <c r="B1101" s="9"/>
      <c r="C1101" s="9">
        <f t="shared" si="93"/>
        <v>1</v>
      </c>
      <c r="D1101" s="9">
        <f t="shared" si="94"/>
        <v>4</v>
      </c>
      <c r="E1101" s="9"/>
      <c r="F1101" s="9"/>
      <c r="G1101" s="9"/>
      <c r="H1101" s="9"/>
      <c r="I1101" s="9"/>
      <c r="J1101" s="9"/>
      <c r="K1101" s="9"/>
      <c r="L1101" s="9">
        <v>156</v>
      </c>
      <c r="M1101" s="9"/>
      <c r="N1101" s="9"/>
      <c r="O1101" s="9" t="s">
        <v>1316</v>
      </c>
      <c r="P1101" s="9"/>
      <c r="Q1101" s="9"/>
      <c r="R1101" s="9" t="s">
        <v>1316</v>
      </c>
      <c r="S1101" s="28"/>
      <c r="T1101" s="9"/>
      <c r="U1101" s="9"/>
      <c r="V1101" s="9"/>
      <c r="W1101" s="9"/>
      <c r="X1101" s="9"/>
      <c r="Y1101" s="9" t="s">
        <v>1316</v>
      </c>
      <c r="Z1101" s="9"/>
      <c r="AA1101" s="9"/>
      <c r="AB1101" s="9"/>
      <c r="AC1101" s="9"/>
      <c r="AD1101" s="9"/>
      <c r="AE1101" s="9"/>
      <c r="AF1101" s="27"/>
      <c r="AG1101" s="9"/>
      <c r="AH1101" s="9"/>
      <c r="AI1101" s="9"/>
      <c r="AJ1101" s="9"/>
      <c r="AK1101" s="9"/>
      <c r="AL1101" s="26"/>
      <c r="AM1101" s="9"/>
      <c r="AO1101" s="9"/>
      <c r="AP1101" s="9"/>
      <c r="AQ1101" s="9"/>
      <c r="AR1101" s="9"/>
      <c r="AS1101" s="9"/>
      <c r="AT1101" s="9"/>
      <c r="AU1101" s="9"/>
      <c r="AV1101" s="9"/>
      <c r="AX1101" s="9"/>
      <c r="AY1101" s="9"/>
      <c r="AZ1101" s="9"/>
      <c r="BA1101" s="9"/>
      <c r="BB1101" s="9">
        <f t="shared" si="91"/>
        <v>0</v>
      </c>
      <c r="BC1101" s="9">
        <f t="shared" si="92"/>
        <v>1</v>
      </c>
    </row>
    <row r="1102" spans="1:77" s="10" customFormat="1" x14ac:dyDescent="0.25">
      <c r="A1102" s="10" t="s">
        <v>1288</v>
      </c>
      <c r="B1102" s="9"/>
      <c r="C1102" s="9">
        <f t="shared" si="93"/>
        <v>1</v>
      </c>
      <c r="D1102" s="9">
        <f t="shared" si="94"/>
        <v>4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28"/>
      <c r="T1102" s="9"/>
      <c r="U1102" s="9"/>
      <c r="V1102" s="9" t="s">
        <v>1316</v>
      </c>
      <c r="W1102" s="9">
        <v>35</v>
      </c>
      <c r="X1102" s="9" t="s">
        <v>1316</v>
      </c>
      <c r="Y1102" s="9" t="s">
        <v>1316</v>
      </c>
      <c r="Z1102" s="28"/>
      <c r="AA1102" s="28"/>
      <c r="AB1102" s="9"/>
      <c r="AC1102" s="28"/>
      <c r="AD1102" s="28"/>
      <c r="AE1102" s="9"/>
      <c r="AF1102" s="27"/>
      <c r="AG1102" s="9"/>
      <c r="AH1102" s="9"/>
      <c r="AI1102" s="9"/>
      <c r="AJ1102" s="9"/>
      <c r="AK1102" s="9"/>
      <c r="AL1102" s="26"/>
      <c r="AM1102" s="9"/>
      <c r="AO1102" s="9"/>
      <c r="AP1102" s="9"/>
      <c r="AQ1102" s="9"/>
      <c r="AR1102" s="9"/>
      <c r="AS1102" s="9"/>
      <c r="AT1102" s="9"/>
      <c r="AU1102" s="9"/>
      <c r="AV1102" s="9"/>
      <c r="AX1102" s="9"/>
      <c r="AY1102" s="9"/>
      <c r="AZ1102" s="9"/>
      <c r="BA1102" s="9"/>
      <c r="BB1102" s="9">
        <f t="shared" si="91"/>
        <v>1</v>
      </c>
      <c r="BC1102" s="9">
        <f t="shared" si="92"/>
        <v>4</v>
      </c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</row>
    <row r="1103" spans="1:77" s="10" customFormat="1" x14ac:dyDescent="0.25">
      <c r="A1103" t="s">
        <v>513</v>
      </c>
      <c r="B1103" s="1"/>
      <c r="C1103" s="9">
        <f t="shared" si="93"/>
        <v>1</v>
      </c>
      <c r="D1103" s="9">
        <f t="shared" si="94"/>
        <v>4</v>
      </c>
      <c r="E1103" s="9"/>
      <c r="F1103" s="9"/>
      <c r="G1103" s="9"/>
      <c r="H1103" s="9"/>
      <c r="I1103" s="9"/>
      <c r="J1103" s="9" t="s">
        <v>1317</v>
      </c>
      <c r="K1103" s="9"/>
      <c r="L1103" s="9"/>
      <c r="M1103" s="9" t="s">
        <v>1316</v>
      </c>
      <c r="N1103" s="9">
        <v>75</v>
      </c>
      <c r="O1103" s="9"/>
      <c r="P1103" s="9"/>
      <c r="Q1103" s="9"/>
      <c r="R1103" s="9"/>
      <c r="S1103" s="9"/>
      <c r="T1103" s="9" t="s">
        <v>1316</v>
      </c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26"/>
      <c r="AM1103" s="9"/>
      <c r="AO1103" s="9"/>
      <c r="AP1103" s="9"/>
      <c r="AQ1103" s="9"/>
      <c r="AR1103" s="9"/>
      <c r="AS1103" s="9"/>
      <c r="AT1103" s="9"/>
      <c r="AU1103" s="9"/>
      <c r="AV1103" s="9"/>
      <c r="AX1103" s="1"/>
      <c r="AY1103" s="1"/>
      <c r="AZ1103" s="1"/>
      <c r="BA1103" s="1"/>
      <c r="BB1103" s="9">
        <f t="shared" si="91"/>
        <v>0</v>
      </c>
      <c r="BC1103" s="9">
        <f t="shared" si="92"/>
        <v>0</v>
      </c>
    </row>
    <row r="1104" spans="1:77" s="10" customFormat="1" x14ac:dyDescent="0.25">
      <c r="A1104" s="10" t="s">
        <v>1097</v>
      </c>
      <c r="B1104" s="9"/>
      <c r="C1104" s="9">
        <f t="shared" si="93"/>
        <v>1</v>
      </c>
      <c r="D1104" s="9">
        <f t="shared" si="94"/>
        <v>4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>
        <v>52</v>
      </c>
      <c r="Q1104" s="9"/>
      <c r="R1104" s="9"/>
      <c r="S1104" s="9"/>
      <c r="T1104" s="9"/>
      <c r="U1104" s="9"/>
      <c r="V1104" s="9"/>
      <c r="W1104" s="9"/>
      <c r="X1104" s="9"/>
      <c r="Y1104" s="9" t="s">
        <v>1316</v>
      </c>
      <c r="Z1104" s="9"/>
      <c r="AA1104" s="9" t="s">
        <v>1316</v>
      </c>
      <c r="AB1104" s="9"/>
      <c r="AC1104" s="9" t="s">
        <v>1316</v>
      </c>
      <c r="AD1104" s="9"/>
      <c r="AE1104" s="9"/>
      <c r="AF1104" s="9"/>
      <c r="AG1104" s="9"/>
      <c r="AH1104" s="9"/>
      <c r="AI1104" s="9"/>
      <c r="AJ1104" s="9"/>
      <c r="AK1104" s="9"/>
      <c r="AL1104" s="26"/>
      <c r="AM1104" s="9"/>
      <c r="AO1104" s="9"/>
      <c r="AP1104" s="9"/>
      <c r="AQ1104" s="9"/>
      <c r="AR1104" s="9"/>
      <c r="AS1104" s="9"/>
      <c r="AT1104" s="9"/>
      <c r="AU1104" s="9"/>
      <c r="AV1104" s="9"/>
      <c r="AX1104" s="9"/>
      <c r="AY1104" s="9"/>
      <c r="AZ1104" s="9"/>
      <c r="BA1104" s="9"/>
      <c r="BB1104" s="9">
        <f t="shared" si="91"/>
        <v>0</v>
      </c>
      <c r="BC1104" s="9">
        <f t="shared" si="92"/>
        <v>3</v>
      </c>
    </row>
    <row r="1105" spans="1:77" s="10" customFormat="1" x14ac:dyDescent="0.25">
      <c r="A1105" t="s">
        <v>2164</v>
      </c>
      <c r="B1105" s="1"/>
      <c r="C1105" s="9">
        <f t="shared" si="93"/>
        <v>1</v>
      </c>
      <c r="D1105" s="9">
        <f t="shared" si="94"/>
        <v>4</v>
      </c>
      <c r="E1105" s="1">
        <v>73</v>
      </c>
      <c r="F1105" s="9"/>
      <c r="G1105" s="9"/>
      <c r="H1105" s="9" t="s">
        <v>1316</v>
      </c>
      <c r="I1105" s="9"/>
      <c r="J1105" s="9"/>
      <c r="K1105" s="9"/>
      <c r="L1105" s="9"/>
      <c r="M1105" s="9" t="s">
        <v>1316</v>
      </c>
      <c r="N1105" s="9"/>
      <c r="O1105" s="9" t="s">
        <v>1316</v>
      </c>
      <c r="P1105" s="9"/>
      <c r="Q1105" s="19"/>
      <c r="R1105" s="1"/>
      <c r="S1105" s="1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1"/>
      <c r="AK1105" s="1"/>
      <c r="AL1105" s="24"/>
      <c r="AM1105" s="1"/>
      <c r="AN1105"/>
      <c r="AO1105" s="1"/>
      <c r="AP1105" s="1"/>
      <c r="AQ1105" s="1"/>
      <c r="AR1105" s="1"/>
      <c r="AS1105" s="1"/>
      <c r="AT1105" s="1"/>
      <c r="AU1105" s="9"/>
      <c r="AV1105" s="1"/>
      <c r="AW1105"/>
      <c r="AX1105" s="1"/>
      <c r="AY1105" s="1"/>
      <c r="AZ1105" s="1"/>
      <c r="BA1105" s="1"/>
      <c r="BB1105" s="9">
        <f t="shared" si="91"/>
        <v>0</v>
      </c>
      <c r="BC1105" s="9">
        <f t="shared" si="92"/>
        <v>0</v>
      </c>
    </row>
    <row r="1106" spans="1:77" s="27" customFormat="1" x14ac:dyDescent="0.25">
      <c r="A1106" t="s">
        <v>2415</v>
      </c>
      <c r="B1106" s="1"/>
      <c r="C1106" s="9">
        <f t="shared" si="93"/>
        <v>1</v>
      </c>
      <c r="D1106" s="9">
        <f t="shared" si="94"/>
        <v>4</v>
      </c>
      <c r="E1106" s="9"/>
      <c r="F1106" s="9"/>
      <c r="G1106" s="9"/>
      <c r="H1106" s="9"/>
      <c r="I1106" s="9" t="s">
        <v>1316</v>
      </c>
      <c r="J1106" s="9"/>
      <c r="K1106" s="9" t="s">
        <v>1316</v>
      </c>
      <c r="L1106" s="9">
        <v>115</v>
      </c>
      <c r="M1106" s="9" t="s">
        <v>1316</v>
      </c>
      <c r="N1106" s="9"/>
      <c r="O1106" s="9"/>
      <c r="P1106" s="9"/>
      <c r="Q1106" s="9"/>
      <c r="R1106" s="9"/>
      <c r="S1106" s="28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26"/>
      <c r="AM1106" s="9"/>
      <c r="AN1106" s="10"/>
      <c r="AO1106" s="9"/>
      <c r="AP1106" s="9"/>
      <c r="AQ1106" s="9"/>
      <c r="AR1106" s="9"/>
      <c r="AS1106" s="9"/>
      <c r="AT1106" s="9"/>
      <c r="AU1106" s="9"/>
      <c r="AV1106" s="9"/>
      <c r="AW1106" s="1"/>
      <c r="AX1106" s="9"/>
      <c r="AY1106" s="9"/>
      <c r="AZ1106" s="9"/>
      <c r="BA1106" s="9"/>
      <c r="BB1106" s="9">
        <f t="shared" si="91"/>
        <v>0</v>
      </c>
      <c r="BC1106" s="9">
        <f t="shared" si="92"/>
        <v>0</v>
      </c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</row>
    <row r="1107" spans="1:77" s="27" customFormat="1" x14ac:dyDescent="0.25">
      <c r="A1107" t="s">
        <v>768</v>
      </c>
      <c r="B1107" s="1"/>
      <c r="C1107" s="9">
        <f t="shared" si="93"/>
        <v>1</v>
      </c>
      <c r="D1107" s="9">
        <f t="shared" si="94"/>
        <v>4</v>
      </c>
      <c r="E1107" s="9"/>
      <c r="F1107" s="9"/>
      <c r="G1107" s="9"/>
      <c r="H1107" s="9" t="s">
        <v>1317</v>
      </c>
      <c r="I1107" s="9"/>
      <c r="J1107" s="9"/>
      <c r="K1107" s="9">
        <v>16</v>
      </c>
      <c r="L1107" s="9"/>
      <c r="M1107" s="9"/>
      <c r="N1107" s="9"/>
      <c r="O1107" s="9"/>
      <c r="P1107" s="9"/>
      <c r="Q1107" s="9" t="s">
        <v>1316</v>
      </c>
      <c r="R1107" s="9" t="s">
        <v>1317</v>
      </c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26"/>
      <c r="AM1107" s="9"/>
      <c r="AN1107" s="10"/>
      <c r="AO1107" s="9"/>
      <c r="AP1107" s="9"/>
      <c r="AQ1107" s="9"/>
      <c r="AR1107" s="9"/>
      <c r="AS1107" s="9"/>
      <c r="AT1107" s="9"/>
      <c r="AU1107" s="9"/>
      <c r="AV1107" s="9"/>
      <c r="AW1107" s="1"/>
      <c r="AX1107" s="9"/>
      <c r="AY1107" s="1"/>
      <c r="AZ1107" s="1"/>
      <c r="BA1107" s="1"/>
      <c r="BB1107" s="9">
        <f t="shared" si="91"/>
        <v>0</v>
      </c>
      <c r="BC1107" s="9">
        <f t="shared" si="92"/>
        <v>0</v>
      </c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</row>
    <row r="1108" spans="1:77" s="27" customFormat="1" x14ac:dyDescent="0.25">
      <c r="A1108" s="10" t="s">
        <v>1708</v>
      </c>
      <c r="B1108" s="9"/>
      <c r="C1108" s="9">
        <f t="shared" si="93"/>
        <v>1</v>
      </c>
      <c r="D1108" s="9">
        <f t="shared" si="94"/>
        <v>4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28"/>
      <c r="T1108" s="9"/>
      <c r="U1108" s="9"/>
      <c r="V1108" s="9" t="s">
        <v>1316</v>
      </c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 t="s">
        <v>1316</v>
      </c>
      <c r="AJ1108" s="9" t="s">
        <v>1316</v>
      </c>
      <c r="AK1108" s="9">
        <v>39</v>
      </c>
      <c r="AL1108" s="26"/>
      <c r="AM1108" s="9"/>
      <c r="AN1108" s="10"/>
      <c r="AO1108" s="9"/>
      <c r="AP1108" s="9"/>
      <c r="AQ1108" s="9"/>
      <c r="AR1108" s="9"/>
      <c r="AS1108" s="9"/>
      <c r="AT1108" s="9"/>
      <c r="AU1108" s="9"/>
      <c r="AV1108" s="9"/>
      <c r="AW1108" s="10"/>
      <c r="AX1108" s="9"/>
      <c r="AY1108" s="9"/>
      <c r="AZ1108" s="9"/>
      <c r="BA1108" s="9"/>
      <c r="BB1108" s="9">
        <f t="shared" si="91"/>
        <v>1</v>
      </c>
      <c r="BC1108" s="9">
        <f t="shared" si="92"/>
        <v>4</v>
      </c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</row>
    <row r="1109" spans="1:77" s="10" customFormat="1" x14ac:dyDescent="0.25">
      <c r="A1109" s="10" t="s">
        <v>1416</v>
      </c>
      <c r="B1109" s="9"/>
      <c r="C1109" s="9">
        <f t="shared" si="93"/>
        <v>1</v>
      </c>
      <c r="D1109" s="9">
        <f t="shared" si="94"/>
        <v>4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 t="s">
        <v>1316</v>
      </c>
      <c r="T1109" s="9"/>
      <c r="U1109" s="9"/>
      <c r="V1109" s="9"/>
      <c r="W1109" s="9"/>
      <c r="X1109" s="9">
        <v>75</v>
      </c>
      <c r="Y1109" s="9" t="s">
        <v>1317</v>
      </c>
      <c r="Z1109" s="9" t="s">
        <v>1316</v>
      </c>
      <c r="AA1109" s="9"/>
      <c r="AB1109" s="9"/>
      <c r="AC1109" s="9"/>
      <c r="AD1109" s="9"/>
      <c r="AE1109" s="9"/>
      <c r="AF1109" s="27"/>
      <c r="AG1109" s="9"/>
      <c r="AH1109" s="9"/>
      <c r="AI1109" s="9"/>
      <c r="AJ1109" s="9"/>
      <c r="AK1109" s="9"/>
      <c r="AL1109" s="26"/>
      <c r="AM1109" s="9"/>
      <c r="AO1109" s="9"/>
      <c r="AP1109" s="9"/>
      <c r="AQ1109" s="9"/>
      <c r="AR1109" s="9"/>
      <c r="AS1109" s="9"/>
      <c r="AT1109" s="9"/>
      <c r="AU1109" s="9"/>
      <c r="AV1109" s="9"/>
      <c r="AX1109" s="9"/>
      <c r="AY1109" s="9"/>
      <c r="AZ1109" s="9"/>
      <c r="BA1109" s="9"/>
      <c r="BB1109" s="9">
        <f t="shared" si="91"/>
        <v>1</v>
      </c>
      <c r="BC1109" s="9">
        <f t="shared" si="92"/>
        <v>3</v>
      </c>
    </row>
    <row r="1110" spans="1:77" s="10" customFormat="1" x14ac:dyDescent="0.25">
      <c r="A1110" t="s">
        <v>2475</v>
      </c>
      <c r="B1110" s="1"/>
      <c r="C1110" s="9">
        <f t="shared" si="93"/>
        <v>1</v>
      </c>
      <c r="D1110" s="9">
        <f t="shared" si="94"/>
        <v>4</v>
      </c>
      <c r="E1110" s="9"/>
      <c r="F1110" s="9"/>
      <c r="G1110" s="9"/>
      <c r="H1110" s="9"/>
      <c r="I1110" s="9" t="s">
        <v>1316</v>
      </c>
      <c r="J1110" s="9" t="s">
        <v>1316</v>
      </c>
      <c r="K1110" s="9" t="s">
        <v>1316</v>
      </c>
      <c r="L1110" s="9">
        <v>74</v>
      </c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27"/>
      <c r="AG1110" s="9"/>
      <c r="AH1110" s="9"/>
      <c r="AI1110" s="9"/>
      <c r="AJ1110" s="9"/>
      <c r="AK1110" s="9"/>
      <c r="AL1110" s="26"/>
      <c r="AM1110" s="9"/>
      <c r="AO1110" s="9"/>
      <c r="AP1110" s="9"/>
      <c r="AQ1110" s="9"/>
      <c r="AR1110" s="9"/>
      <c r="AS1110" s="9"/>
      <c r="AT1110" s="9"/>
      <c r="AU1110" s="9"/>
      <c r="AV1110" s="9"/>
      <c r="AX1110" s="9"/>
      <c r="AY1110" s="9"/>
      <c r="AZ1110" s="9"/>
      <c r="BA1110" s="9"/>
      <c r="BB1110" s="9">
        <f t="shared" si="91"/>
        <v>0</v>
      </c>
      <c r="BC1110" s="9">
        <f t="shared" si="92"/>
        <v>0</v>
      </c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</row>
    <row r="1111" spans="1:77" s="10" customFormat="1" x14ac:dyDescent="0.25">
      <c r="A1111" t="s">
        <v>268</v>
      </c>
      <c r="B1111" s="1"/>
      <c r="C1111" s="9">
        <f t="shared" si="93"/>
        <v>1</v>
      </c>
      <c r="D1111" s="9">
        <f t="shared" si="94"/>
        <v>4</v>
      </c>
      <c r="E1111" s="9"/>
      <c r="F1111" s="9"/>
      <c r="G1111" s="9"/>
      <c r="H1111" s="9"/>
      <c r="I1111" s="9"/>
      <c r="J1111" s="9">
        <v>118</v>
      </c>
      <c r="K1111" s="9" t="s">
        <v>1316</v>
      </c>
      <c r="L1111" s="9" t="s">
        <v>1316</v>
      </c>
      <c r="M1111" s="9"/>
      <c r="N1111" s="9"/>
      <c r="O1111" s="9"/>
      <c r="P1111" s="9"/>
      <c r="Q1111" s="9"/>
      <c r="R1111" s="9"/>
      <c r="S1111" s="28"/>
      <c r="T1111" s="9"/>
      <c r="U1111" s="9"/>
      <c r="V1111" s="9" t="s">
        <v>1316</v>
      </c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26"/>
      <c r="AM1111" s="9"/>
      <c r="AO1111" s="9"/>
      <c r="AP1111" s="9"/>
      <c r="AQ1111" s="9"/>
      <c r="AR1111" s="9"/>
      <c r="AS1111" s="9"/>
      <c r="AT1111" s="9"/>
      <c r="AU1111" s="9"/>
      <c r="AV1111" s="9"/>
      <c r="AW1111" s="27"/>
      <c r="AX1111" s="1"/>
      <c r="AY1111" s="1"/>
      <c r="AZ1111" s="1"/>
      <c r="BA1111" s="1"/>
      <c r="BB1111" s="9">
        <f t="shared" si="91"/>
        <v>0</v>
      </c>
      <c r="BC1111" s="9">
        <f t="shared" si="92"/>
        <v>1</v>
      </c>
    </row>
    <row r="1112" spans="1:77" s="10" customFormat="1" x14ac:dyDescent="0.25">
      <c r="A1112" t="s">
        <v>2514</v>
      </c>
      <c r="B1112" s="1"/>
      <c r="C1112" s="9">
        <f t="shared" si="93"/>
        <v>1</v>
      </c>
      <c r="D1112" s="9">
        <f t="shared" si="94"/>
        <v>4</v>
      </c>
      <c r="E1112" s="9"/>
      <c r="F1112" s="9"/>
      <c r="G1112" s="9"/>
      <c r="H1112" s="9"/>
      <c r="I1112" s="9" t="s">
        <v>1316</v>
      </c>
      <c r="J1112" s="9" t="s">
        <v>1316</v>
      </c>
      <c r="K1112" s="9" t="s">
        <v>1316</v>
      </c>
      <c r="L1112" s="9">
        <v>161</v>
      </c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26"/>
      <c r="AM1112" s="9"/>
      <c r="AO1112" s="1"/>
      <c r="AP1112" s="9"/>
      <c r="AQ1112" s="9"/>
      <c r="AR1112" s="9"/>
      <c r="AS1112" s="9"/>
      <c r="AT1112" s="9"/>
      <c r="AU1112" s="9"/>
      <c r="AV1112" s="9"/>
      <c r="AX1112" s="9"/>
      <c r="AY1112" s="1"/>
      <c r="AZ1112" s="1"/>
      <c r="BA1112" s="1"/>
      <c r="BB1112" s="9">
        <f t="shared" si="91"/>
        <v>0</v>
      </c>
      <c r="BC1112" s="9">
        <f t="shared" si="92"/>
        <v>0</v>
      </c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</row>
    <row r="1113" spans="1:77" s="10" customFormat="1" x14ac:dyDescent="0.25">
      <c r="A1113" s="10" t="s">
        <v>2803</v>
      </c>
      <c r="B1113" s="9"/>
      <c r="C1113" s="9">
        <f t="shared" si="93"/>
        <v>1</v>
      </c>
      <c r="D1113" s="9">
        <f t="shared" si="94"/>
        <v>4</v>
      </c>
      <c r="E1113" s="9"/>
      <c r="F1113" s="9"/>
      <c r="G1113" s="9" t="s">
        <v>1316</v>
      </c>
      <c r="H1113" s="9" t="s">
        <v>1316</v>
      </c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 t="s">
        <v>1316</v>
      </c>
      <c r="AC1113" s="9">
        <v>55</v>
      </c>
      <c r="AD1113" s="9"/>
      <c r="AE1113" s="9"/>
      <c r="AF1113" s="9"/>
      <c r="AG1113" s="9"/>
      <c r="AH1113" s="9"/>
      <c r="AI1113" s="9"/>
      <c r="AJ1113" s="9"/>
      <c r="AK1113" s="9"/>
      <c r="AL1113" s="26"/>
      <c r="AM1113" s="9"/>
      <c r="AO1113" s="9"/>
      <c r="AP1113" s="9"/>
      <c r="AQ1113" s="9"/>
      <c r="AR1113" s="9"/>
      <c r="AS1113" s="9"/>
      <c r="AT1113" s="9"/>
      <c r="AU1113" s="9"/>
      <c r="AV1113" s="9"/>
      <c r="AX1113" s="9"/>
      <c r="AY1113" s="9"/>
      <c r="AZ1113" s="9"/>
      <c r="BA1113" s="9"/>
      <c r="BB1113" s="9">
        <f t="shared" si="91"/>
        <v>1</v>
      </c>
      <c r="BC1113" s="9">
        <f t="shared" si="92"/>
        <v>2</v>
      </c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</row>
    <row r="1114" spans="1:77" s="27" customFormat="1" x14ac:dyDescent="0.25">
      <c r="A1114" t="s">
        <v>286</v>
      </c>
      <c r="B1114" s="1"/>
      <c r="C1114" s="9">
        <f t="shared" si="93"/>
        <v>1</v>
      </c>
      <c r="D1114" s="9">
        <f t="shared" si="94"/>
        <v>4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 t="s">
        <v>1316</v>
      </c>
      <c r="T1114" s="9">
        <v>34</v>
      </c>
      <c r="U1114" s="9" t="s">
        <v>1316</v>
      </c>
      <c r="V1114" s="9" t="s">
        <v>1317</v>
      </c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26"/>
      <c r="AM1114" s="9"/>
      <c r="AN1114" s="10"/>
      <c r="AO1114" s="9"/>
      <c r="AP1114" s="9"/>
      <c r="AQ1114" s="9"/>
      <c r="AR1114" s="9"/>
      <c r="AS1114" s="9"/>
      <c r="AT1114" s="9"/>
      <c r="AU1114" s="9"/>
      <c r="AV1114" s="9"/>
      <c r="AW1114" s="10"/>
      <c r="AX1114" s="1"/>
      <c r="AY1114" s="1"/>
      <c r="AZ1114" s="1"/>
      <c r="BA1114" s="1"/>
      <c r="BB1114" s="9">
        <f t="shared" si="91"/>
        <v>0</v>
      </c>
      <c r="BC1114" s="9">
        <f t="shared" si="92"/>
        <v>2</v>
      </c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</row>
    <row r="1115" spans="1:77" s="27" customFormat="1" x14ac:dyDescent="0.25">
      <c r="A1115" s="10" t="s">
        <v>1739</v>
      </c>
      <c r="B1115" s="9"/>
      <c r="C1115" s="9">
        <f t="shared" si="93"/>
        <v>1</v>
      </c>
      <c r="D1115" s="9">
        <f t="shared" si="94"/>
        <v>4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 t="s">
        <v>1316</v>
      </c>
      <c r="AG1115" s="9"/>
      <c r="AH1115" s="9" t="s">
        <v>1316</v>
      </c>
      <c r="AI1115" s="9">
        <v>37</v>
      </c>
      <c r="AJ1115" s="9" t="s">
        <v>1316</v>
      </c>
      <c r="AK1115" s="9"/>
      <c r="AL1115" s="26"/>
      <c r="AM1115" s="9"/>
      <c r="AN1115" s="10"/>
      <c r="AO1115" s="9"/>
      <c r="AP1115" s="9"/>
      <c r="AQ1115" s="9"/>
      <c r="AR1115" s="9"/>
      <c r="AS1115" s="9"/>
      <c r="AT1115" s="9"/>
      <c r="AU1115" s="9"/>
      <c r="AV1115" s="9"/>
      <c r="AW1115" s="10"/>
      <c r="AX1115" s="9"/>
      <c r="AY1115" s="9"/>
      <c r="AZ1115" s="9"/>
      <c r="BA1115" s="9"/>
      <c r="BB1115" s="9">
        <f t="shared" ref="BB1115:BB1146" si="95">COUNT(AX1115,AW1115,AV1115,AU1115,AT1115,AS1115,AR1115,AQ1115,AP1115,AO1115,AN1115,AM1115,AL1115,AK1115,AJ1115,AI1115,AH1115,AG1115,AF1115,AE1115,AD1115,AC1115,AB1115,AA1115,Z1115,Y1115,X1115,W1115,V1115,U1115)</f>
        <v>1</v>
      </c>
      <c r="BC1115" s="9">
        <f t="shared" si="92"/>
        <v>4</v>
      </c>
    </row>
    <row r="1116" spans="1:77" s="10" customFormat="1" x14ac:dyDescent="0.25">
      <c r="A1116" t="s">
        <v>2590</v>
      </c>
      <c r="B1116" s="1"/>
      <c r="C1116" s="9">
        <f t="shared" si="93"/>
        <v>1</v>
      </c>
      <c r="D1116" s="9">
        <f t="shared" si="94"/>
        <v>4</v>
      </c>
      <c r="E1116" s="9"/>
      <c r="F1116" s="9"/>
      <c r="G1116" s="9"/>
      <c r="H1116" s="9" t="s">
        <v>1316</v>
      </c>
      <c r="I1116" s="9" t="s">
        <v>1316</v>
      </c>
      <c r="J1116" s="9">
        <v>87</v>
      </c>
      <c r="K1116" s="9" t="s">
        <v>1316</v>
      </c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28"/>
      <c r="Y1116" s="28"/>
      <c r="Z1116" s="9"/>
      <c r="AA1116" s="28"/>
      <c r="AB1116" s="9"/>
      <c r="AC1116" s="28"/>
      <c r="AD1116" s="28"/>
      <c r="AE1116" s="9"/>
      <c r="AF1116" s="27"/>
      <c r="AG1116" s="9"/>
      <c r="AH1116" s="9"/>
      <c r="AI1116" s="9"/>
      <c r="AJ1116" s="9"/>
      <c r="AK1116" s="9"/>
      <c r="AL1116" s="26"/>
      <c r="AM1116" s="9"/>
      <c r="AO1116" s="9"/>
      <c r="AP1116" s="9"/>
      <c r="AQ1116" s="9"/>
      <c r="AR1116" s="9"/>
      <c r="AS1116" s="9"/>
      <c r="AT1116" s="9"/>
      <c r="AU1116" s="9"/>
      <c r="AV1116" s="9"/>
      <c r="AW1116" s="27"/>
      <c r="AX1116" s="1"/>
      <c r="AY1116" s="1"/>
      <c r="AZ1116" s="1"/>
      <c r="BA1116" s="1"/>
      <c r="BB1116" s="9">
        <f t="shared" si="95"/>
        <v>0</v>
      </c>
      <c r="BC1116" s="9">
        <f t="shared" si="92"/>
        <v>0</v>
      </c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</row>
    <row r="1117" spans="1:77" s="10" customFormat="1" x14ac:dyDescent="0.25">
      <c r="A1117" s="10" t="s">
        <v>1012</v>
      </c>
      <c r="B1117" s="9"/>
      <c r="C1117" s="9">
        <f t="shared" si="93"/>
        <v>1</v>
      </c>
      <c r="D1117" s="9">
        <f t="shared" si="94"/>
        <v>4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 t="s">
        <v>1524</v>
      </c>
      <c r="AA1117" s="9" t="s">
        <v>1316</v>
      </c>
      <c r="AB1117" s="9" t="s">
        <v>1316</v>
      </c>
      <c r="AC1117" s="9">
        <v>57</v>
      </c>
      <c r="AD1117" s="9"/>
      <c r="AE1117" s="9"/>
      <c r="AF1117" s="9"/>
      <c r="AG1117" s="9"/>
      <c r="AH1117" s="9"/>
      <c r="AI1117" s="9"/>
      <c r="AJ1117" s="9"/>
      <c r="AK1117" s="9"/>
      <c r="AL1117" s="26"/>
      <c r="AM1117" s="9"/>
      <c r="AO1117" s="9"/>
      <c r="AP1117" s="9"/>
      <c r="AQ1117" s="9"/>
      <c r="AR1117" s="9"/>
      <c r="AS1117" s="9"/>
      <c r="AT1117" s="9"/>
      <c r="AU1117" s="9"/>
      <c r="AV1117" s="9"/>
      <c r="AX1117" s="9"/>
      <c r="AY1117" s="9"/>
      <c r="AZ1117" s="9"/>
      <c r="BA1117" s="9"/>
      <c r="BB1117" s="9">
        <f t="shared" si="95"/>
        <v>1</v>
      </c>
      <c r="BC1117" s="9">
        <f t="shared" si="92"/>
        <v>4</v>
      </c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</row>
    <row r="1118" spans="1:77" s="10" customFormat="1" x14ac:dyDescent="0.25">
      <c r="A1118" s="10" t="s">
        <v>1135</v>
      </c>
      <c r="B1118" s="9"/>
      <c r="C1118" s="9">
        <f t="shared" si="93"/>
        <v>1</v>
      </c>
      <c r="D1118" s="9">
        <f t="shared" si="94"/>
        <v>4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 t="s">
        <v>1316</v>
      </c>
      <c r="AC1118" s="9" t="s">
        <v>1316</v>
      </c>
      <c r="AD1118" s="9">
        <v>43</v>
      </c>
      <c r="AE1118" s="9" t="s">
        <v>1316</v>
      </c>
      <c r="AF1118" s="9"/>
      <c r="AG1118" s="9"/>
      <c r="AH1118" s="9"/>
      <c r="AI1118" s="9"/>
      <c r="AJ1118" s="9"/>
      <c r="AK1118" s="9"/>
      <c r="AL1118" s="26"/>
      <c r="AM1118" s="9"/>
      <c r="AO1118" s="9"/>
      <c r="AP1118" s="9"/>
      <c r="AQ1118" s="9"/>
      <c r="AR1118" s="9"/>
      <c r="AS1118" s="9"/>
      <c r="AT1118" s="9"/>
      <c r="AU1118" s="9"/>
      <c r="AV1118" s="28"/>
      <c r="AX1118" s="9"/>
      <c r="AY1118" s="9"/>
      <c r="AZ1118" s="9"/>
      <c r="BA1118" s="9"/>
      <c r="BB1118" s="9">
        <f t="shared" si="95"/>
        <v>1</v>
      </c>
      <c r="BC1118" s="9">
        <f t="shared" si="92"/>
        <v>4</v>
      </c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</row>
    <row r="1119" spans="1:77" s="27" customFormat="1" x14ac:dyDescent="0.25">
      <c r="A1119" s="10" t="s">
        <v>1252</v>
      </c>
      <c r="B1119" s="9"/>
      <c r="C1119" s="9">
        <f t="shared" si="93"/>
        <v>1</v>
      </c>
      <c r="D1119" s="9">
        <f t="shared" si="94"/>
        <v>4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 t="s">
        <v>1316</v>
      </c>
      <c r="AB1119" s="9"/>
      <c r="AC1119" s="9"/>
      <c r="AD1119" s="9"/>
      <c r="AE1119" s="9"/>
      <c r="AG1119" s="9"/>
      <c r="AH1119" s="9" t="s">
        <v>1316</v>
      </c>
      <c r="AI1119" s="9" t="s">
        <v>1316</v>
      </c>
      <c r="AJ1119" s="9">
        <v>26</v>
      </c>
      <c r="AK1119" s="9"/>
      <c r="AL1119" s="26"/>
      <c r="AM1119" s="9"/>
      <c r="AN1119" s="10"/>
      <c r="AO1119" s="9"/>
      <c r="AP1119" s="9"/>
      <c r="AQ1119" s="9"/>
      <c r="AR1119" s="9"/>
      <c r="AS1119" s="9"/>
      <c r="AT1119" s="9"/>
      <c r="AU1119" s="9"/>
      <c r="AV1119" s="9"/>
      <c r="AW1119" s="10"/>
      <c r="AX1119" s="9"/>
      <c r="AY1119" s="9"/>
      <c r="AZ1119" s="9"/>
      <c r="BA1119" s="9"/>
      <c r="BB1119" s="9">
        <f t="shared" si="95"/>
        <v>1</v>
      </c>
      <c r="BC1119" s="9">
        <f t="shared" si="92"/>
        <v>4</v>
      </c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</row>
    <row r="1120" spans="1:77" s="27" customFormat="1" x14ac:dyDescent="0.25">
      <c r="A1120" s="10" t="s">
        <v>1180</v>
      </c>
      <c r="B1120" s="9"/>
      <c r="C1120" s="9">
        <f t="shared" si="93"/>
        <v>1</v>
      </c>
      <c r="D1120" s="9">
        <f t="shared" si="94"/>
        <v>5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 t="s">
        <v>1316</v>
      </c>
      <c r="AB1120" s="9"/>
      <c r="AC1120" s="28"/>
      <c r="AD1120" s="28"/>
      <c r="AE1120" s="9" t="s">
        <v>1316</v>
      </c>
      <c r="AF1120" s="9" t="s">
        <v>1316</v>
      </c>
      <c r="AG1120" s="9">
        <v>6</v>
      </c>
      <c r="AH1120" s="9"/>
      <c r="AI1120" s="9"/>
      <c r="AJ1120" s="9" t="s">
        <v>1316</v>
      </c>
      <c r="AK1120" s="9"/>
      <c r="AL1120" s="26"/>
      <c r="AM1120" s="9"/>
      <c r="AN1120" s="10"/>
      <c r="AO1120" s="9"/>
      <c r="AP1120" s="9"/>
      <c r="AQ1120" s="9"/>
      <c r="AR1120" s="9"/>
      <c r="AS1120" s="9"/>
      <c r="AT1120" s="9"/>
      <c r="AU1120" s="9"/>
      <c r="AV1120" s="9"/>
      <c r="AX1120" s="9"/>
      <c r="AY1120" s="9"/>
      <c r="AZ1120" s="9"/>
      <c r="BA1120" s="9"/>
      <c r="BB1120" s="9">
        <f t="shared" si="95"/>
        <v>1</v>
      </c>
      <c r="BC1120" s="9">
        <f t="shared" si="92"/>
        <v>5</v>
      </c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</row>
    <row r="1121" spans="1:77" s="27" customFormat="1" x14ac:dyDescent="0.25">
      <c r="A1121" s="10" t="s">
        <v>2140</v>
      </c>
      <c r="B1121" s="9"/>
      <c r="C1121" s="9">
        <f t="shared" si="93"/>
        <v>1</v>
      </c>
      <c r="D1121" s="9">
        <f t="shared" si="94"/>
        <v>5</v>
      </c>
      <c r="E1121" s="9"/>
      <c r="F1121" s="9"/>
      <c r="G1121" s="9" t="s">
        <v>1316</v>
      </c>
      <c r="H1121" s="9"/>
      <c r="I1121" s="9"/>
      <c r="J1121" s="9"/>
      <c r="K1121" s="9"/>
      <c r="L1121" s="9">
        <v>121</v>
      </c>
      <c r="M1121" s="9" t="s">
        <v>1316</v>
      </c>
      <c r="N1121" s="9" t="s">
        <v>1316</v>
      </c>
      <c r="O1121" s="9" t="s">
        <v>1316</v>
      </c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28"/>
      <c r="AD1121" s="9"/>
      <c r="AE1121" s="9"/>
      <c r="AG1121" s="9"/>
      <c r="AH1121" s="9"/>
      <c r="AI1121" s="9"/>
      <c r="AJ1121" s="9"/>
      <c r="AK1121" s="9"/>
      <c r="AL1121" s="26"/>
      <c r="AM1121" s="9"/>
      <c r="AN1121" s="10"/>
      <c r="AO1121" s="9"/>
      <c r="AP1121" s="9"/>
      <c r="AQ1121" s="9"/>
      <c r="AR1121" s="9"/>
      <c r="AS1121" s="9"/>
      <c r="AT1121" s="9"/>
      <c r="AU1121" s="9"/>
      <c r="AV1121" s="28"/>
      <c r="AW1121" s="10"/>
      <c r="AX1121" s="9"/>
      <c r="AY1121" s="9"/>
      <c r="AZ1121" s="9"/>
      <c r="BA1121" s="9"/>
      <c r="BB1121" s="9">
        <f t="shared" si="95"/>
        <v>0</v>
      </c>
      <c r="BC1121" s="9">
        <f t="shared" si="92"/>
        <v>0</v>
      </c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</row>
    <row r="1122" spans="1:77" s="27" customFormat="1" x14ac:dyDescent="0.25">
      <c r="A1122" t="s">
        <v>2141</v>
      </c>
      <c r="B1122" s="1"/>
      <c r="C1122" s="9">
        <f t="shared" si="93"/>
        <v>1</v>
      </c>
      <c r="D1122" s="9">
        <f t="shared" si="94"/>
        <v>5</v>
      </c>
      <c r="E1122" s="9"/>
      <c r="F1122" s="9"/>
      <c r="G1122" s="9"/>
      <c r="H1122" s="9"/>
      <c r="I1122" s="9"/>
      <c r="J1122" s="9" t="s">
        <v>1316</v>
      </c>
      <c r="K1122" s="9"/>
      <c r="L1122" s="9">
        <v>137</v>
      </c>
      <c r="M1122" s="9" t="s">
        <v>1316</v>
      </c>
      <c r="N1122" s="9" t="s">
        <v>1317</v>
      </c>
      <c r="O1122" s="9" t="s">
        <v>1316</v>
      </c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G1122" s="9"/>
      <c r="AH1122" s="9"/>
      <c r="AI1122" s="9"/>
      <c r="AJ1122" s="9"/>
      <c r="AK1122" s="9"/>
      <c r="AL1122" s="26"/>
      <c r="AM1122" s="9"/>
      <c r="AN1122" s="10"/>
      <c r="AO1122" s="9"/>
      <c r="AP1122" s="9"/>
      <c r="AQ1122" s="9"/>
      <c r="AR1122" s="9"/>
      <c r="AS1122" s="9"/>
      <c r="AT1122" s="9"/>
      <c r="AU1122" s="9"/>
      <c r="AV1122" s="9"/>
      <c r="AW1122" s="10"/>
      <c r="AX1122" s="1"/>
      <c r="AY1122" s="1"/>
      <c r="AZ1122" s="1"/>
      <c r="BA1122" s="1"/>
      <c r="BB1122" s="9">
        <f t="shared" si="95"/>
        <v>0</v>
      </c>
      <c r="BC1122" s="9">
        <f t="shared" si="92"/>
        <v>0</v>
      </c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</row>
    <row r="1123" spans="1:77" s="10" customFormat="1" x14ac:dyDescent="0.25">
      <c r="A1123" s="10" t="s">
        <v>1199</v>
      </c>
      <c r="B1123" s="9"/>
      <c r="C1123" s="9">
        <f t="shared" si="93"/>
        <v>1</v>
      </c>
      <c r="D1123" s="9">
        <f t="shared" si="94"/>
        <v>5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 t="s">
        <v>1316</v>
      </c>
      <c r="U1123" s="9" t="s">
        <v>1316</v>
      </c>
      <c r="V1123" s="9"/>
      <c r="W1123" s="9">
        <v>8</v>
      </c>
      <c r="X1123" s="9" t="s">
        <v>1316</v>
      </c>
      <c r="Y1123" s="9"/>
      <c r="Z1123" s="9"/>
      <c r="AA1123" s="9" t="s">
        <v>1316</v>
      </c>
      <c r="AB1123" s="9"/>
      <c r="AC1123" s="9"/>
      <c r="AD1123" s="9"/>
      <c r="AE1123" s="9"/>
      <c r="AF1123" s="27"/>
      <c r="AG1123" s="9"/>
      <c r="AH1123" s="9"/>
      <c r="AI1123" s="9"/>
      <c r="AJ1123" s="9"/>
      <c r="AK1123" s="9"/>
      <c r="AL1123" s="26"/>
      <c r="AM1123" s="9"/>
      <c r="AO1123" s="9"/>
      <c r="AP1123" s="9"/>
      <c r="AQ1123" s="9"/>
      <c r="AR1123" s="9"/>
      <c r="AS1123" s="9"/>
      <c r="AT1123" s="9"/>
      <c r="AU1123" s="9"/>
      <c r="AV1123" s="9"/>
      <c r="AX1123" s="9"/>
      <c r="AY1123" s="9"/>
      <c r="AZ1123" s="9"/>
      <c r="BA1123" s="9"/>
      <c r="BB1123" s="9">
        <f t="shared" si="95"/>
        <v>1</v>
      </c>
      <c r="BC1123" s="9">
        <f t="shared" si="92"/>
        <v>4</v>
      </c>
    </row>
    <row r="1124" spans="1:77" s="10" customFormat="1" x14ac:dyDescent="0.25">
      <c r="A1124" s="10" t="s">
        <v>1322</v>
      </c>
      <c r="B1124" s="9"/>
      <c r="C1124" s="9">
        <f t="shared" si="93"/>
        <v>1</v>
      </c>
      <c r="D1124" s="9">
        <f t="shared" si="94"/>
        <v>5</v>
      </c>
      <c r="E1124" s="9"/>
      <c r="F1124" s="9"/>
      <c r="G1124" s="9"/>
      <c r="H1124" s="9"/>
      <c r="I1124" s="9"/>
      <c r="J1124" s="9"/>
      <c r="K1124" s="9"/>
      <c r="L1124" s="9">
        <v>124</v>
      </c>
      <c r="M1124" s="9"/>
      <c r="N1124" s="9" t="s">
        <v>1316</v>
      </c>
      <c r="O1124" s="9" t="s">
        <v>1316</v>
      </c>
      <c r="P1124" s="9" t="s">
        <v>1316</v>
      </c>
      <c r="Q1124" s="9"/>
      <c r="R1124" s="9"/>
      <c r="S1124" s="9"/>
      <c r="T1124" s="9"/>
      <c r="U1124" s="9"/>
      <c r="V1124" s="9"/>
      <c r="W1124" s="9" t="s">
        <v>1316</v>
      </c>
      <c r="X1124" s="28"/>
      <c r="Y1124" s="28"/>
      <c r="Z1124" s="28"/>
      <c r="AA1124" s="28"/>
      <c r="AB1124" s="9"/>
      <c r="AC1124" s="28"/>
      <c r="AD1124" s="28"/>
      <c r="AE1124" s="9"/>
      <c r="AF1124" s="27"/>
      <c r="AG1124" s="9"/>
      <c r="AH1124" s="9"/>
      <c r="AI1124" s="9"/>
      <c r="AJ1124" s="9"/>
      <c r="AK1124" s="9"/>
      <c r="AL1124" s="26"/>
      <c r="AM1124" s="9"/>
      <c r="AO1124" s="9"/>
      <c r="AP1124" s="9"/>
      <c r="AQ1124" s="9"/>
      <c r="AR1124" s="9"/>
      <c r="AS1124" s="9"/>
      <c r="AT1124" s="9"/>
      <c r="AU1124" s="9"/>
      <c r="AV1124" s="9"/>
      <c r="AX1124" s="9"/>
      <c r="AY1124" s="9"/>
      <c r="AZ1124" s="9"/>
      <c r="BA1124" s="9"/>
      <c r="BB1124" s="9">
        <f t="shared" si="95"/>
        <v>0</v>
      </c>
      <c r="BC1124" s="9">
        <f t="shared" si="92"/>
        <v>1</v>
      </c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</row>
    <row r="1125" spans="1:77" s="10" customFormat="1" x14ac:dyDescent="0.25">
      <c r="A1125" t="s">
        <v>303</v>
      </c>
      <c r="B1125" s="1"/>
      <c r="C1125" s="9">
        <f t="shared" si="93"/>
        <v>1</v>
      </c>
      <c r="D1125" s="9">
        <f t="shared" si="94"/>
        <v>5</v>
      </c>
      <c r="E1125" s="9"/>
      <c r="F1125" s="9"/>
      <c r="G1125" s="9"/>
      <c r="H1125" s="9"/>
      <c r="I1125" s="9"/>
      <c r="J1125" s="9"/>
      <c r="K1125" s="9"/>
      <c r="L1125" s="9">
        <v>109</v>
      </c>
      <c r="M1125" s="9"/>
      <c r="N1125" s="9"/>
      <c r="O1125" s="9"/>
      <c r="P1125" s="9"/>
      <c r="Q1125" s="9" t="s">
        <v>1316</v>
      </c>
      <c r="R1125" s="9"/>
      <c r="S1125" s="9"/>
      <c r="T1125" s="9" t="s">
        <v>1316</v>
      </c>
      <c r="U1125" s="9" t="s">
        <v>1316</v>
      </c>
      <c r="V1125" s="9" t="s">
        <v>1316</v>
      </c>
      <c r="W1125" s="9"/>
      <c r="X1125" s="9"/>
      <c r="Y1125" s="9"/>
      <c r="Z1125" s="9"/>
      <c r="AA1125" s="9"/>
      <c r="AB1125" s="9"/>
      <c r="AC1125" s="9"/>
      <c r="AD1125" s="9"/>
      <c r="AE1125" s="9"/>
      <c r="AF1125" s="27"/>
      <c r="AG1125" s="9"/>
      <c r="AH1125" s="9"/>
      <c r="AI1125" s="9"/>
      <c r="AJ1125" s="9"/>
      <c r="AK1125" s="9"/>
      <c r="AL1125" s="26"/>
      <c r="AM1125" s="9"/>
      <c r="AO1125" s="9"/>
      <c r="AP1125" s="9"/>
      <c r="AQ1125" s="9"/>
      <c r="AR1125" s="9"/>
      <c r="AS1125" s="9"/>
      <c r="AT1125" s="9"/>
      <c r="AU1125" s="9"/>
      <c r="AV1125" s="28"/>
      <c r="AW1125" s="27"/>
      <c r="AX1125" s="1"/>
      <c r="AY1125" s="1"/>
      <c r="AZ1125" s="1"/>
      <c r="BA1125" s="1"/>
      <c r="BB1125" s="9">
        <f t="shared" si="95"/>
        <v>0</v>
      </c>
      <c r="BC1125" s="9">
        <f t="shared" si="92"/>
        <v>2</v>
      </c>
    </row>
    <row r="1126" spans="1:77" s="10" customFormat="1" x14ac:dyDescent="0.25">
      <c r="A1126" t="s">
        <v>736</v>
      </c>
      <c r="B1126" s="1"/>
      <c r="C1126" s="9">
        <f t="shared" si="93"/>
        <v>1</v>
      </c>
      <c r="D1126" s="9">
        <f t="shared" si="94"/>
        <v>5</v>
      </c>
      <c r="E1126" s="9"/>
      <c r="F1126" s="9"/>
      <c r="G1126" s="9"/>
      <c r="H1126" s="9"/>
      <c r="I1126" s="9"/>
      <c r="J1126" s="9" t="s">
        <v>1316</v>
      </c>
      <c r="K1126" s="9"/>
      <c r="L1126" s="9">
        <v>150</v>
      </c>
      <c r="M1126" s="9" t="s">
        <v>1317</v>
      </c>
      <c r="N1126" s="9"/>
      <c r="O1126" s="9"/>
      <c r="P1126" s="9"/>
      <c r="Q1126" s="9" t="s">
        <v>1317</v>
      </c>
      <c r="R1126" s="9" t="s">
        <v>1316</v>
      </c>
      <c r="S1126" s="28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27"/>
      <c r="AG1126" s="9"/>
      <c r="AH1126" s="9"/>
      <c r="AI1126" s="9"/>
      <c r="AJ1126" s="9"/>
      <c r="AK1126" s="9"/>
      <c r="AL1126" s="26"/>
      <c r="AM1126" s="9"/>
      <c r="AO1126" s="9"/>
      <c r="AP1126" s="9"/>
      <c r="AQ1126" s="9"/>
      <c r="AR1126" s="9"/>
      <c r="AS1126" s="9"/>
      <c r="AT1126" s="9"/>
      <c r="AU1126" s="9"/>
      <c r="AV1126" s="9"/>
      <c r="AW1126" s="27"/>
      <c r="AX1126" s="1"/>
      <c r="AY1126" s="1"/>
      <c r="AZ1126" s="1"/>
      <c r="BA1126" s="1"/>
      <c r="BB1126" s="9">
        <f t="shared" si="95"/>
        <v>0</v>
      </c>
      <c r="BC1126" s="9">
        <f t="shared" si="92"/>
        <v>0</v>
      </c>
    </row>
    <row r="1127" spans="1:77" s="10" customFormat="1" x14ac:dyDescent="0.25">
      <c r="A1127" t="s">
        <v>84</v>
      </c>
      <c r="B1127" s="1"/>
      <c r="C1127" s="9">
        <f t="shared" si="93"/>
        <v>1</v>
      </c>
      <c r="D1127" s="9">
        <f t="shared" si="94"/>
        <v>5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 t="s">
        <v>1316</v>
      </c>
      <c r="R1127" s="9"/>
      <c r="S1127" s="9" t="s">
        <v>1316</v>
      </c>
      <c r="T1127" s="9">
        <v>27</v>
      </c>
      <c r="U1127" s="9" t="s">
        <v>1316</v>
      </c>
      <c r="V1127" s="9" t="s">
        <v>1316</v>
      </c>
      <c r="W1127" s="9"/>
      <c r="X1127" s="9"/>
      <c r="Y1127" s="9"/>
      <c r="Z1127" s="9"/>
      <c r="AA1127" s="9"/>
      <c r="AB1127" s="9"/>
      <c r="AC1127" s="28"/>
      <c r="AD1127" s="28"/>
      <c r="AE1127" s="9"/>
      <c r="AF1127" s="27"/>
      <c r="AG1127" s="9"/>
      <c r="AH1127" s="9"/>
      <c r="AI1127" s="9"/>
      <c r="AJ1127" s="9"/>
      <c r="AK1127" s="9"/>
      <c r="AL1127" s="26"/>
      <c r="AM1127" s="9"/>
      <c r="AO1127" s="9"/>
      <c r="AP1127" s="9"/>
      <c r="AQ1127" s="9"/>
      <c r="AR1127" s="9"/>
      <c r="AS1127" s="9"/>
      <c r="AT1127" s="9"/>
      <c r="AU1127" s="9"/>
      <c r="AV1127" s="9"/>
      <c r="AW1127" s="27"/>
      <c r="AX1127" s="1"/>
      <c r="AY1127" s="1"/>
      <c r="AZ1127" s="1"/>
      <c r="BA1127" s="1"/>
      <c r="BB1127" s="9">
        <f t="shared" si="95"/>
        <v>0</v>
      </c>
      <c r="BC1127" s="9">
        <f t="shared" si="92"/>
        <v>2</v>
      </c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</row>
    <row r="1128" spans="1:77" s="27" customFormat="1" x14ac:dyDescent="0.25">
      <c r="A1128" t="s">
        <v>174</v>
      </c>
      <c r="B1128" s="1"/>
      <c r="C1128" s="9">
        <f t="shared" si="93"/>
        <v>1</v>
      </c>
      <c r="D1128" s="9">
        <f t="shared" si="94"/>
        <v>5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>
        <v>52</v>
      </c>
      <c r="S1128" s="9"/>
      <c r="T1128" s="9"/>
      <c r="U1128" s="9"/>
      <c r="V1128" s="9" t="s">
        <v>1316</v>
      </c>
      <c r="W1128" s="9"/>
      <c r="X1128" s="9"/>
      <c r="Y1128" s="9"/>
      <c r="Z1128" s="9" t="s">
        <v>1524</v>
      </c>
      <c r="AA1128" s="9" t="s">
        <v>1316</v>
      </c>
      <c r="AB1128" s="9" t="s">
        <v>1316</v>
      </c>
      <c r="AC1128" s="28"/>
      <c r="AD1128" s="28"/>
      <c r="AE1128" s="9"/>
      <c r="AG1128" s="9"/>
      <c r="AH1128" s="9"/>
      <c r="AI1128" s="9"/>
      <c r="AJ1128" s="9"/>
      <c r="AK1128" s="9"/>
      <c r="AL1128" s="26"/>
      <c r="AM1128" s="9"/>
      <c r="AN1128" s="10"/>
      <c r="AO1128" s="9"/>
      <c r="AP1128" s="9"/>
      <c r="AQ1128" s="9"/>
      <c r="AR1128" s="9"/>
      <c r="AS1128" s="9"/>
      <c r="AT1128" s="9"/>
      <c r="AU1128" s="9"/>
      <c r="AV1128" s="9"/>
      <c r="AX1128" s="9"/>
      <c r="AY1128" s="1"/>
      <c r="AZ1128" s="1"/>
      <c r="BA1128" s="1"/>
      <c r="BB1128" s="9">
        <f t="shared" si="95"/>
        <v>0</v>
      </c>
      <c r="BC1128" s="9">
        <f t="shared" si="92"/>
        <v>4</v>
      </c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</row>
    <row r="1129" spans="1:77" s="10" customFormat="1" x14ac:dyDescent="0.25">
      <c r="A1129" t="s">
        <v>767</v>
      </c>
      <c r="B1129" s="1"/>
      <c r="C1129" s="9">
        <f t="shared" si="93"/>
        <v>1</v>
      </c>
      <c r="D1129" s="9">
        <f t="shared" si="94"/>
        <v>5</v>
      </c>
      <c r="E1129" s="9"/>
      <c r="F1129" s="9"/>
      <c r="G1129" s="9"/>
      <c r="H1129" s="9"/>
      <c r="I1129" s="9"/>
      <c r="J1129" s="9" t="s">
        <v>1316</v>
      </c>
      <c r="K1129" s="9" t="s">
        <v>1316</v>
      </c>
      <c r="L1129" s="9">
        <v>72</v>
      </c>
      <c r="M1129" s="9" t="s">
        <v>1316</v>
      </c>
      <c r="N1129" s="9"/>
      <c r="O1129" s="9"/>
      <c r="P1129" s="9"/>
      <c r="Q1129" s="9"/>
      <c r="R1129" s="9" t="s">
        <v>1317</v>
      </c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27"/>
      <c r="AG1129" s="9"/>
      <c r="AH1129" s="9"/>
      <c r="AI1129" s="9"/>
      <c r="AJ1129" s="9"/>
      <c r="AK1129" s="9"/>
      <c r="AL1129" s="26"/>
      <c r="AM1129" s="9"/>
      <c r="AO1129" s="9"/>
      <c r="AP1129" s="9"/>
      <c r="AQ1129" s="9"/>
      <c r="AR1129" s="9"/>
      <c r="AS1129" s="9"/>
      <c r="AT1129" s="9"/>
      <c r="AU1129" s="9"/>
      <c r="AV1129" s="9"/>
      <c r="AX1129" s="9"/>
      <c r="AY1129" s="1"/>
      <c r="AZ1129" s="1"/>
      <c r="BA1129" s="1"/>
      <c r="BB1129" s="9">
        <f t="shared" si="95"/>
        <v>0</v>
      </c>
      <c r="BC1129" s="9">
        <f t="shared" si="92"/>
        <v>0</v>
      </c>
    </row>
    <row r="1130" spans="1:77" s="10" customFormat="1" x14ac:dyDescent="0.25">
      <c r="A1130" s="10" t="s">
        <v>1366</v>
      </c>
      <c r="B1130" s="9"/>
      <c r="C1130" s="9">
        <f t="shared" si="93"/>
        <v>1</v>
      </c>
      <c r="D1130" s="9">
        <f t="shared" si="94"/>
        <v>5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 t="s">
        <v>1316</v>
      </c>
      <c r="V1130" s="9" t="s">
        <v>1316</v>
      </c>
      <c r="W1130" s="9" t="s">
        <v>1316</v>
      </c>
      <c r="X1130" s="9">
        <v>88</v>
      </c>
      <c r="Y1130" s="9" t="s">
        <v>1317</v>
      </c>
      <c r="Z1130" s="28"/>
      <c r="AA1130" s="28"/>
      <c r="AB1130" s="9"/>
      <c r="AC1130" s="28"/>
      <c r="AD1130" s="28"/>
      <c r="AE1130" s="9"/>
      <c r="AF1130" s="27"/>
      <c r="AG1130" s="9"/>
      <c r="AH1130" s="9"/>
      <c r="AI1130" s="9"/>
      <c r="AJ1130" s="9"/>
      <c r="AK1130" s="9"/>
      <c r="AL1130" s="26"/>
      <c r="AM1130" s="9"/>
      <c r="AO1130" s="9"/>
      <c r="AP1130" s="9"/>
      <c r="AQ1130" s="9"/>
      <c r="AR1130" s="9"/>
      <c r="AS1130" s="9"/>
      <c r="AT1130" s="9"/>
      <c r="AU1130" s="9"/>
      <c r="AV1130" s="9"/>
      <c r="AX1130" s="9"/>
      <c r="AY1130" s="9"/>
      <c r="AZ1130" s="9"/>
      <c r="BA1130" s="9"/>
      <c r="BB1130" s="9">
        <f t="shared" si="95"/>
        <v>1</v>
      </c>
      <c r="BC1130" s="9">
        <f t="shared" si="92"/>
        <v>5</v>
      </c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</row>
    <row r="1131" spans="1:77" s="10" customFormat="1" x14ac:dyDescent="0.25">
      <c r="A1131" s="10" t="s">
        <v>1003</v>
      </c>
      <c r="B1131" s="9"/>
      <c r="C1131" s="9">
        <f t="shared" si="93"/>
        <v>1</v>
      </c>
      <c r="D1131" s="9">
        <f t="shared" si="94"/>
        <v>5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 t="s">
        <v>1316</v>
      </c>
      <c r="S1131" s="9"/>
      <c r="T1131" s="9"/>
      <c r="U1131" s="9"/>
      <c r="V1131" s="9"/>
      <c r="W1131" s="9"/>
      <c r="X1131" s="9"/>
      <c r="Y1131" s="9"/>
      <c r="Z1131" s="9" t="s">
        <v>1524</v>
      </c>
      <c r="AA1131" s="9"/>
      <c r="AB1131" s="9" t="s">
        <v>1316</v>
      </c>
      <c r="AC1131" s="9">
        <v>51</v>
      </c>
      <c r="AD1131" s="9" t="s">
        <v>1316</v>
      </c>
      <c r="AE1131" s="9"/>
      <c r="AF1131" s="9"/>
      <c r="AG1131" s="9"/>
      <c r="AH1131" s="9"/>
      <c r="AI1131" s="9"/>
      <c r="AJ1131" s="9"/>
      <c r="AK1131" s="9"/>
      <c r="AL1131" s="26"/>
      <c r="AM1131" s="9"/>
      <c r="AO1131" s="9"/>
      <c r="AP1131" s="9"/>
      <c r="AQ1131" s="9"/>
      <c r="AR1131" s="9"/>
      <c r="AS1131" s="9"/>
      <c r="AT1131" s="9"/>
      <c r="AU1131" s="9"/>
      <c r="AV1131" s="9"/>
      <c r="AX1131" s="9"/>
      <c r="AY1131" s="9"/>
      <c r="AZ1131" s="9"/>
      <c r="BA1131" s="9"/>
      <c r="BB1131" s="9">
        <f t="shared" si="95"/>
        <v>1</v>
      </c>
      <c r="BC1131" s="9">
        <f t="shared" si="92"/>
        <v>4</v>
      </c>
    </row>
    <row r="1132" spans="1:77" s="10" customFormat="1" x14ac:dyDescent="0.25">
      <c r="A1132" s="10" t="s">
        <v>1476</v>
      </c>
      <c r="B1132" s="9"/>
      <c r="C1132" s="9">
        <f t="shared" si="93"/>
        <v>1</v>
      </c>
      <c r="D1132" s="9">
        <f t="shared" si="94"/>
        <v>5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>
        <v>72</v>
      </c>
      <c r="O1132" s="9"/>
      <c r="P1132" s="9"/>
      <c r="Q1132" s="9" t="s">
        <v>1316</v>
      </c>
      <c r="R1132" s="9"/>
      <c r="S1132" s="9"/>
      <c r="T1132" s="9"/>
      <c r="U1132" s="9" t="s">
        <v>1316</v>
      </c>
      <c r="V1132" s="9"/>
      <c r="W1132" s="9"/>
      <c r="X1132" s="9"/>
      <c r="Y1132" s="9" t="s">
        <v>1316</v>
      </c>
      <c r="Z1132" s="9" t="s">
        <v>1316</v>
      </c>
      <c r="AA1132" s="9"/>
      <c r="AB1132" s="9"/>
      <c r="AC1132" s="9"/>
      <c r="AD1132" s="9"/>
      <c r="AE1132" s="9"/>
      <c r="AF1132" s="27"/>
      <c r="AG1132" s="9"/>
      <c r="AH1132" s="9"/>
      <c r="AI1132" s="9"/>
      <c r="AJ1132" s="9"/>
      <c r="AK1132" s="9"/>
      <c r="AL1132" s="26"/>
      <c r="AM1132" s="9"/>
      <c r="AO1132" s="9"/>
      <c r="AP1132" s="9"/>
      <c r="AQ1132" s="9"/>
      <c r="AR1132" s="9"/>
      <c r="AS1132" s="9"/>
      <c r="AT1132" s="9"/>
      <c r="AU1132" s="9"/>
      <c r="AV1132" s="28"/>
      <c r="AW1132" s="27"/>
      <c r="AX1132" s="9"/>
      <c r="AY1132" s="9"/>
      <c r="AZ1132" s="9"/>
      <c r="BA1132" s="9"/>
      <c r="BB1132" s="9">
        <f t="shared" si="95"/>
        <v>0</v>
      </c>
      <c r="BC1132" s="9">
        <f t="shared" si="92"/>
        <v>3</v>
      </c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</row>
    <row r="1133" spans="1:77" s="10" customFormat="1" x14ac:dyDescent="0.25">
      <c r="A1133" t="s">
        <v>482</v>
      </c>
      <c r="B1133" s="1"/>
      <c r="C1133" s="9">
        <f t="shared" si="93"/>
        <v>1</v>
      </c>
      <c r="D1133" s="9">
        <f t="shared" si="94"/>
        <v>5</v>
      </c>
      <c r="E1133" s="9"/>
      <c r="F1133" s="9"/>
      <c r="G1133" s="9"/>
      <c r="H1133" s="9"/>
      <c r="I1133" s="9"/>
      <c r="J1133" s="9" t="s">
        <v>1316</v>
      </c>
      <c r="K1133" s="9"/>
      <c r="L1133" s="9"/>
      <c r="M1133" s="9"/>
      <c r="N1133" s="9">
        <v>74</v>
      </c>
      <c r="O1133" s="9"/>
      <c r="P1133" s="9"/>
      <c r="Q1133" s="9" t="s">
        <v>1316</v>
      </c>
      <c r="R1133" s="9"/>
      <c r="S1133" s="9" t="s">
        <v>1316</v>
      </c>
      <c r="T1133" s="9" t="s">
        <v>1316</v>
      </c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26"/>
      <c r="AM1133" s="9"/>
      <c r="AO1133" s="9"/>
      <c r="AP1133" s="9"/>
      <c r="AQ1133" s="9"/>
      <c r="AR1133" s="9"/>
      <c r="AS1133" s="9"/>
      <c r="AT1133" s="9"/>
      <c r="AU1133" s="9"/>
      <c r="AV1133" s="28"/>
      <c r="AX1133" s="1"/>
      <c r="AY1133" s="1"/>
      <c r="AZ1133" s="1"/>
      <c r="BA1133" s="1"/>
      <c r="BB1133" s="9">
        <f t="shared" si="95"/>
        <v>0</v>
      </c>
      <c r="BC1133" s="9">
        <f t="shared" si="92"/>
        <v>0</v>
      </c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</row>
    <row r="1134" spans="1:77" s="27" customFormat="1" x14ac:dyDescent="0.25">
      <c r="A1134" s="10" t="s">
        <v>1399</v>
      </c>
      <c r="B1134" s="9"/>
      <c r="C1134" s="9">
        <f t="shared" si="93"/>
        <v>1</v>
      </c>
      <c r="D1134" s="9">
        <f t="shared" si="94"/>
        <v>5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 t="s">
        <v>1316</v>
      </c>
      <c r="W1134" s="9"/>
      <c r="X1134" s="9">
        <v>47</v>
      </c>
      <c r="Y1134" s="9" t="s">
        <v>1316</v>
      </c>
      <c r="Z1134" s="9"/>
      <c r="AA1134" s="9"/>
      <c r="AB1134" s="9"/>
      <c r="AC1134" s="9"/>
      <c r="AD1134" s="9"/>
      <c r="AE1134" s="9"/>
      <c r="AG1134" s="9"/>
      <c r="AH1134" s="9"/>
      <c r="AI1134" s="9" t="s">
        <v>1316</v>
      </c>
      <c r="AJ1134" s="9" t="s">
        <v>1316</v>
      </c>
      <c r="AK1134" s="9"/>
      <c r="AL1134" s="26"/>
      <c r="AM1134" s="9"/>
      <c r="AN1134" s="10"/>
      <c r="AO1134" s="9"/>
      <c r="AP1134" s="9"/>
      <c r="AQ1134" s="9"/>
      <c r="AR1134" s="9"/>
      <c r="AS1134" s="9"/>
      <c r="AT1134" s="9"/>
      <c r="AU1134" s="9"/>
      <c r="AV1134" s="28"/>
      <c r="AX1134" s="9"/>
      <c r="AY1134" s="9"/>
      <c r="AZ1134" s="9"/>
      <c r="BA1134" s="9"/>
      <c r="BB1134" s="9">
        <f t="shared" si="95"/>
        <v>1</v>
      </c>
      <c r="BC1134" s="9">
        <f t="shared" si="92"/>
        <v>5</v>
      </c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</row>
    <row r="1135" spans="1:77" s="10" customFormat="1" x14ac:dyDescent="0.25">
      <c r="A1135" s="10" t="s">
        <v>1331</v>
      </c>
      <c r="B1135" s="9"/>
      <c r="C1135" s="9">
        <f t="shared" si="93"/>
        <v>1</v>
      </c>
      <c r="D1135" s="9">
        <f t="shared" si="94"/>
        <v>5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 t="s">
        <v>1317</v>
      </c>
      <c r="P1135" s="9" t="s">
        <v>1316</v>
      </c>
      <c r="Q1135" s="9" t="s">
        <v>1316</v>
      </c>
      <c r="R1135" s="9"/>
      <c r="S1135" s="28"/>
      <c r="T1135" s="9"/>
      <c r="U1135" s="9"/>
      <c r="V1135" s="9"/>
      <c r="W1135" s="9" t="s">
        <v>1316</v>
      </c>
      <c r="X1135" s="9">
        <v>55</v>
      </c>
      <c r="Y1135" s="28"/>
      <c r="Z1135" s="28"/>
      <c r="AA1135" s="28"/>
      <c r="AB1135" s="9"/>
      <c r="AC1135" s="28"/>
      <c r="AD1135" s="28"/>
      <c r="AE1135" s="9"/>
      <c r="AF1135" s="27"/>
      <c r="AG1135" s="9"/>
      <c r="AH1135" s="9"/>
      <c r="AI1135" s="9"/>
      <c r="AJ1135" s="9"/>
      <c r="AK1135" s="9"/>
      <c r="AL1135" s="26"/>
      <c r="AM1135" s="9"/>
      <c r="AO1135" s="9"/>
      <c r="AP1135" s="9"/>
      <c r="AQ1135" s="9"/>
      <c r="AR1135" s="9"/>
      <c r="AS1135" s="9"/>
      <c r="AT1135" s="9"/>
      <c r="AU1135" s="9"/>
      <c r="AV1135" s="9"/>
      <c r="AW1135" s="27"/>
      <c r="AX1135" s="9"/>
      <c r="AY1135" s="9"/>
      <c r="AZ1135" s="9"/>
      <c r="BA1135" s="9"/>
      <c r="BB1135" s="9">
        <f t="shared" si="95"/>
        <v>1</v>
      </c>
      <c r="BC1135" s="9">
        <f t="shared" si="92"/>
        <v>2</v>
      </c>
    </row>
    <row r="1136" spans="1:77" s="10" customFormat="1" x14ac:dyDescent="0.25">
      <c r="A1136" s="10" t="s">
        <v>1061</v>
      </c>
      <c r="B1136" s="9"/>
      <c r="C1136" s="9">
        <f t="shared" si="93"/>
        <v>1</v>
      </c>
      <c r="D1136" s="9">
        <f t="shared" si="94"/>
        <v>5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28"/>
      <c r="T1136" s="9"/>
      <c r="U1136" s="9"/>
      <c r="V1136" s="9"/>
      <c r="W1136" s="9"/>
      <c r="X1136" s="9"/>
      <c r="Y1136" s="9"/>
      <c r="Z1136" s="9" t="s">
        <v>1316</v>
      </c>
      <c r="AA1136" s="9" t="s">
        <v>1316</v>
      </c>
      <c r="AB1136" s="9"/>
      <c r="AC1136" s="9">
        <v>86</v>
      </c>
      <c r="AD1136" s="9"/>
      <c r="AE1136" s="9"/>
      <c r="AF1136" s="9" t="s">
        <v>1316</v>
      </c>
      <c r="AG1136" s="9" t="s">
        <v>1524</v>
      </c>
      <c r="AH1136" s="9"/>
      <c r="AI1136" s="9"/>
      <c r="AJ1136" s="9"/>
      <c r="AK1136" s="9"/>
      <c r="AL1136" s="26"/>
      <c r="AM1136" s="9"/>
      <c r="AO1136" s="9"/>
      <c r="AP1136" s="9"/>
      <c r="AQ1136" s="9"/>
      <c r="AR1136" s="9"/>
      <c r="AS1136" s="9"/>
      <c r="AT1136" s="9"/>
      <c r="AU1136" s="9"/>
      <c r="AV1136" s="9"/>
      <c r="AW1136" s="27"/>
      <c r="AX1136" s="9"/>
      <c r="AY1136" s="9"/>
      <c r="AZ1136" s="9"/>
      <c r="BA1136" s="9"/>
      <c r="BB1136" s="9">
        <f t="shared" si="95"/>
        <v>1</v>
      </c>
      <c r="BC1136" s="9">
        <f t="shared" si="92"/>
        <v>5</v>
      </c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</row>
    <row r="1137" spans="1:77" s="10" customFormat="1" x14ac:dyDescent="0.25">
      <c r="A1137" s="10" t="s">
        <v>1065</v>
      </c>
      <c r="B1137" s="9"/>
      <c r="C1137" s="9">
        <f t="shared" si="93"/>
        <v>1</v>
      </c>
      <c r="D1137" s="9">
        <f t="shared" si="94"/>
        <v>6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 t="s">
        <v>1524</v>
      </c>
      <c r="AA1137" s="9"/>
      <c r="AB1137" s="9"/>
      <c r="AC1137" s="9" t="s">
        <v>1316</v>
      </c>
      <c r="AD1137" s="9">
        <v>23</v>
      </c>
      <c r="AE1137" s="9"/>
      <c r="AF1137" s="9"/>
      <c r="AG1137" s="9" t="s">
        <v>1524</v>
      </c>
      <c r="AH1137" s="9"/>
      <c r="AI1137" s="9" t="s">
        <v>1316</v>
      </c>
      <c r="AJ1137" s="9" t="s">
        <v>1316</v>
      </c>
      <c r="AK1137" s="9"/>
      <c r="AL1137" s="26"/>
      <c r="AM1137" s="9"/>
      <c r="AO1137" s="9"/>
      <c r="AP1137" s="9"/>
      <c r="AQ1137" s="9"/>
      <c r="AR1137" s="9"/>
      <c r="AS1137" s="9"/>
      <c r="AT1137" s="9"/>
      <c r="AU1137" s="9"/>
      <c r="AV1137" s="9"/>
      <c r="AX1137" s="9"/>
      <c r="AY1137" s="9"/>
      <c r="AZ1137" s="9"/>
      <c r="BA1137" s="9"/>
      <c r="BB1137" s="9">
        <f t="shared" si="95"/>
        <v>1</v>
      </c>
      <c r="BC1137" s="9">
        <f t="shared" si="92"/>
        <v>6</v>
      </c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</row>
    <row r="1138" spans="1:77" s="10" customFormat="1" x14ac:dyDescent="0.25">
      <c r="A1138" t="s">
        <v>869</v>
      </c>
      <c r="B1138" s="1"/>
      <c r="C1138" s="9">
        <f t="shared" si="93"/>
        <v>1</v>
      </c>
      <c r="D1138" s="9">
        <f t="shared" si="94"/>
        <v>6</v>
      </c>
      <c r="E1138" s="9"/>
      <c r="F1138" s="9" t="s">
        <v>1316</v>
      </c>
      <c r="G1138" s="9"/>
      <c r="H1138" s="9"/>
      <c r="I1138" s="9"/>
      <c r="J1138" s="9"/>
      <c r="K1138" s="9"/>
      <c r="L1138" s="9"/>
      <c r="M1138" s="9"/>
      <c r="N1138" s="9"/>
      <c r="O1138" s="9" t="s">
        <v>1316</v>
      </c>
      <c r="P1138" s="9">
        <v>47</v>
      </c>
      <c r="Q1138" s="9" t="s">
        <v>1316</v>
      </c>
      <c r="R1138" s="9" t="s">
        <v>1316</v>
      </c>
      <c r="S1138" s="9" t="s">
        <v>1316</v>
      </c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26"/>
      <c r="AM1138" s="9"/>
      <c r="AO1138" s="9"/>
      <c r="AP1138" s="9"/>
      <c r="AQ1138" s="9"/>
      <c r="AR1138" s="9"/>
      <c r="AS1138" s="9"/>
      <c r="AT1138" s="9"/>
      <c r="AU1138" s="9"/>
      <c r="AV1138" s="9"/>
      <c r="AX1138" s="1"/>
      <c r="AY1138" s="1"/>
      <c r="AZ1138" s="1"/>
      <c r="BA1138" s="1"/>
      <c r="BB1138" s="9">
        <f t="shared" si="95"/>
        <v>0</v>
      </c>
      <c r="BC1138" s="9">
        <f t="shared" si="92"/>
        <v>0</v>
      </c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</row>
    <row r="1139" spans="1:77" s="10" customFormat="1" x14ac:dyDescent="0.25">
      <c r="A1139" s="10" t="s">
        <v>1307</v>
      </c>
      <c r="B1139" s="9"/>
      <c r="C1139" s="9">
        <f t="shared" si="93"/>
        <v>1</v>
      </c>
      <c r="D1139" s="9">
        <f t="shared" si="94"/>
        <v>6</v>
      </c>
      <c r="E1139" s="9"/>
      <c r="F1139" s="9"/>
      <c r="G1139" s="9" t="s">
        <v>1316</v>
      </c>
      <c r="H1139" s="9"/>
      <c r="I1139" s="9"/>
      <c r="J1139" s="9"/>
      <c r="K1139" s="9"/>
      <c r="L1139" s="9" t="s">
        <v>1316</v>
      </c>
      <c r="M1139" s="9" t="s">
        <v>1316</v>
      </c>
      <c r="N1139" s="9"/>
      <c r="O1139" s="9"/>
      <c r="P1139" s="9"/>
      <c r="Q1139" s="9"/>
      <c r="R1139" s="9"/>
      <c r="S1139" s="28"/>
      <c r="T1139" s="9"/>
      <c r="U1139" s="9"/>
      <c r="V1139" s="9" t="s">
        <v>1316</v>
      </c>
      <c r="W1139" s="9">
        <v>53</v>
      </c>
      <c r="X1139" s="9" t="s">
        <v>1316</v>
      </c>
      <c r="Y1139" s="28"/>
      <c r="Z1139" s="28"/>
      <c r="AA1139" s="28"/>
      <c r="AB1139" s="9"/>
      <c r="AC1139" s="28"/>
      <c r="AD1139" s="28"/>
      <c r="AE1139" s="9"/>
      <c r="AF1139" s="27"/>
      <c r="AG1139" s="9"/>
      <c r="AH1139" s="9"/>
      <c r="AI1139" s="9"/>
      <c r="AJ1139" s="9"/>
      <c r="AK1139" s="9"/>
      <c r="AL1139" s="26"/>
      <c r="AM1139" s="9"/>
      <c r="AO1139" s="9"/>
      <c r="AP1139" s="9"/>
      <c r="AQ1139" s="9"/>
      <c r="AR1139" s="9"/>
      <c r="AS1139" s="9"/>
      <c r="AT1139" s="9"/>
      <c r="AU1139" s="9"/>
      <c r="AV1139" s="9"/>
      <c r="AX1139" s="9"/>
      <c r="AY1139" s="9"/>
      <c r="AZ1139" s="9"/>
      <c r="BA1139" s="9"/>
      <c r="BB1139" s="9">
        <f t="shared" si="95"/>
        <v>1</v>
      </c>
      <c r="BC1139" s="9">
        <f t="shared" si="92"/>
        <v>3</v>
      </c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</row>
    <row r="1140" spans="1:77" s="10" customFormat="1" x14ac:dyDescent="0.25">
      <c r="A1140" t="s">
        <v>880</v>
      </c>
      <c r="B1140" s="1"/>
      <c r="C1140" s="9">
        <f t="shared" si="93"/>
        <v>1</v>
      </c>
      <c r="D1140" s="9">
        <f t="shared" si="94"/>
        <v>6</v>
      </c>
      <c r="E1140" s="9"/>
      <c r="F1140" s="9"/>
      <c r="G1140" s="9"/>
      <c r="H1140" s="9"/>
      <c r="I1140" s="9"/>
      <c r="J1140" s="9"/>
      <c r="K1140" s="9"/>
      <c r="L1140" s="9">
        <v>102</v>
      </c>
      <c r="M1140" s="9" t="s">
        <v>1316</v>
      </c>
      <c r="N1140" s="9" t="s">
        <v>1316</v>
      </c>
      <c r="O1140" s="9" t="s">
        <v>1316</v>
      </c>
      <c r="P1140" s="9"/>
      <c r="Q1140" s="9" t="s">
        <v>1316</v>
      </c>
      <c r="R1140" s="9"/>
      <c r="S1140" s="9" t="s">
        <v>1316</v>
      </c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26"/>
      <c r="AM1140" s="9"/>
      <c r="AO1140" s="9"/>
      <c r="AP1140" s="9"/>
      <c r="AQ1140" s="9"/>
      <c r="AR1140" s="9"/>
      <c r="AS1140" s="9"/>
      <c r="AT1140" s="9"/>
      <c r="AU1140" s="9"/>
      <c r="AV1140" s="28"/>
      <c r="AW1140" s="27"/>
      <c r="AX1140" s="1"/>
      <c r="AY1140" s="1"/>
      <c r="AZ1140" s="1"/>
      <c r="BA1140" s="1"/>
      <c r="BB1140" s="9">
        <f t="shared" si="95"/>
        <v>0</v>
      </c>
      <c r="BC1140" s="9">
        <f t="shared" si="92"/>
        <v>0</v>
      </c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</row>
    <row r="1141" spans="1:77" s="10" customFormat="1" x14ac:dyDescent="0.25">
      <c r="A1141" s="10" t="s">
        <v>1108</v>
      </c>
      <c r="B1141" s="9"/>
      <c r="C1141" s="9">
        <f t="shared" si="93"/>
        <v>1</v>
      </c>
      <c r="D1141" s="9">
        <f t="shared" si="94"/>
        <v>6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28"/>
      <c r="T1141" s="9"/>
      <c r="U1141" s="9"/>
      <c r="V1141" s="9"/>
      <c r="W1141" s="9"/>
      <c r="X1141" s="9"/>
      <c r="Y1141" s="9"/>
      <c r="Z1141" s="9" t="s">
        <v>1316</v>
      </c>
      <c r="AA1141" s="9"/>
      <c r="AB1141" s="9" t="s">
        <v>1316</v>
      </c>
      <c r="AC1141" s="9" t="s">
        <v>1316</v>
      </c>
      <c r="AD1141" s="9">
        <v>42</v>
      </c>
      <c r="AE1141" s="9" t="s">
        <v>1316</v>
      </c>
      <c r="AF1141" s="9" t="s">
        <v>1316</v>
      </c>
      <c r="AG1141" s="9"/>
      <c r="AH1141" s="9"/>
      <c r="AI1141" s="9"/>
      <c r="AJ1141" s="9"/>
      <c r="AK1141" s="9"/>
      <c r="AL1141" s="26"/>
      <c r="AM1141" s="9"/>
      <c r="AO1141" s="9"/>
      <c r="AP1141" s="9"/>
      <c r="AQ1141" s="9"/>
      <c r="AR1141" s="9"/>
      <c r="AS1141" s="9"/>
      <c r="AT1141" s="9"/>
      <c r="AU1141" s="9"/>
      <c r="AV1141" s="9"/>
      <c r="AW1141" s="27"/>
      <c r="AX1141" s="9"/>
      <c r="AY1141" s="9"/>
      <c r="AZ1141" s="9"/>
      <c r="BA1141" s="9"/>
      <c r="BB1141" s="9">
        <f t="shared" si="95"/>
        <v>1</v>
      </c>
      <c r="BC1141" s="9">
        <f t="shared" si="92"/>
        <v>6</v>
      </c>
    </row>
    <row r="1142" spans="1:77" s="10" customFormat="1" x14ac:dyDescent="0.25">
      <c r="A1142" s="10" t="s">
        <v>1124</v>
      </c>
      <c r="B1142" s="9"/>
      <c r="C1142" s="9">
        <f t="shared" si="93"/>
        <v>1</v>
      </c>
      <c r="D1142" s="9">
        <f t="shared" si="94"/>
        <v>6</v>
      </c>
      <c r="E1142" s="9"/>
      <c r="F1142" s="9"/>
      <c r="G1142" s="9"/>
      <c r="H1142" s="9"/>
      <c r="I1142" s="9" t="s">
        <v>1316</v>
      </c>
      <c r="J1142" s="9"/>
      <c r="K1142" s="9" t="s">
        <v>1316</v>
      </c>
      <c r="L1142" s="9">
        <v>166</v>
      </c>
      <c r="M1142" s="9"/>
      <c r="N1142" s="9"/>
      <c r="O1142" s="9"/>
      <c r="P1142" s="9" t="s">
        <v>1316</v>
      </c>
      <c r="Q1142" s="9"/>
      <c r="R1142" s="9"/>
      <c r="S1142" s="28"/>
      <c r="T1142" s="9"/>
      <c r="U1142" s="9"/>
      <c r="V1142" s="9"/>
      <c r="W1142" s="9"/>
      <c r="X1142" s="9"/>
      <c r="Y1142" s="9"/>
      <c r="Z1142" s="9"/>
      <c r="AA1142" s="9"/>
      <c r="AB1142" s="9" t="s">
        <v>1316</v>
      </c>
      <c r="AC1142" s="9" t="s">
        <v>1317</v>
      </c>
      <c r="AD1142" s="9"/>
      <c r="AE1142" s="9"/>
      <c r="AF1142" s="9"/>
      <c r="AG1142" s="9"/>
      <c r="AH1142" s="9"/>
      <c r="AI1142" s="9"/>
      <c r="AJ1142" s="9"/>
      <c r="AK1142" s="9"/>
      <c r="AL1142" s="26"/>
      <c r="AM1142" s="9"/>
      <c r="AO1142" s="9"/>
      <c r="AP1142" s="9"/>
      <c r="AQ1142" s="9"/>
      <c r="AR1142" s="9"/>
      <c r="AS1142" s="9"/>
      <c r="AT1142" s="9"/>
      <c r="AU1142" s="9"/>
      <c r="AV1142" s="9"/>
      <c r="AX1142" s="9"/>
      <c r="AY1142" s="9"/>
      <c r="AZ1142" s="9"/>
      <c r="BA1142" s="9"/>
      <c r="BB1142" s="9">
        <f t="shared" si="95"/>
        <v>0</v>
      </c>
      <c r="BC1142" s="9">
        <f t="shared" si="92"/>
        <v>2</v>
      </c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</row>
    <row r="1143" spans="1:77" s="10" customFormat="1" x14ac:dyDescent="0.25">
      <c r="A1143" s="10" t="s">
        <v>1310</v>
      </c>
      <c r="B1143" s="9"/>
      <c r="C1143" s="9">
        <f t="shared" si="93"/>
        <v>1</v>
      </c>
      <c r="D1143" s="9">
        <f t="shared" si="94"/>
        <v>6</v>
      </c>
      <c r="E1143" s="9"/>
      <c r="F1143" s="9"/>
      <c r="G1143" s="9"/>
      <c r="H1143" s="9"/>
      <c r="I1143" s="9"/>
      <c r="J1143" s="9" t="s">
        <v>1316</v>
      </c>
      <c r="K1143" s="9"/>
      <c r="L1143" s="9"/>
      <c r="M1143" s="9"/>
      <c r="N1143" s="9"/>
      <c r="O1143" s="9" t="s">
        <v>1316</v>
      </c>
      <c r="P1143" s="9"/>
      <c r="Q1143" s="9"/>
      <c r="R1143" s="9"/>
      <c r="S1143" s="9" t="s">
        <v>1316</v>
      </c>
      <c r="T1143" s="9" t="s">
        <v>1316</v>
      </c>
      <c r="U1143" s="9"/>
      <c r="V1143" s="9" t="s">
        <v>1316</v>
      </c>
      <c r="W1143" s="9">
        <v>56</v>
      </c>
      <c r="X1143" s="28"/>
      <c r="Y1143" s="28"/>
      <c r="Z1143" s="28"/>
      <c r="AA1143" s="28"/>
      <c r="AB1143" s="9"/>
      <c r="AC1143" s="28"/>
      <c r="AD1143" s="28"/>
      <c r="AE1143" s="9"/>
      <c r="AF1143" s="27"/>
      <c r="AG1143" s="9"/>
      <c r="AH1143" s="9"/>
      <c r="AI1143" s="9"/>
      <c r="AJ1143" s="9"/>
      <c r="AK1143" s="9"/>
      <c r="AL1143" s="26"/>
      <c r="AM1143" s="9"/>
      <c r="AO1143" s="9"/>
      <c r="AP1143" s="9"/>
      <c r="AQ1143" s="9"/>
      <c r="AR1143" s="9"/>
      <c r="AS1143" s="9"/>
      <c r="AT1143" s="9"/>
      <c r="AU1143" s="9"/>
      <c r="AV1143" s="9"/>
      <c r="AW1143" s="27"/>
      <c r="AX1143" s="9"/>
      <c r="AY1143" s="9"/>
      <c r="AZ1143" s="9"/>
      <c r="BA1143" s="9"/>
      <c r="BB1143" s="9">
        <f t="shared" si="95"/>
        <v>1</v>
      </c>
      <c r="BC1143" s="9">
        <f t="shared" si="92"/>
        <v>2</v>
      </c>
    </row>
    <row r="1144" spans="1:77" s="10" customFormat="1" x14ac:dyDescent="0.25">
      <c r="A1144" s="10" t="s">
        <v>1235</v>
      </c>
      <c r="B1144" s="9"/>
      <c r="C1144" s="9">
        <f t="shared" si="93"/>
        <v>1</v>
      </c>
      <c r="D1144" s="9">
        <f t="shared" si="94"/>
        <v>6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 t="s">
        <v>1316</v>
      </c>
      <c r="U1144" s="9" t="s">
        <v>1316</v>
      </c>
      <c r="V1144" s="9" t="s">
        <v>1316</v>
      </c>
      <c r="W1144" s="9"/>
      <c r="X1144" s="9"/>
      <c r="Y1144" s="9"/>
      <c r="Z1144" s="9"/>
      <c r="AA1144" s="9" t="s">
        <v>1316</v>
      </c>
      <c r="AB1144" s="9"/>
      <c r="AC1144" s="9"/>
      <c r="AD1144" s="9"/>
      <c r="AE1144" s="9">
        <v>26</v>
      </c>
      <c r="AF1144" s="9" t="s">
        <v>1316</v>
      </c>
      <c r="AG1144" s="9"/>
      <c r="AH1144" s="9"/>
      <c r="AI1144" s="9"/>
      <c r="AJ1144" s="9"/>
      <c r="AK1144" s="9"/>
      <c r="AL1144" s="26"/>
      <c r="AM1144" s="9"/>
      <c r="AO1144" s="9"/>
      <c r="AP1144" s="9"/>
      <c r="AQ1144" s="9"/>
      <c r="AR1144" s="9"/>
      <c r="AS1144" s="9"/>
      <c r="AT1144" s="9"/>
      <c r="AU1144" s="9"/>
      <c r="AV1144" s="9"/>
      <c r="AW1144" s="27"/>
      <c r="AX1144" s="9"/>
      <c r="AY1144" s="9"/>
      <c r="AZ1144" s="9"/>
      <c r="BA1144" s="9"/>
      <c r="BB1144" s="9">
        <f t="shared" si="95"/>
        <v>1</v>
      </c>
      <c r="BC1144" s="9">
        <f t="shared" si="92"/>
        <v>5</v>
      </c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</row>
    <row r="1145" spans="1:77" s="10" customFormat="1" x14ac:dyDescent="0.25">
      <c r="A1145" t="s">
        <v>309</v>
      </c>
      <c r="B1145" s="1"/>
      <c r="C1145" s="9">
        <f t="shared" si="93"/>
        <v>1</v>
      </c>
      <c r="D1145" s="9">
        <f t="shared" si="94"/>
        <v>6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 t="s">
        <v>1316</v>
      </c>
      <c r="R1145" s="9"/>
      <c r="S1145" s="9"/>
      <c r="T1145" s="9"/>
      <c r="U1145" s="9" t="s">
        <v>1316</v>
      </c>
      <c r="V1145" s="9" t="s">
        <v>1316</v>
      </c>
      <c r="W1145" s="9" t="s">
        <v>1316</v>
      </c>
      <c r="X1145" s="9">
        <v>48</v>
      </c>
      <c r="Y1145" s="9" t="s">
        <v>1317</v>
      </c>
      <c r="Z1145" s="28"/>
      <c r="AA1145" s="28"/>
      <c r="AB1145" s="9"/>
      <c r="AC1145" s="28"/>
      <c r="AD1145" s="28"/>
      <c r="AE1145" s="9"/>
      <c r="AF1145" s="27"/>
      <c r="AG1145" s="9"/>
      <c r="AH1145" s="9"/>
      <c r="AI1145" s="9"/>
      <c r="AJ1145" s="9"/>
      <c r="AK1145" s="9"/>
      <c r="AL1145" s="26"/>
      <c r="AM1145" s="9"/>
      <c r="AO1145" s="9"/>
      <c r="AP1145" s="9"/>
      <c r="AQ1145" s="9"/>
      <c r="AR1145" s="9"/>
      <c r="AS1145" s="9"/>
      <c r="AT1145" s="9"/>
      <c r="AU1145" s="9"/>
      <c r="AV1145" s="28"/>
      <c r="AW1145" s="27"/>
      <c r="AX1145" s="1"/>
      <c r="AY1145" s="1"/>
      <c r="AZ1145" s="1"/>
      <c r="BA1145" s="1"/>
      <c r="BB1145" s="9">
        <f t="shared" si="95"/>
        <v>1</v>
      </c>
      <c r="BC1145" s="9">
        <f t="shared" si="92"/>
        <v>5</v>
      </c>
    </row>
    <row r="1146" spans="1:77" s="10" customFormat="1" x14ac:dyDescent="0.25">
      <c r="A1146" t="s">
        <v>2431</v>
      </c>
      <c r="B1146" s="1"/>
      <c r="C1146" s="9">
        <f t="shared" si="93"/>
        <v>1</v>
      </c>
      <c r="D1146" s="9">
        <f t="shared" si="94"/>
        <v>6</v>
      </c>
      <c r="E1146" s="9" t="s">
        <v>1316</v>
      </c>
      <c r="F1146" s="9"/>
      <c r="G1146" s="9"/>
      <c r="H1146" s="9"/>
      <c r="I1146" s="9" t="s">
        <v>1316</v>
      </c>
      <c r="J1146" s="9" t="s">
        <v>1316</v>
      </c>
      <c r="K1146" s="9" t="s">
        <v>1316</v>
      </c>
      <c r="L1146" s="9">
        <v>136</v>
      </c>
      <c r="M1146" s="9" t="s">
        <v>1316</v>
      </c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26"/>
      <c r="AM1146" s="9"/>
      <c r="AO1146" s="9"/>
      <c r="AP1146" s="9"/>
      <c r="AQ1146" s="9"/>
      <c r="AR1146" s="9"/>
      <c r="AS1146" s="9"/>
      <c r="AT1146" s="9"/>
      <c r="AU1146" s="9"/>
      <c r="AV1146" s="28"/>
      <c r="AW1146" s="27"/>
      <c r="AX1146" s="9"/>
      <c r="AY1146" s="9"/>
      <c r="AZ1146" s="9"/>
      <c r="BA1146" s="9"/>
      <c r="BB1146" s="9">
        <f t="shared" si="95"/>
        <v>0</v>
      </c>
      <c r="BC1146" s="9">
        <f t="shared" si="92"/>
        <v>0</v>
      </c>
    </row>
    <row r="1147" spans="1:77" s="10" customFormat="1" x14ac:dyDescent="0.25">
      <c r="A1147" s="10" t="s">
        <v>1074</v>
      </c>
      <c r="B1147" s="9"/>
      <c r="C1147" s="9">
        <f t="shared" si="93"/>
        <v>1</v>
      </c>
      <c r="D1147" s="9">
        <f t="shared" si="94"/>
        <v>7</v>
      </c>
      <c r="E1147" s="9"/>
      <c r="F1147" s="9"/>
      <c r="G1147" s="9"/>
      <c r="H1147" s="9"/>
      <c r="I1147" s="9"/>
      <c r="J1147" s="9"/>
      <c r="K1147" s="9"/>
      <c r="L1147" s="9" t="s">
        <v>1316</v>
      </c>
      <c r="M1147" s="9"/>
      <c r="N1147" s="9"/>
      <c r="O1147" s="9"/>
      <c r="P1147" s="9"/>
      <c r="Q1147" s="9"/>
      <c r="R1147" s="9"/>
      <c r="S1147" s="28"/>
      <c r="T1147" s="9"/>
      <c r="U1147" s="9"/>
      <c r="V1147" s="9"/>
      <c r="W1147" s="9"/>
      <c r="X1147" s="9"/>
      <c r="Y1147" s="9"/>
      <c r="Z1147" s="9"/>
      <c r="AA1147" s="9"/>
      <c r="AB1147" s="9"/>
      <c r="AC1147" s="9" t="s">
        <v>1316</v>
      </c>
      <c r="AD1147" s="9" t="s">
        <v>1316</v>
      </c>
      <c r="AE1147" s="9" t="s">
        <v>1316</v>
      </c>
      <c r="AF1147" s="9" t="s">
        <v>1316</v>
      </c>
      <c r="AG1147" s="9">
        <v>30</v>
      </c>
      <c r="AH1147" s="9"/>
      <c r="AI1147" s="9" t="s">
        <v>1316</v>
      </c>
      <c r="AJ1147" s="9"/>
      <c r="AK1147" s="9"/>
      <c r="AL1147" s="26"/>
      <c r="AM1147" s="9"/>
      <c r="AO1147" s="9"/>
      <c r="AP1147" s="9"/>
      <c r="AQ1147" s="9"/>
      <c r="AR1147" s="9"/>
      <c r="AS1147" s="9"/>
      <c r="AT1147" s="9"/>
      <c r="AU1147" s="9"/>
      <c r="AV1147" s="28"/>
      <c r="AX1147" s="9"/>
      <c r="AY1147" s="9"/>
      <c r="AZ1147" s="9"/>
      <c r="BA1147" s="9"/>
      <c r="BB1147" s="9">
        <f t="shared" ref="BB1147:BB1162" si="96">COUNT(AX1147,AW1147,AV1147,AU1147,AT1147,AS1147,AR1147,AQ1147,AP1147,AO1147,AN1147,AM1147,AL1147,AK1147,AJ1147,AI1147,AH1147,AG1147,AF1147,AE1147,AD1147,AC1147,AB1147,AA1147,Z1147,Y1147,X1147,W1147,V1147,U1147)</f>
        <v>1</v>
      </c>
      <c r="BC1147" s="9">
        <f t="shared" si="92"/>
        <v>6</v>
      </c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</row>
    <row r="1148" spans="1:77" s="10" customFormat="1" x14ac:dyDescent="0.25">
      <c r="A1148" t="s">
        <v>750</v>
      </c>
      <c r="B1148" s="1"/>
      <c r="C1148" s="9">
        <f t="shared" si="93"/>
        <v>1</v>
      </c>
      <c r="D1148" s="9">
        <f t="shared" si="94"/>
        <v>7</v>
      </c>
      <c r="E1148" s="9"/>
      <c r="F1148" s="9"/>
      <c r="G1148" s="9"/>
      <c r="H1148" s="9"/>
      <c r="I1148" s="9"/>
      <c r="J1148" s="9"/>
      <c r="K1148" s="9"/>
      <c r="L1148" s="9">
        <v>158</v>
      </c>
      <c r="M1148" s="9" t="s">
        <v>1316</v>
      </c>
      <c r="N1148" s="9" t="s">
        <v>1316</v>
      </c>
      <c r="O1148" s="9" t="s">
        <v>1316</v>
      </c>
      <c r="P1148" s="9" t="s">
        <v>1316</v>
      </c>
      <c r="Q1148" s="9" t="s">
        <v>1316</v>
      </c>
      <c r="R1148" s="9" t="s">
        <v>1316</v>
      </c>
      <c r="S1148" s="9"/>
      <c r="T1148" s="9"/>
      <c r="U1148" s="9"/>
      <c r="V1148" s="9"/>
      <c r="W1148" s="9"/>
      <c r="X1148" s="9"/>
      <c r="Y1148" s="9"/>
      <c r="Z1148" s="9"/>
      <c r="AA1148" s="28"/>
      <c r="AB1148" s="9"/>
      <c r="AC1148" s="28"/>
      <c r="AD1148" s="28"/>
      <c r="AE1148" s="9"/>
      <c r="AF1148" s="27"/>
      <c r="AG1148" s="9"/>
      <c r="AH1148" s="9"/>
      <c r="AI1148" s="9"/>
      <c r="AJ1148" s="9"/>
      <c r="AK1148" s="9"/>
      <c r="AL1148" s="26"/>
      <c r="AM1148" s="9"/>
      <c r="AO1148" s="9"/>
      <c r="AP1148" s="9"/>
      <c r="AQ1148" s="9"/>
      <c r="AR1148" s="9"/>
      <c r="AS1148" s="9"/>
      <c r="AT1148" s="9"/>
      <c r="AU1148" s="9"/>
      <c r="AV1148" s="28"/>
      <c r="AX1148" s="9"/>
      <c r="AY1148" s="1"/>
      <c r="AZ1148" s="1"/>
      <c r="BA1148" s="1"/>
      <c r="BB1148" s="9">
        <f t="shared" si="96"/>
        <v>0</v>
      </c>
      <c r="BC1148" s="9">
        <f t="shared" si="92"/>
        <v>0</v>
      </c>
    </row>
    <row r="1149" spans="1:77" s="10" customFormat="1" x14ac:dyDescent="0.25">
      <c r="A1149" s="10" t="s">
        <v>1344</v>
      </c>
      <c r="B1149" s="9"/>
      <c r="C1149" s="9">
        <f t="shared" si="93"/>
        <v>1</v>
      </c>
      <c r="D1149" s="9">
        <f t="shared" si="94"/>
        <v>8</v>
      </c>
      <c r="E1149" s="9" t="s">
        <v>1316</v>
      </c>
      <c r="G1149" s="9"/>
      <c r="H1149" s="9"/>
      <c r="I1149" s="9" t="s">
        <v>1316</v>
      </c>
      <c r="J1149" s="9"/>
      <c r="K1149" s="9" t="s">
        <v>1316</v>
      </c>
      <c r="L1149" s="9">
        <v>80</v>
      </c>
      <c r="M1149" s="9" t="s">
        <v>1316</v>
      </c>
      <c r="N1149" s="9" t="s">
        <v>1316</v>
      </c>
      <c r="O1149" s="9" t="s">
        <v>1316</v>
      </c>
      <c r="P1149" s="9"/>
      <c r="Q1149" s="9"/>
      <c r="R1149" s="9"/>
      <c r="S1149" s="28"/>
      <c r="T1149" s="9"/>
      <c r="U1149" s="9"/>
      <c r="V1149" s="9"/>
      <c r="W1149" s="9"/>
      <c r="X1149" s="9"/>
      <c r="Y1149" s="9" t="s">
        <v>1317</v>
      </c>
      <c r="Z1149" s="9"/>
      <c r="AA1149" s="9"/>
      <c r="AB1149" s="9"/>
      <c r="AC1149" s="9"/>
      <c r="AD1149" s="9"/>
      <c r="AE1149" s="9"/>
      <c r="AF1149" s="27"/>
      <c r="AG1149" s="9"/>
      <c r="AH1149" s="9"/>
      <c r="AI1149" s="9"/>
      <c r="AJ1149" s="9"/>
      <c r="AK1149" s="9"/>
      <c r="AL1149" s="26"/>
      <c r="AM1149" s="9"/>
      <c r="AO1149" s="9"/>
      <c r="AP1149" s="9"/>
      <c r="AQ1149" s="9"/>
      <c r="AR1149" s="9"/>
      <c r="AS1149" s="9"/>
      <c r="AT1149" s="9"/>
      <c r="AU1149" s="9"/>
      <c r="AV1149" s="9"/>
      <c r="AX1149" s="9"/>
      <c r="AY1149" s="9"/>
      <c r="AZ1149" s="9"/>
      <c r="BA1149" s="9"/>
      <c r="BB1149" s="9">
        <f t="shared" si="96"/>
        <v>0</v>
      </c>
      <c r="BC1149" s="9">
        <f t="shared" si="92"/>
        <v>1</v>
      </c>
    </row>
    <row r="1150" spans="1:77" s="10" customFormat="1" x14ac:dyDescent="0.25">
      <c r="A1150" t="s">
        <v>1228</v>
      </c>
      <c r="B1150" s="1"/>
      <c r="C1150" s="9">
        <f t="shared" si="93"/>
        <v>1</v>
      </c>
      <c r="D1150" s="9">
        <f t="shared" si="94"/>
        <v>8</v>
      </c>
      <c r="E1150" s="9"/>
      <c r="F1150" s="9"/>
      <c r="G1150" s="9"/>
      <c r="H1150" s="9"/>
      <c r="I1150" s="9" t="s">
        <v>1316</v>
      </c>
      <c r="J1150" s="9"/>
      <c r="K1150" s="9"/>
      <c r="L1150" s="9"/>
      <c r="M1150" s="9"/>
      <c r="N1150" s="9" t="s">
        <v>1316</v>
      </c>
      <c r="O1150" s="9"/>
      <c r="P1150" s="9" t="s">
        <v>1316</v>
      </c>
      <c r="Q1150" s="9"/>
      <c r="R1150" s="9">
        <v>57</v>
      </c>
      <c r="S1150" s="9" t="s">
        <v>1317</v>
      </c>
      <c r="T1150" s="9" t="s">
        <v>1317</v>
      </c>
      <c r="U1150" s="9" t="s">
        <v>1316</v>
      </c>
      <c r="V1150" s="9" t="s">
        <v>1316</v>
      </c>
      <c r="W1150" s="9"/>
      <c r="X1150" s="9"/>
      <c r="Y1150" s="9"/>
      <c r="Z1150" s="9"/>
      <c r="AA1150" s="9"/>
      <c r="AB1150" s="9"/>
      <c r="AC1150" s="9"/>
      <c r="AD1150" s="9"/>
      <c r="AE1150" s="9"/>
      <c r="AF1150" s="27"/>
      <c r="AG1150" s="9"/>
      <c r="AH1150" s="9"/>
      <c r="AI1150" s="9"/>
      <c r="AJ1150" s="9"/>
      <c r="AK1150" s="9"/>
      <c r="AL1150" s="26"/>
      <c r="AM1150" s="9"/>
      <c r="AO1150" s="9"/>
      <c r="AP1150" s="9"/>
      <c r="AQ1150" s="9"/>
      <c r="AR1150" s="9"/>
      <c r="AS1150" s="9"/>
      <c r="AT1150" s="9"/>
      <c r="AU1150" s="9"/>
      <c r="AV1150" s="9"/>
      <c r="AW1150" s="27"/>
      <c r="AX1150" s="1"/>
      <c r="AY1150" s="1"/>
      <c r="AZ1150" s="1"/>
      <c r="BA1150" s="1"/>
      <c r="BB1150" s="9">
        <f t="shared" si="96"/>
        <v>0</v>
      </c>
      <c r="BC1150" s="9">
        <f t="shared" si="92"/>
        <v>2</v>
      </c>
    </row>
    <row r="1151" spans="1:77" s="10" customFormat="1" x14ac:dyDescent="0.25">
      <c r="A1151" t="s">
        <v>329</v>
      </c>
      <c r="B1151" s="1"/>
      <c r="C1151" s="9">
        <f t="shared" si="93"/>
        <v>1</v>
      </c>
      <c r="D1151" s="9">
        <f t="shared" si="94"/>
        <v>9</v>
      </c>
      <c r="E1151" s="9"/>
      <c r="F1151" s="9"/>
      <c r="G1151" s="9"/>
      <c r="H1151" s="9"/>
      <c r="I1151" s="9"/>
      <c r="J1151" s="9"/>
      <c r="K1151" s="9"/>
      <c r="L1151" s="9"/>
      <c r="M1151" s="9" t="s">
        <v>1316</v>
      </c>
      <c r="N1151" s="9">
        <v>82</v>
      </c>
      <c r="O1151" s="9" t="s">
        <v>1316</v>
      </c>
      <c r="P1151" s="9"/>
      <c r="Q1151" s="9" t="s">
        <v>1316</v>
      </c>
      <c r="R1151" s="9" t="s">
        <v>1316</v>
      </c>
      <c r="S1151" s="9" t="s">
        <v>1316</v>
      </c>
      <c r="T1151" s="9" t="s">
        <v>1317</v>
      </c>
      <c r="U1151" s="9" t="s">
        <v>1316</v>
      </c>
      <c r="V1151" s="9" t="s">
        <v>1316</v>
      </c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26"/>
      <c r="AM1151" s="9"/>
      <c r="AN1151" s="1"/>
      <c r="AO1151" s="9"/>
      <c r="AP1151" s="9"/>
      <c r="AQ1151" s="9"/>
      <c r="AR1151" s="9"/>
      <c r="AS1151" s="9"/>
      <c r="AT1151" s="9"/>
      <c r="AU1151" s="9"/>
      <c r="AV1151" s="9"/>
      <c r="AW1151" s="27"/>
      <c r="AX1151" s="1"/>
      <c r="AY1151" s="1"/>
      <c r="AZ1151" s="1"/>
      <c r="BA1151" s="1"/>
      <c r="BB1151" s="9">
        <f t="shared" si="96"/>
        <v>0</v>
      </c>
      <c r="BC1151" s="9">
        <f t="shared" si="92"/>
        <v>2</v>
      </c>
    </row>
    <row r="1152" spans="1:77" s="10" customFormat="1" x14ac:dyDescent="0.25">
      <c r="A1152" t="s">
        <v>2385</v>
      </c>
      <c r="B1152" s="1"/>
      <c r="C1152" s="9">
        <f t="shared" si="93"/>
        <v>1</v>
      </c>
      <c r="D1152" s="9">
        <f t="shared" si="94"/>
        <v>9</v>
      </c>
      <c r="E1152" s="9" t="s">
        <v>1316</v>
      </c>
      <c r="F1152" s="9" t="s">
        <v>1316</v>
      </c>
      <c r="G1152" s="9" t="s">
        <v>1317</v>
      </c>
      <c r="H1152" s="9" t="s">
        <v>1316</v>
      </c>
      <c r="I1152" s="9" t="s">
        <v>1316</v>
      </c>
      <c r="J1152" s="9" t="s">
        <v>1316</v>
      </c>
      <c r="K1152" s="9" t="s">
        <v>1316</v>
      </c>
      <c r="L1152" s="9">
        <v>100</v>
      </c>
      <c r="M1152" s="9" t="s">
        <v>1316</v>
      </c>
      <c r="N1152" s="9"/>
      <c r="O1152" s="9"/>
      <c r="P1152" s="9"/>
      <c r="Q1152" s="9"/>
      <c r="R1152" s="9"/>
      <c r="S1152" s="28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26"/>
      <c r="AM1152" s="9"/>
      <c r="AO1152" s="9"/>
      <c r="AP1152" s="9"/>
      <c r="AQ1152" s="9"/>
      <c r="AR1152" s="9"/>
      <c r="AS1152" s="9"/>
      <c r="AT1152" s="9"/>
      <c r="AU1152" s="9"/>
      <c r="AV1152" s="9"/>
      <c r="AW1152" s="1"/>
      <c r="AX1152" s="9"/>
      <c r="AY1152" s="9"/>
      <c r="AZ1152" s="9"/>
      <c r="BA1152" s="9"/>
      <c r="BB1152" s="9">
        <f t="shared" si="96"/>
        <v>0</v>
      </c>
      <c r="BC1152" s="9">
        <f t="shared" si="92"/>
        <v>0</v>
      </c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</row>
    <row r="1153" spans="1:77" s="10" customFormat="1" x14ac:dyDescent="0.25">
      <c r="A1153" t="s">
        <v>1881</v>
      </c>
      <c r="B1153" s="1"/>
      <c r="C1153" s="9">
        <f t="shared" si="93"/>
        <v>1</v>
      </c>
      <c r="D1153" s="9">
        <f t="shared" si="94"/>
        <v>9</v>
      </c>
      <c r="E1153" s="9" t="s">
        <v>1316</v>
      </c>
      <c r="F1153" s="9" t="s">
        <v>1316</v>
      </c>
      <c r="G1153" s="9"/>
      <c r="H1153" s="9"/>
      <c r="I1153" s="9"/>
      <c r="J1153" s="9" t="s">
        <v>1316</v>
      </c>
      <c r="K1153" s="9" t="s">
        <v>1317</v>
      </c>
      <c r="L1153" s="9">
        <v>118</v>
      </c>
      <c r="M1153" s="9" t="s">
        <v>1317</v>
      </c>
      <c r="N1153" s="9" t="s">
        <v>1316</v>
      </c>
      <c r="O1153" s="9" t="s">
        <v>1317</v>
      </c>
      <c r="P1153" s="9" t="s">
        <v>1316</v>
      </c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26"/>
      <c r="AM1153" s="9"/>
      <c r="AO1153" s="1"/>
      <c r="AP1153" s="9"/>
      <c r="AQ1153" s="9"/>
      <c r="AR1153" s="9"/>
      <c r="AS1153" s="9"/>
      <c r="AT1153" s="9"/>
      <c r="AU1153" s="9"/>
      <c r="AV1153" s="28"/>
      <c r="AX1153" s="9"/>
      <c r="AY1153" s="9"/>
      <c r="AZ1153" s="9"/>
      <c r="BA1153" s="9"/>
      <c r="BB1153" s="9">
        <f t="shared" si="96"/>
        <v>0</v>
      </c>
      <c r="BC1153" s="9">
        <f t="shared" si="92"/>
        <v>0</v>
      </c>
    </row>
    <row r="1154" spans="1:77" s="10" customFormat="1" x14ac:dyDescent="0.25">
      <c r="A1154" t="s">
        <v>371</v>
      </c>
      <c r="B1154" s="1"/>
      <c r="C1154" s="9">
        <f t="shared" si="93"/>
        <v>1</v>
      </c>
      <c r="D1154" s="9">
        <f t="shared" si="94"/>
        <v>10</v>
      </c>
      <c r="E1154" s="9"/>
      <c r="F1154" s="9"/>
      <c r="G1154" s="9"/>
      <c r="H1154" s="9"/>
      <c r="I1154" s="9" t="s">
        <v>1316</v>
      </c>
      <c r="J1154" s="9"/>
      <c r="K1154" s="9"/>
      <c r="L1154" s="9">
        <v>148</v>
      </c>
      <c r="M1154" s="9" t="s">
        <v>1316</v>
      </c>
      <c r="N1154" s="9" t="s">
        <v>1316</v>
      </c>
      <c r="O1154" s="9" t="s">
        <v>1316</v>
      </c>
      <c r="P1154" s="9" t="s">
        <v>1316</v>
      </c>
      <c r="Q1154" s="9" t="s">
        <v>1316</v>
      </c>
      <c r="R1154" s="9" t="s">
        <v>1316</v>
      </c>
      <c r="S1154" s="9"/>
      <c r="T1154" s="9" t="s">
        <v>1316</v>
      </c>
      <c r="U1154" s="9" t="s">
        <v>1316</v>
      </c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26"/>
      <c r="AM1154" s="9"/>
      <c r="AO1154" s="9"/>
      <c r="AP1154" s="9"/>
      <c r="AQ1154" s="9"/>
      <c r="AR1154" s="9"/>
      <c r="AS1154" s="9"/>
      <c r="AT1154" s="9"/>
      <c r="AU1154" s="9"/>
      <c r="AV1154" s="28"/>
      <c r="AW1154" s="27"/>
      <c r="AX1154" s="1"/>
      <c r="AY1154" s="1"/>
      <c r="AZ1154" s="1"/>
      <c r="BA1154" s="1"/>
      <c r="BB1154" s="9">
        <f t="shared" si="96"/>
        <v>0</v>
      </c>
      <c r="BC1154" s="9">
        <f t="shared" si="92"/>
        <v>1</v>
      </c>
    </row>
    <row r="1155" spans="1:77" s="27" customFormat="1" x14ac:dyDescent="0.25">
      <c r="A1155" s="10" t="s">
        <v>1361</v>
      </c>
      <c r="B1155" s="9"/>
      <c r="C1155" s="9">
        <f t="shared" si="93"/>
        <v>1</v>
      </c>
      <c r="D1155" s="9">
        <f t="shared" si="94"/>
        <v>10</v>
      </c>
      <c r="E1155" s="9"/>
      <c r="F1155" s="9"/>
      <c r="G1155" s="9"/>
      <c r="H1155" s="9"/>
      <c r="I1155" s="9" t="s">
        <v>1316</v>
      </c>
      <c r="J1155" s="9"/>
      <c r="K1155" s="9"/>
      <c r="L1155" s="9"/>
      <c r="M1155" s="9"/>
      <c r="N1155" s="9"/>
      <c r="O1155" s="9"/>
      <c r="P1155" s="9" t="s">
        <v>1316</v>
      </c>
      <c r="Q1155" s="9" t="s">
        <v>1316</v>
      </c>
      <c r="R1155" s="9" t="s">
        <v>1316</v>
      </c>
      <c r="S1155" s="9" t="s">
        <v>1316</v>
      </c>
      <c r="T1155" s="9" t="s">
        <v>1316</v>
      </c>
      <c r="U1155" s="9"/>
      <c r="V1155" s="9" t="s">
        <v>1316</v>
      </c>
      <c r="W1155" s="9" t="s">
        <v>1316</v>
      </c>
      <c r="X1155" s="28"/>
      <c r="Y1155" s="28"/>
      <c r="Z1155" s="28"/>
      <c r="AA1155" s="28"/>
      <c r="AB1155" s="9"/>
      <c r="AC1155" s="28"/>
      <c r="AD1155" s="28"/>
      <c r="AE1155" s="9"/>
      <c r="AG1155" s="9"/>
      <c r="AH1155" s="9"/>
      <c r="AI1155" s="9">
        <v>86</v>
      </c>
      <c r="AJ1155" s="9" t="s">
        <v>1316</v>
      </c>
      <c r="AK1155" s="9"/>
      <c r="AL1155" s="26"/>
      <c r="AM1155" s="9"/>
      <c r="AN1155" s="10"/>
      <c r="AO1155" s="9"/>
      <c r="AP1155" s="9"/>
      <c r="AQ1155" s="9"/>
      <c r="AR1155" s="9"/>
      <c r="AS1155" s="9"/>
      <c r="AT1155" s="9"/>
      <c r="AU1155" s="9"/>
      <c r="AV1155" s="9"/>
      <c r="AX1155" s="9"/>
      <c r="AY1155" s="9"/>
      <c r="AZ1155" s="9"/>
      <c r="BA1155" s="9"/>
      <c r="BB1155" s="9">
        <f t="shared" si="96"/>
        <v>1</v>
      </c>
      <c r="BC1155" s="9">
        <f t="shared" si="92"/>
        <v>4</v>
      </c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</row>
    <row r="1156" spans="1:77" s="10" customFormat="1" x14ac:dyDescent="0.25">
      <c r="A1156" s="10" t="s">
        <v>1337</v>
      </c>
      <c r="B1156" s="9"/>
      <c r="C1156" s="9">
        <f t="shared" si="93"/>
        <v>1</v>
      </c>
      <c r="D1156" s="9">
        <f t="shared" si="94"/>
        <v>14</v>
      </c>
      <c r="E1156" s="9"/>
      <c r="F1156" s="9"/>
      <c r="G1156" s="9"/>
      <c r="H1156" s="9"/>
      <c r="I1156" s="9"/>
      <c r="J1156" s="9"/>
      <c r="K1156" s="9"/>
      <c r="L1156" s="9">
        <v>164</v>
      </c>
      <c r="M1156" s="9" t="s">
        <v>1316</v>
      </c>
      <c r="N1156" s="9" t="s">
        <v>1316</v>
      </c>
      <c r="O1156" s="9" t="s">
        <v>1316</v>
      </c>
      <c r="P1156" s="9" t="s">
        <v>1316</v>
      </c>
      <c r="Q1156" s="9" t="s">
        <v>1316</v>
      </c>
      <c r="R1156" s="9" t="s">
        <v>1316</v>
      </c>
      <c r="S1156" s="9" t="s">
        <v>1316</v>
      </c>
      <c r="T1156" s="9" t="s">
        <v>1316</v>
      </c>
      <c r="U1156" s="9" t="s">
        <v>1316</v>
      </c>
      <c r="V1156" s="9" t="s">
        <v>1317</v>
      </c>
      <c r="W1156" s="9" t="s">
        <v>1316</v>
      </c>
      <c r="X1156" s="9" t="s">
        <v>1316</v>
      </c>
      <c r="Y1156" s="9" t="s">
        <v>1317</v>
      </c>
      <c r="Z1156" s="28"/>
      <c r="AA1156" s="28"/>
      <c r="AB1156" s="9"/>
      <c r="AC1156" s="28"/>
      <c r="AD1156" s="28"/>
      <c r="AE1156" s="9"/>
      <c r="AF1156" s="27"/>
      <c r="AG1156" s="9"/>
      <c r="AH1156" s="9"/>
      <c r="AI1156" s="9"/>
      <c r="AJ1156" s="9"/>
      <c r="AK1156" s="9"/>
      <c r="AL1156" s="26"/>
      <c r="AM1156" s="9"/>
      <c r="AO1156" s="9"/>
      <c r="AP1156" s="9"/>
      <c r="AQ1156" s="9"/>
      <c r="AR1156" s="9"/>
      <c r="AS1156" s="9"/>
      <c r="AT1156" s="9"/>
      <c r="AU1156" s="9"/>
      <c r="AV1156" s="9"/>
      <c r="AX1156" s="9"/>
      <c r="AY1156" s="9"/>
      <c r="AZ1156" s="9"/>
      <c r="BA1156" s="9"/>
      <c r="BB1156" s="9">
        <f t="shared" si="96"/>
        <v>0</v>
      </c>
      <c r="BC1156" s="9">
        <f t="shared" si="92"/>
        <v>5</v>
      </c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</row>
    <row r="1157" spans="1:77" s="10" customFormat="1" x14ac:dyDescent="0.25">
      <c r="A1157" t="s">
        <v>2778</v>
      </c>
      <c r="B1157" s="1"/>
      <c r="C1157" s="9">
        <f t="shared" si="93"/>
        <v>0</v>
      </c>
      <c r="D1157" s="9">
        <f t="shared" si="94"/>
        <v>1</v>
      </c>
      <c r="E1157" s="9"/>
      <c r="F1157" s="1"/>
      <c r="G1157" s="51"/>
      <c r="H1157" s="51" t="s">
        <v>1316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1"/>
      <c r="AK1157" s="1"/>
      <c r="AL1157" s="24"/>
      <c r="AM1157" s="1"/>
      <c r="AN1157"/>
      <c r="AO1157" s="1"/>
      <c r="AP1157" s="1"/>
      <c r="AQ1157" s="1"/>
      <c r="AR1157" s="1"/>
      <c r="AS1157" s="1"/>
      <c r="AT1157" s="1"/>
      <c r="AU1157" s="9"/>
      <c r="AV1157" s="1"/>
      <c r="AW1157"/>
      <c r="AX1157" s="1"/>
      <c r="AY1157" s="1"/>
      <c r="AZ1157" s="1"/>
      <c r="BA1157" s="1"/>
      <c r="BB1157" s="9">
        <f t="shared" si="96"/>
        <v>0</v>
      </c>
      <c r="BC1157" s="9">
        <f t="shared" ref="BC1157:BC1220" si="97">COUNTA(AX1157,AW1157,AV1157,AU1157,AT1157,AS1157,AR1157,AQ1157,AP1157,AO1157,AN1157,AM1157,AL1157,AK1157,AJ1157,AI1157,AH1157,AG1157,AF1157,AE1157,AD1157,AC1157,AB1157,AA1157,Z1157,Y1157,X1157,W1157,V1157,U1157)</f>
        <v>0</v>
      </c>
    </row>
    <row r="1158" spans="1:77" s="10" customFormat="1" x14ac:dyDescent="0.25">
      <c r="A1158" s="10" t="s">
        <v>1451</v>
      </c>
      <c r="B1158" s="9"/>
      <c r="C1158" s="9">
        <f t="shared" ref="C1158:C1221" si="98">COUNT(E1158,F1158,G1158,H1158,I1158,J1158,K1158,L1158,M1158,N1158,O1158,P1158,Q1158,R1158,S1158,T1158,AY1158,AZ1158,BA1158) + BB1158</f>
        <v>0</v>
      </c>
      <c r="D1158" s="9">
        <f t="shared" ref="D1158:D1221" si="99">COUNTA(E1158,F1158,G1158,H1158,I1158,J1158,K1158,L1158,M1158,N1158,O1158,P1158,Q1158,R1158,S1158,T1158,AY1158,AZ1158,BA1158)+BC1158</f>
        <v>1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 t="s">
        <v>1316</v>
      </c>
      <c r="Y1158" s="9"/>
      <c r="Z1158" s="9"/>
      <c r="AA1158" s="9"/>
      <c r="AB1158" s="9"/>
      <c r="AC1158" s="9"/>
      <c r="AD1158" s="9"/>
      <c r="AE1158" s="9"/>
      <c r="AF1158" s="27"/>
      <c r="AG1158" s="9"/>
      <c r="AH1158" s="9"/>
      <c r="AI1158" s="9"/>
      <c r="AJ1158" s="9"/>
      <c r="AK1158" s="9"/>
      <c r="AL1158" s="26"/>
      <c r="AM1158" s="9"/>
      <c r="AO1158" s="9"/>
      <c r="AP1158" s="9"/>
      <c r="AQ1158" s="9"/>
      <c r="AR1158" s="9"/>
      <c r="AS1158" s="9"/>
      <c r="AT1158" s="9"/>
      <c r="AU1158" s="9"/>
      <c r="AV1158" s="9"/>
      <c r="AX1158" s="9"/>
      <c r="AY1158" s="9"/>
      <c r="AZ1158" s="9"/>
      <c r="BA1158" s="9"/>
      <c r="BB1158" s="9">
        <f t="shared" si="96"/>
        <v>0</v>
      </c>
      <c r="BC1158" s="9">
        <f t="shared" si="97"/>
        <v>1</v>
      </c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</row>
    <row r="1159" spans="1:77" s="10" customFormat="1" x14ac:dyDescent="0.25">
      <c r="A1159" t="s">
        <v>2699</v>
      </c>
      <c r="B1159" s="1"/>
      <c r="C1159" s="9">
        <f t="shared" si="98"/>
        <v>0</v>
      </c>
      <c r="D1159" s="9">
        <f t="shared" si="99"/>
        <v>1</v>
      </c>
      <c r="E1159" s="9"/>
      <c r="F1159" s="9"/>
      <c r="G1159" s="9"/>
      <c r="H1159" s="9"/>
      <c r="I1159" s="1" t="s">
        <v>1316</v>
      </c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1"/>
      <c r="AK1159" s="1"/>
      <c r="AL1159" s="24"/>
      <c r="AM1159" s="1"/>
      <c r="AN1159"/>
      <c r="AO1159" s="1"/>
      <c r="AP1159" s="1"/>
      <c r="AQ1159" s="1"/>
      <c r="AR1159" s="1"/>
      <c r="AS1159" s="1"/>
      <c r="AT1159" s="1"/>
      <c r="AU1159" s="9"/>
      <c r="AV1159" s="1"/>
      <c r="AW1159"/>
      <c r="AX1159" s="1"/>
      <c r="AY1159" s="1"/>
      <c r="AZ1159" s="1"/>
      <c r="BA1159" s="1"/>
      <c r="BB1159" s="9">
        <f t="shared" si="96"/>
        <v>0</v>
      </c>
      <c r="BC1159" s="9">
        <f t="shared" si="97"/>
        <v>0</v>
      </c>
    </row>
    <row r="1160" spans="1:77" s="10" customFormat="1" x14ac:dyDescent="0.25">
      <c r="A1160" t="s">
        <v>324</v>
      </c>
      <c r="B1160" s="1"/>
      <c r="C1160" s="9">
        <f t="shared" si="98"/>
        <v>0</v>
      </c>
      <c r="D1160" s="9">
        <f t="shared" si="99"/>
        <v>1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 t="s">
        <v>1316</v>
      </c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26"/>
      <c r="AM1160" s="9"/>
      <c r="AO1160" s="9"/>
      <c r="AP1160" s="9"/>
      <c r="AQ1160" s="9"/>
      <c r="AR1160" s="9"/>
      <c r="AS1160" s="9"/>
      <c r="AT1160" s="9"/>
      <c r="AU1160" s="9"/>
      <c r="AV1160" s="9"/>
      <c r="AX1160" s="1"/>
      <c r="AY1160" s="1"/>
      <c r="AZ1160" s="1"/>
      <c r="BA1160" s="1"/>
      <c r="BB1160" s="9">
        <f t="shared" si="96"/>
        <v>0</v>
      </c>
      <c r="BC1160" s="9">
        <f t="shared" si="97"/>
        <v>1</v>
      </c>
    </row>
    <row r="1161" spans="1:77" s="10" customFormat="1" x14ac:dyDescent="0.25">
      <c r="A1161" s="10" t="s">
        <v>1555</v>
      </c>
      <c r="B1161" s="9"/>
      <c r="C1161" s="9">
        <f t="shared" si="98"/>
        <v>0</v>
      </c>
      <c r="D1161" s="9">
        <f t="shared" si="99"/>
        <v>1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 t="s">
        <v>1524</v>
      </c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26"/>
      <c r="AM1161" s="9"/>
      <c r="AO1161" s="9"/>
      <c r="AP1161" s="9"/>
      <c r="AQ1161" s="9"/>
      <c r="AR1161" s="9"/>
      <c r="AS1161" s="9"/>
      <c r="AT1161" s="9"/>
      <c r="AU1161" s="9"/>
      <c r="AV1161" s="9"/>
      <c r="AW1161" s="27"/>
      <c r="AX1161" s="9"/>
      <c r="AY1161" s="9"/>
      <c r="AZ1161" s="9"/>
      <c r="BA1161" s="9"/>
      <c r="BB1161" s="9">
        <f t="shared" si="96"/>
        <v>0</v>
      </c>
      <c r="BC1161" s="9">
        <f t="shared" si="97"/>
        <v>1</v>
      </c>
    </row>
    <row r="1162" spans="1:77" s="10" customFormat="1" x14ac:dyDescent="0.25">
      <c r="A1162" t="s">
        <v>2869</v>
      </c>
      <c r="B1162" s="1"/>
      <c r="C1162" s="9">
        <f t="shared" si="98"/>
        <v>0</v>
      </c>
      <c r="D1162" s="9">
        <f t="shared" si="99"/>
        <v>1</v>
      </c>
      <c r="E1162" s="9"/>
      <c r="F1162" s="1"/>
      <c r="G1162" s="1" t="s">
        <v>1316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1"/>
      <c r="AK1162" s="1"/>
      <c r="AL1162" s="24"/>
      <c r="AM1162" s="1"/>
      <c r="AN1162"/>
      <c r="AO1162" s="1"/>
      <c r="AP1162" s="1"/>
      <c r="AQ1162" s="1"/>
      <c r="AR1162" s="1"/>
      <c r="AS1162" s="1"/>
      <c r="AT1162" s="1"/>
      <c r="AU1162" s="9"/>
      <c r="AV1162" s="1"/>
      <c r="AW1162"/>
      <c r="AX1162" s="1"/>
      <c r="AY1162" s="1"/>
      <c r="AZ1162" s="1"/>
      <c r="BA1162" s="1"/>
      <c r="BB1162" s="9">
        <f t="shared" si="96"/>
        <v>0</v>
      </c>
      <c r="BC1162" s="9">
        <f t="shared" si="97"/>
        <v>0</v>
      </c>
    </row>
    <row r="1163" spans="1:77" s="10" customFormat="1" x14ac:dyDescent="0.25">
      <c r="A1163" t="s">
        <v>3028</v>
      </c>
      <c r="B1163" s="1"/>
      <c r="C1163" s="9">
        <f t="shared" si="98"/>
        <v>0</v>
      </c>
      <c r="D1163" s="9">
        <f t="shared" si="99"/>
        <v>1</v>
      </c>
      <c r="E1163" s="1" t="s">
        <v>1316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1"/>
      <c r="AK1163" s="1"/>
      <c r="AL1163" s="24"/>
      <c r="AM1163" s="1"/>
      <c r="AN1163"/>
      <c r="AO1163" s="1"/>
      <c r="AP1163" s="1"/>
      <c r="AQ1163" s="1"/>
      <c r="AR1163" s="1"/>
      <c r="AS1163" s="1"/>
      <c r="AT1163" s="1"/>
      <c r="AU1163" s="9"/>
      <c r="AV1163" s="1"/>
      <c r="AW1163"/>
      <c r="AX1163" s="1"/>
      <c r="AY1163" s="1"/>
      <c r="AZ1163" s="1"/>
      <c r="BA1163" s="1"/>
      <c r="BB1163"/>
      <c r="BC1163" s="9">
        <f t="shared" si="97"/>
        <v>0</v>
      </c>
    </row>
    <row r="1164" spans="1:77" s="10" customFormat="1" x14ac:dyDescent="0.25">
      <c r="A1164" s="10" t="s">
        <v>783</v>
      </c>
      <c r="B1164" s="9"/>
      <c r="C1164" s="9">
        <f t="shared" si="98"/>
        <v>0</v>
      </c>
      <c r="D1164" s="9">
        <f t="shared" si="99"/>
        <v>1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28"/>
      <c r="AD1164" s="28"/>
      <c r="AE1164" s="9"/>
      <c r="AF1164" s="27"/>
      <c r="AG1164" s="9"/>
      <c r="AH1164" s="9"/>
      <c r="AI1164" s="9"/>
      <c r="AJ1164" s="9"/>
      <c r="AK1164" s="9"/>
      <c r="AL1164" s="26"/>
      <c r="AM1164" s="9"/>
      <c r="AO1164" s="9"/>
      <c r="AP1164" s="9"/>
      <c r="AQ1164" s="9"/>
      <c r="AR1164" s="9"/>
      <c r="AS1164" s="9"/>
      <c r="AT1164" s="9"/>
      <c r="AU1164" s="9" t="s">
        <v>1316</v>
      </c>
      <c r="AV1164" s="9"/>
      <c r="AX1164" s="9"/>
      <c r="AY1164" s="9"/>
      <c r="AZ1164" s="9"/>
      <c r="BA1164" s="9"/>
      <c r="BB1164" s="9">
        <f>COUNT(AX1164,AW1164,AV1164,AU1164,AT1164,AS1164,AR1164,AQ1164,AP1164,AO1164,AN1164,AM1164,AL1164,AK1164,AJ1164,AI1164,AH1164,AG1164,AF1164,AE1164,AD1164,AC1164,AB1164,AA1164,Z1164,Y1164,X1164,W1164,V1164,U1164)</f>
        <v>0</v>
      </c>
      <c r="BC1164" s="9">
        <f t="shared" si="97"/>
        <v>1</v>
      </c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</row>
    <row r="1165" spans="1:77" s="10" customFormat="1" x14ac:dyDescent="0.25">
      <c r="A1165" t="s">
        <v>2774</v>
      </c>
      <c r="B1165" s="1"/>
      <c r="C1165" s="9">
        <f t="shared" si="98"/>
        <v>0</v>
      </c>
      <c r="D1165" s="9">
        <f t="shared" si="99"/>
        <v>1</v>
      </c>
      <c r="E1165" s="9"/>
      <c r="F1165" s="1"/>
      <c r="G1165" s="51"/>
      <c r="H1165" s="51" t="s">
        <v>1316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1"/>
      <c r="AK1165" s="1"/>
      <c r="AL1165" s="24"/>
      <c r="AM1165" s="1"/>
      <c r="AN1165"/>
      <c r="AO1165" s="1"/>
      <c r="AP1165" s="1"/>
      <c r="AQ1165" s="1"/>
      <c r="AR1165" s="1"/>
      <c r="AS1165" s="1"/>
      <c r="AT1165" s="1"/>
      <c r="AU1165" s="9"/>
      <c r="AV1165" s="1"/>
      <c r="AW1165"/>
      <c r="AX1165" s="1"/>
      <c r="AY1165" s="1"/>
      <c r="AZ1165" s="1"/>
      <c r="BA1165" s="1"/>
      <c r="BB1165" s="9">
        <f>COUNT(AX1165,AW1165,AV1165,AU1165,AT1165,AS1165,AR1165,AQ1165,AP1165,AO1165,AN1165,AM1165,AL1165,AK1165,AJ1165,AI1165,AH1165,AG1165,AF1165,AE1165,AD1165,AC1165,AB1165,AA1165,Z1165,Y1165,X1165,W1165,V1165,U1165)</f>
        <v>0</v>
      </c>
      <c r="BC1165" s="9">
        <f t="shared" si="97"/>
        <v>0</v>
      </c>
    </row>
    <row r="1166" spans="1:77" s="10" customFormat="1" x14ac:dyDescent="0.25">
      <c r="A1166" t="s">
        <v>2642</v>
      </c>
      <c r="B1166" s="1"/>
      <c r="C1166" s="9">
        <f t="shared" si="98"/>
        <v>0</v>
      </c>
      <c r="D1166" s="9">
        <f t="shared" si="99"/>
        <v>1</v>
      </c>
      <c r="E1166" s="9"/>
      <c r="F1166" s="9"/>
      <c r="G1166" s="9"/>
      <c r="H1166" s="9"/>
      <c r="I1166" s="9"/>
      <c r="J1166" s="9" t="s">
        <v>1316</v>
      </c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28"/>
      <c r="Z1166" s="28"/>
      <c r="AA1166" s="28"/>
      <c r="AB1166" s="9"/>
      <c r="AC1166" s="28"/>
      <c r="AD1166" s="28"/>
      <c r="AE1166" s="9"/>
      <c r="AF1166" s="27"/>
      <c r="AG1166" s="9"/>
      <c r="AH1166" s="9"/>
      <c r="AI1166" s="9"/>
      <c r="AJ1166" s="9"/>
      <c r="AK1166" s="9"/>
      <c r="AL1166" s="26"/>
      <c r="AM1166" s="9"/>
      <c r="AO1166" s="9"/>
      <c r="AP1166" s="9"/>
      <c r="AQ1166" s="9"/>
      <c r="AR1166" s="9"/>
      <c r="AS1166" s="9"/>
      <c r="AT1166" s="9"/>
      <c r="AU1166" s="9"/>
      <c r="AV1166" s="9"/>
      <c r="AW1166" s="27"/>
      <c r="AX1166" s="9"/>
      <c r="AY1166" s="9"/>
      <c r="AZ1166" s="9"/>
      <c r="BA1166" s="9"/>
      <c r="BB1166" s="9">
        <f>COUNT(AX1166,AW1166,AV1166,AU1166,AT1166,AS1166,AR1166,AQ1166,AP1166,AO1166,AN1166,AM1166,AL1166,AK1166,AJ1166,AI1166,AH1166,AG1166,AF1166,AE1166,AD1166,AC1166,AB1166,AA1166,Z1166,Y1166,X1166,W1166,V1166,U1166)</f>
        <v>0</v>
      </c>
      <c r="BC1166" s="9">
        <f t="shared" si="97"/>
        <v>0</v>
      </c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</row>
    <row r="1167" spans="1:77" s="27" customFormat="1" x14ac:dyDescent="0.25">
      <c r="A1167" t="s">
        <v>2315</v>
      </c>
      <c r="B1167" s="1"/>
      <c r="C1167" s="9">
        <f t="shared" si="98"/>
        <v>0</v>
      </c>
      <c r="D1167" s="9">
        <f t="shared" si="99"/>
        <v>1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 t="s">
        <v>1316</v>
      </c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26"/>
      <c r="AM1167" s="9"/>
      <c r="AN1167" s="10"/>
      <c r="AO1167" s="9"/>
      <c r="AP1167" s="9"/>
      <c r="AQ1167" s="9"/>
      <c r="AR1167" s="9"/>
      <c r="AS1167" s="9"/>
      <c r="AT1167" s="9"/>
      <c r="AU1167" s="9"/>
      <c r="AV1167" s="28"/>
      <c r="AW1167" s="10"/>
      <c r="AX1167" s="9"/>
      <c r="AY1167" s="9"/>
      <c r="AZ1167" s="9"/>
      <c r="BA1167" s="9"/>
      <c r="BB1167" s="9">
        <f>COUNT(AX1167,AW1167,AV1167,AU1167,AT1167,AS1167,AR1167,AQ1167,AP1167,AO1167,AN1167,AM1167,AL1167,AK1167,AJ1167,AI1167,AH1167,AG1167,AF1167,AE1167,AD1167,AC1167,AB1167,AA1167,Z1167,Y1167,X1167,W1167,V1167,U1167)</f>
        <v>0</v>
      </c>
      <c r="BC1167" s="9">
        <f t="shared" si="97"/>
        <v>0</v>
      </c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</row>
    <row r="1168" spans="1:77" s="27" customFormat="1" x14ac:dyDescent="0.25">
      <c r="A1168" s="10" t="s">
        <v>1860</v>
      </c>
      <c r="B1168" s="9"/>
      <c r="C1168" s="9">
        <f t="shared" si="98"/>
        <v>0</v>
      </c>
      <c r="D1168" s="9">
        <f t="shared" si="99"/>
        <v>1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 t="s">
        <v>1316</v>
      </c>
      <c r="AJ1168" s="9"/>
      <c r="AK1168" s="9"/>
      <c r="AL1168" s="26"/>
      <c r="AM1168" s="9"/>
      <c r="AN1168" s="10"/>
      <c r="AO1168" s="9"/>
      <c r="AP1168" s="9"/>
      <c r="AQ1168" s="9"/>
      <c r="AR1168" s="9"/>
      <c r="AS1168" s="9"/>
      <c r="AT1168" s="9"/>
      <c r="AU1168" s="9"/>
      <c r="AV1168" s="9"/>
      <c r="AX1168" s="9"/>
      <c r="AY1168" s="9"/>
      <c r="AZ1168" s="9"/>
      <c r="BA1168" s="9"/>
      <c r="BB1168" s="9">
        <f>COUNT(AX1168,AW1168,AV1168,AU1168,AT1168,AS1168,AR1168,AQ1168,AP1168,AO1168,AN1168,AM1168,AL1168,AK1168,AJ1168,AI1168,AH1168,AG1168,AF1168,AE1168,AD1168,AC1168,AB1168,AA1168,Z1168,Y1168,X1168,W1168,V1168,U1168)</f>
        <v>0</v>
      </c>
      <c r="BC1168" s="9">
        <f t="shared" si="97"/>
        <v>1</v>
      </c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</row>
    <row r="1169" spans="1:77" s="10" customFormat="1" x14ac:dyDescent="0.25">
      <c r="A1169" t="s">
        <v>2918</v>
      </c>
      <c r="B1169" s="1"/>
      <c r="C1169" s="9">
        <f t="shared" si="98"/>
        <v>0</v>
      </c>
      <c r="D1169" s="9">
        <f t="shared" si="99"/>
        <v>1</v>
      </c>
      <c r="E1169" s="9"/>
      <c r="F1169" s="57" t="s">
        <v>1316</v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1"/>
      <c r="AK1169" s="1"/>
      <c r="AL1169" s="24"/>
      <c r="AM1169" s="1"/>
      <c r="AN1169"/>
      <c r="AO1169" s="1"/>
      <c r="AP1169" s="1"/>
      <c r="AQ1169" s="1"/>
      <c r="AR1169" s="1"/>
      <c r="AS1169" s="1"/>
      <c r="AT1169" s="1"/>
      <c r="AU1169" s="9"/>
      <c r="AV1169" s="1"/>
      <c r="AW1169"/>
      <c r="AX1169" s="1"/>
      <c r="AY1169" s="1"/>
      <c r="AZ1169" s="1"/>
      <c r="BA1169" s="1"/>
      <c r="BB1169"/>
      <c r="BC1169" s="9">
        <f t="shared" si="97"/>
        <v>0</v>
      </c>
    </row>
    <row r="1170" spans="1:77" s="27" customFormat="1" x14ac:dyDescent="0.25">
      <c r="A1170" s="10" t="s">
        <v>1174</v>
      </c>
      <c r="B1170" s="9"/>
      <c r="C1170" s="9">
        <f t="shared" si="98"/>
        <v>0</v>
      </c>
      <c r="D1170" s="9">
        <f t="shared" si="99"/>
        <v>1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 t="s">
        <v>1316</v>
      </c>
      <c r="AB1170" s="9"/>
      <c r="AC1170" s="28"/>
      <c r="AD1170" s="28"/>
      <c r="AE1170" s="9"/>
      <c r="AG1170" s="9"/>
      <c r="AH1170" s="9"/>
      <c r="AI1170" s="9"/>
      <c r="AJ1170" s="9"/>
      <c r="AK1170" s="9"/>
      <c r="AL1170" s="26"/>
      <c r="AM1170" s="9"/>
      <c r="AN1170" s="10"/>
      <c r="AO1170" s="9"/>
      <c r="AP1170" s="9"/>
      <c r="AQ1170" s="9"/>
      <c r="AR1170" s="9"/>
      <c r="AS1170" s="9"/>
      <c r="AT1170" s="9"/>
      <c r="AU1170" s="9"/>
      <c r="AV1170" s="28"/>
      <c r="AX1170" s="9"/>
      <c r="AY1170" s="9"/>
      <c r="AZ1170" s="9"/>
      <c r="BA1170" s="9"/>
      <c r="BB1170" s="9">
        <f t="shared" ref="BB1170:BB1180" si="100">COUNT(AX1170,AW1170,AV1170,AU1170,AT1170,AS1170,AR1170,AQ1170,AP1170,AO1170,AN1170,AM1170,AL1170,AK1170,AJ1170,AI1170,AH1170,AG1170,AF1170,AE1170,AD1170,AC1170,AB1170,AA1170,Z1170,Y1170,X1170,W1170,V1170,U1170)</f>
        <v>0</v>
      </c>
      <c r="BC1170" s="9">
        <f t="shared" si="97"/>
        <v>1</v>
      </c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</row>
    <row r="1171" spans="1:77" s="27" customFormat="1" x14ac:dyDescent="0.25">
      <c r="A1171" s="10" t="s">
        <v>1064</v>
      </c>
      <c r="B1171" s="9"/>
      <c r="C1171" s="9">
        <f t="shared" si="98"/>
        <v>0</v>
      </c>
      <c r="D1171" s="9">
        <f t="shared" si="99"/>
        <v>1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 t="s">
        <v>1316</v>
      </c>
      <c r="AD1171" s="9"/>
      <c r="AE1171" s="9"/>
      <c r="AF1171" s="9"/>
      <c r="AG1171" s="9"/>
      <c r="AH1171" s="9"/>
      <c r="AI1171" s="9"/>
      <c r="AJ1171" s="9"/>
      <c r="AK1171" s="9"/>
      <c r="AL1171" s="26"/>
      <c r="AM1171" s="9"/>
      <c r="AN1171" s="10"/>
      <c r="AO1171" s="9"/>
      <c r="AP1171" s="9"/>
      <c r="AQ1171" s="9"/>
      <c r="AR1171" s="9"/>
      <c r="AS1171" s="9"/>
      <c r="AT1171" s="9"/>
      <c r="AU1171" s="9"/>
      <c r="AV1171" s="28"/>
      <c r="AX1171" s="9"/>
      <c r="AY1171" s="9"/>
      <c r="AZ1171" s="9"/>
      <c r="BA1171" s="9"/>
      <c r="BB1171" s="9">
        <f t="shared" si="100"/>
        <v>0</v>
      </c>
      <c r="BC1171" s="9">
        <f t="shared" si="97"/>
        <v>1</v>
      </c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</row>
    <row r="1172" spans="1:77" s="10" customFormat="1" x14ac:dyDescent="0.25">
      <c r="A1172" s="10" t="s">
        <v>1991</v>
      </c>
      <c r="B1172" s="9"/>
      <c r="C1172" s="9">
        <f t="shared" si="98"/>
        <v>0</v>
      </c>
      <c r="D1172" s="9">
        <f t="shared" si="99"/>
        <v>1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 t="s">
        <v>1316</v>
      </c>
      <c r="AK1172" s="9"/>
      <c r="AL1172" s="26"/>
      <c r="AM1172" s="9"/>
      <c r="AO1172" s="9"/>
      <c r="AP1172" s="9"/>
      <c r="AQ1172" s="9"/>
      <c r="AR1172" s="9"/>
      <c r="AS1172" s="9"/>
      <c r="AT1172" s="9"/>
      <c r="AU1172" s="9"/>
      <c r="AV1172" s="28"/>
      <c r="AX1172" s="9"/>
      <c r="AY1172" s="9"/>
      <c r="AZ1172" s="9"/>
      <c r="BA1172" s="9"/>
      <c r="BB1172" s="9">
        <f t="shared" si="100"/>
        <v>0</v>
      </c>
      <c r="BC1172" s="9">
        <f t="shared" si="97"/>
        <v>1</v>
      </c>
    </row>
    <row r="1173" spans="1:77" s="27" customFormat="1" x14ac:dyDescent="0.25">
      <c r="A1173" s="10" t="s">
        <v>1175</v>
      </c>
      <c r="B1173" s="9"/>
      <c r="C1173" s="9">
        <f t="shared" si="98"/>
        <v>0</v>
      </c>
      <c r="D1173" s="9">
        <f t="shared" si="99"/>
        <v>1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 t="s">
        <v>1316</v>
      </c>
      <c r="AB1173" s="9"/>
      <c r="AC1173" s="28"/>
      <c r="AD1173" s="28"/>
      <c r="AE1173" s="9"/>
      <c r="AG1173" s="9"/>
      <c r="AH1173" s="9"/>
      <c r="AI1173" s="9"/>
      <c r="AJ1173" s="9"/>
      <c r="AK1173" s="9"/>
      <c r="AL1173" s="26"/>
      <c r="AM1173" s="9"/>
      <c r="AN1173" s="10"/>
      <c r="AO1173" s="9"/>
      <c r="AP1173" s="9"/>
      <c r="AQ1173" s="9"/>
      <c r="AR1173" s="9"/>
      <c r="AS1173" s="9"/>
      <c r="AT1173" s="9"/>
      <c r="AU1173" s="9"/>
      <c r="AV1173" s="9"/>
      <c r="AW1173" s="10"/>
      <c r="AX1173" s="9"/>
      <c r="AY1173" s="9"/>
      <c r="AZ1173" s="9"/>
      <c r="BA1173" s="9"/>
      <c r="BB1173" s="9">
        <f t="shared" si="100"/>
        <v>0</v>
      </c>
      <c r="BC1173" s="9">
        <f t="shared" si="97"/>
        <v>1</v>
      </c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</row>
    <row r="1174" spans="1:77" s="10" customFormat="1" x14ac:dyDescent="0.25">
      <c r="A1174" s="10" t="s">
        <v>1570</v>
      </c>
      <c r="B1174" s="9"/>
      <c r="C1174" s="9">
        <f t="shared" si="98"/>
        <v>0</v>
      </c>
      <c r="D1174" s="9">
        <f t="shared" si="99"/>
        <v>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28"/>
      <c r="T1174" s="9"/>
      <c r="U1174" s="9"/>
      <c r="V1174" s="9"/>
      <c r="W1174" s="9"/>
      <c r="X1174" s="9"/>
      <c r="Y1174" s="9"/>
      <c r="Z1174" s="9" t="s">
        <v>1316</v>
      </c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26"/>
      <c r="AM1174" s="9"/>
      <c r="AO1174" s="9"/>
      <c r="AP1174" s="9"/>
      <c r="AQ1174" s="9"/>
      <c r="AR1174" s="9"/>
      <c r="AS1174" s="9"/>
      <c r="AT1174" s="9"/>
      <c r="AU1174" s="9"/>
      <c r="AV1174" s="9"/>
      <c r="AW1174" s="27"/>
      <c r="AX1174" s="9"/>
      <c r="AY1174" s="9"/>
      <c r="AZ1174" s="9"/>
      <c r="BA1174" s="9"/>
      <c r="BB1174" s="9">
        <f t="shared" si="100"/>
        <v>0</v>
      </c>
      <c r="BC1174" s="9">
        <f t="shared" si="97"/>
        <v>1</v>
      </c>
    </row>
    <row r="1175" spans="1:77" s="10" customFormat="1" x14ac:dyDescent="0.25">
      <c r="A1175" t="s">
        <v>2700</v>
      </c>
      <c r="B1175" s="1"/>
      <c r="C1175" s="9">
        <f t="shared" si="98"/>
        <v>0</v>
      </c>
      <c r="D1175" s="9">
        <f t="shared" si="99"/>
        <v>1</v>
      </c>
      <c r="E1175" s="9"/>
      <c r="F1175" s="9"/>
      <c r="G1175" s="9"/>
      <c r="H1175" s="9"/>
      <c r="I1175" s="1" t="s">
        <v>1316</v>
      </c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1"/>
      <c r="AK1175" s="1"/>
      <c r="AL1175" s="24"/>
      <c r="AM1175" s="1"/>
      <c r="AN1175"/>
      <c r="AO1175" s="1"/>
      <c r="AP1175" s="1"/>
      <c r="AQ1175" s="1"/>
      <c r="AR1175" s="1"/>
      <c r="AS1175" s="1"/>
      <c r="AT1175" s="1"/>
      <c r="AU1175" s="9"/>
      <c r="AV1175" s="1"/>
      <c r="AW1175"/>
      <c r="AX1175" s="1"/>
      <c r="AY1175" s="1"/>
      <c r="AZ1175" s="1"/>
      <c r="BA1175" s="1"/>
      <c r="BB1175" s="9">
        <f t="shared" si="100"/>
        <v>0</v>
      </c>
      <c r="BC1175" s="9">
        <f t="shared" si="97"/>
        <v>0</v>
      </c>
    </row>
    <row r="1176" spans="1:77" s="27" customFormat="1" x14ac:dyDescent="0.25">
      <c r="A1176" s="10" t="s">
        <v>1875</v>
      </c>
      <c r="B1176" s="9"/>
      <c r="C1176" s="9">
        <f t="shared" si="98"/>
        <v>0</v>
      </c>
      <c r="D1176" s="9">
        <f t="shared" si="99"/>
        <v>1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 t="s">
        <v>1316</v>
      </c>
      <c r="AJ1176" s="9"/>
      <c r="AK1176" s="9"/>
      <c r="AL1176" s="26"/>
      <c r="AM1176" s="9"/>
      <c r="AN1176" s="10"/>
      <c r="AO1176" s="9"/>
      <c r="AP1176" s="9"/>
      <c r="AQ1176" s="9"/>
      <c r="AR1176" s="9"/>
      <c r="AS1176" s="9"/>
      <c r="AT1176" s="9"/>
      <c r="AU1176" s="9"/>
      <c r="AV1176" s="9"/>
      <c r="AW1176" s="10"/>
      <c r="AX1176" s="9"/>
      <c r="AY1176" s="9"/>
      <c r="AZ1176" s="9"/>
      <c r="BA1176" s="9"/>
      <c r="BB1176" s="9">
        <f t="shared" si="100"/>
        <v>0</v>
      </c>
      <c r="BC1176" s="9">
        <f t="shared" si="97"/>
        <v>1</v>
      </c>
      <c r="BX1176" s="10"/>
      <c r="BY1176" s="10"/>
    </row>
    <row r="1177" spans="1:77" s="10" customFormat="1" x14ac:dyDescent="0.25">
      <c r="A1177" t="s">
        <v>1465</v>
      </c>
      <c r="B1177" s="1"/>
      <c r="C1177" s="9">
        <f t="shared" si="98"/>
        <v>0</v>
      </c>
      <c r="D1177" s="9">
        <f t="shared" si="99"/>
        <v>1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 t="s">
        <v>1316</v>
      </c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26"/>
      <c r="AM1177" s="9"/>
      <c r="AO1177" s="9"/>
      <c r="AP1177" s="9"/>
      <c r="AQ1177" s="9"/>
      <c r="AR1177" s="9"/>
      <c r="AS1177" s="9"/>
      <c r="AT1177" s="9"/>
      <c r="AU1177" s="9"/>
      <c r="AV1177" s="9"/>
      <c r="AX1177" s="1"/>
      <c r="AY1177" s="1"/>
      <c r="AZ1177" s="1"/>
      <c r="BA1177" s="1"/>
      <c r="BB1177" s="9">
        <f t="shared" si="100"/>
        <v>0</v>
      </c>
      <c r="BC1177" s="9">
        <f t="shared" si="97"/>
        <v>1</v>
      </c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</row>
    <row r="1178" spans="1:77" x14ac:dyDescent="0.25">
      <c r="A1178" s="10" t="s">
        <v>1465</v>
      </c>
      <c r="B1178" s="9"/>
      <c r="C1178" s="9">
        <f t="shared" si="98"/>
        <v>0</v>
      </c>
      <c r="D1178" s="9">
        <f t="shared" si="99"/>
        <v>1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Y1178" s="9" t="s">
        <v>1316</v>
      </c>
      <c r="AF1178" s="27"/>
      <c r="AJ1178" s="9"/>
      <c r="AK1178" s="9"/>
      <c r="AL1178" s="29"/>
      <c r="AM1178" s="9"/>
      <c r="AN1178" s="10"/>
      <c r="AO1178" s="9"/>
      <c r="AP1178" s="9"/>
      <c r="AQ1178" s="9"/>
      <c r="AR1178" s="9"/>
      <c r="AS1178" s="9"/>
      <c r="AT1178" s="9"/>
      <c r="AV1178" s="9"/>
      <c r="AW1178" s="27"/>
      <c r="AX1178" s="9"/>
      <c r="AY1178" s="9"/>
      <c r="AZ1178" s="9"/>
      <c r="BA1178" s="9"/>
      <c r="BB1178" s="9">
        <f t="shared" si="100"/>
        <v>0</v>
      </c>
      <c r="BC1178" s="9">
        <f t="shared" si="97"/>
        <v>1</v>
      </c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</row>
    <row r="1179" spans="1:77" x14ac:dyDescent="0.25">
      <c r="A1179" s="10" t="s">
        <v>266</v>
      </c>
      <c r="B1179" s="9"/>
      <c r="C1179" s="9">
        <f t="shared" si="98"/>
        <v>0</v>
      </c>
      <c r="D1179" s="9">
        <f t="shared" si="99"/>
        <v>1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AJ1179" s="9"/>
      <c r="AK1179" s="9"/>
      <c r="AL1179" s="26"/>
      <c r="AM1179" s="9"/>
      <c r="AN1179" s="10"/>
      <c r="AO1179" s="9"/>
      <c r="AP1179" s="9"/>
      <c r="AQ1179" s="9"/>
      <c r="AR1179" s="9"/>
      <c r="AS1179" s="9"/>
      <c r="AT1179" s="9"/>
      <c r="AU1179" s="9" t="s">
        <v>1316</v>
      </c>
      <c r="AV1179" s="9"/>
      <c r="AW1179" s="10"/>
      <c r="AX1179" s="9"/>
      <c r="AY1179" s="9"/>
      <c r="AZ1179" s="9"/>
      <c r="BA1179" s="9"/>
      <c r="BB1179" s="9">
        <f t="shared" si="100"/>
        <v>0</v>
      </c>
      <c r="BC1179" s="9">
        <f t="shared" si="97"/>
        <v>1</v>
      </c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</row>
    <row r="1180" spans="1:77" s="10" customFormat="1" x14ac:dyDescent="0.25">
      <c r="A1180" s="10" t="s">
        <v>1678</v>
      </c>
      <c r="B1180" s="9"/>
      <c r="C1180" s="9">
        <f t="shared" si="98"/>
        <v>0</v>
      </c>
      <c r="D1180" s="9">
        <f t="shared" si="99"/>
        <v>1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28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 t="s">
        <v>1316</v>
      </c>
      <c r="AF1180" s="9"/>
      <c r="AG1180" s="9"/>
      <c r="AH1180" s="9"/>
      <c r="AI1180" s="9"/>
      <c r="AJ1180" s="9"/>
      <c r="AK1180" s="9"/>
      <c r="AL1180" s="26"/>
      <c r="AM1180" s="9"/>
      <c r="AO1180" s="9"/>
      <c r="AP1180" s="9"/>
      <c r="AQ1180" s="9"/>
      <c r="AR1180" s="9"/>
      <c r="AS1180" s="9"/>
      <c r="AT1180" s="9"/>
      <c r="AU1180" s="9"/>
      <c r="AV1180" s="9"/>
      <c r="AX1180" s="9"/>
      <c r="AY1180" s="9"/>
      <c r="AZ1180" s="9"/>
      <c r="BA1180" s="9"/>
      <c r="BB1180" s="9">
        <f t="shared" si="100"/>
        <v>0</v>
      </c>
      <c r="BC1180" s="9">
        <f t="shared" si="97"/>
        <v>1</v>
      </c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</row>
    <row r="1181" spans="1:77" s="10" customFormat="1" x14ac:dyDescent="0.25">
      <c r="A1181" t="s">
        <v>3073</v>
      </c>
      <c r="B1181" s="1"/>
      <c r="C1181" s="9">
        <f t="shared" si="98"/>
        <v>0</v>
      </c>
      <c r="D1181" s="9">
        <f t="shared" si="99"/>
        <v>1</v>
      </c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/>
      <c r="Q1181" s="1"/>
      <c r="R1181" s="1"/>
      <c r="S1181" s="1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1"/>
      <c r="AK1181" s="1"/>
      <c r="AL1181" s="24"/>
      <c r="AM1181" s="1"/>
      <c r="AN1181"/>
      <c r="AO1181" s="1"/>
      <c r="AP1181" s="1"/>
      <c r="AQ1181" s="1"/>
      <c r="AR1181" s="1"/>
      <c r="AS1181" s="1"/>
      <c r="AT1181" s="1"/>
      <c r="AU1181" s="9"/>
      <c r="AV1181" s="1"/>
      <c r="AW1181"/>
      <c r="AX1181" s="1" t="s">
        <v>1524</v>
      </c>
      <c r="AY1181" s="1"/>
      <c r="AZ1181" s="1"/>
      <c r="BA1181" s="1"/>
      <c r="BB1181"/>
      <c r="BC1181" s="9">
        <f t="shared" si="97"/>
        <v>1</v>
      </c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</row>
    <row r="1182" spans="1:77" s="10" customFormat="1" x14ac:dyDescent="0.25">
      <c r="A1182" s="10" t="s">
        <v>1066</v>
      </c>
      <c r="B1182" s="9"/>
      <c r="C1182" s="9">
        <f t="shared" si="98"/>
        <v>0</v>
      </c>
      <c r="D1182" s="9">
        <f t="shared" si="99"/>
        <v>1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28"/>
      <c r="T1182" s="9"/>
      <c r="U1182" s="9"/>
      <c r="V1182" s="9"/>
      <c r="W1182" s="9"/>
      <c r="X1182" s="9"/>
      <c r="Y1182" s="9"/>
      <c r="Z1182" s="9"/>
      <c r="AA1182" s="9"/>
      <c r="AB1182" s="9"/>
      <c r="AC1182" s="9" t="s">
        <v>1316</v>
      </c>
      <c r="AD1182" s="9"/>
      <c r="AE1182" s="9"/>
      <c r="AF1182" s="9"/>
      <c r="AG1182" s="9"/>
      <c r="AH1182" s="9"/>
      <c r="AI1182" s="9"/>
      <c r="AJ1182" s="9"/>
      <c r="AK1182" s="9"/>
      <c r="AL1182" s="26"/>
      <c r="AM1182" s="9"/>
      <c r="AO1182" s="9"/>
      <c r="AP1182" s="9"/>
      <c r="AQ1182" s="9"/>
      <c r="AR1182" s="9"/>
      <c r="AS1182" s="9"/>
      <c r="AT1182" s="9"/>
      <c r="AU1182" s="9"/>
      <c r="AV1182" s="9"/>
      <c r="AX1182" s="9"/>
      <c r="AY1182" s="9"/>
      <c r="AZ1182" s="9"/>
      <c r="BA1182" s="9"/>
      <c r="BB1182" s="9">
        <f>COUNT(AX1182,AW1182,AV1182,AU1182,AT1182,AS1182,AR1182,AQ1182,AP1182,AO1182,AN1182,AM1182,AL1182,AK1182,AJ1182,AI1182,AH1182,AG1182,AF1182,AE1182,AD1182,AC1182,AB1182,AA1182,Z1182,Y1182,X1182,W1182,V1182,U1182)</f>
        <v>0</v>
      </c>
      <c r="BC1182" s="9">
        <f t="shared" si="97"/>
        <v>1</v>
      </c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</row>
    <row r="1183" spans="1:77" s="10" customFormat="1" x14ac:dyDescent="0.25">
      <c r="A1183" t="s">
        <v>2701</v>
      </c>
      <c r="B1183" s="1"/>
      <c r="C1183" s="9">
        <f t="shared" si="98"/>
        <v>0</v>
      </c>
      <c r="D1183" s="9">
        <f t="shared" si="99"/>
        <v>1</v>
      </c>
      <c r="E1183" s="9"/>
      <c r="F1183" s="9"/>
      <c r="G1183" s="9"/>
      <c r="H1183" s="9"/>
      <c r="I1183" s="1" t="s">
        <v>1316</v>
      </c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1"/>
      <c r="AK1183" s="1"/>
      <c r="AL1183" s="24"/>
      <c r="AM1183" s="1"/>
      <c r="AN1183"/>
      <c r="AO1183" s="1"/>
      <c r="AP1183" s="1"/>
      <c r="AQ1183" s="1"/>
      <c r="AR1183" s="1"/>
      <c r="AS1183" s="1"/>
      <c r="AT1183" s="1"/>
      <c r="AU1183" s="9"/>
      <c r="AV1183" s="1"/>
      <c r="AW1183"/>
      <c r="AX1183" s="1"/>
      <c r="AY1183" s="1"/>
      <c r="AZ1183" s="1"/>
      <c r="BA1183" s="1"/>
      <c r="BB1183" s="9">
        <f>COUNT(AX1183,AW1183,AV1183,AU1183,AT1183,AS1183,AR1183,AQ1183,AP1183,AO1183,AN1183,AM1183,AL1183,AK1183,AJ1183,AI1183,AH1183,AG1183,AF1183,AE1183,AD1183,AC1183,AB1183,AA1183,Z1183,Y1183,X1183,W1183,V1183,U1183)</f>
        <v>0</v>
      </c>
      <c r="BC1183" s="9">
        <f t="shared" si="97"/>
        <v>0</v>
      </c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</row>
    <row r="1184" spans="1:77" s="10" customFormat="1" x14ac:dyDescent="0.25">
      <c r="A1184" t="s">
        <v>2906</v>
      </c>
      <c r="B1184" s="1"/>
      <c r="C1184" s="9">
        <f t="shared" si="98"/>
        <v>0</v>
      </c>
      <c r="D1184" s="9">
        <f t="shared" si="99"/>
        <v>1</v>
      </c>
      <c r="E1184" s="9"/>
      <c r="F1184" s="57" t="s">
        <v>1316</v>
      </c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1"/>
      <c r="AK1184" s="1"/>
      <c r="AL1184" s="24"/>
      <c r="AM1184" s="1"/>
      <c r="AN1184"/>
      <c r="AO1184" s="1"/>
      <c r="AP1184" s="1"/>
      <c r="AQ1184" s="1"/>
      <c r="AR1184" s="1"/>
      <c r="AS1184" s="1"/>
      <c r="AT1184" s="1"/>
      <c r="AU1184" s="9"/>
      <c r="AV1184" s="1"/>
      <c r="AW1184"/>
      <c r="AX1184" s="1"/>
      <c r="AY1184" s="1"/>
      <c r="AZ1184" s="1"/>
      <c r="BA1184" s="1"/>
      <c r="BB1184"/>
      <c r="BC1184" s="9">
        <f t="shared" si="97"/>
        <v>0</v>
      </c>
    </row>
    <row r="1185" spans="1:77" s="27" customFormat="1" x14ac:dyDescent="0.25">
      <c r="A1185" t="s">
        <v>280</v>
      </c>
      <c r="B1185" s="1"/>
      <c r="C1185" s="9">
        <f t="shared" si="98"/>
        <v>0</v>
      </c>
      <c r="D1185" s="9">
        <f t="shared" si="99"/>
        <v>1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 t="s">
        <v>1317</v>
      </c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26"/>
      <c r="AM1185" s="9"/>
      <c r="AN1185" s="10"/>
      <c r="AO1185" s="9"/>
      <c r="AP1185" s="9"/>
      <c r="AQ1185" s="9"/>
      <c r="AR1185" s="9"/>
      <c r="AS1185" s="9"/>
      <c r="AT1185" s="9"/>
      <c r="AU1185" s="9"/>
      <c r="AV1185" s="9"/>
      <c r="AW1185" s="10"/>
      <c r="AX1185" s="1"/>
      <c r="AY1185" s="1"/>
      <c r="AZ1185" s="1"/>
      <c r="BA1185" s="1"/>
      <c r="BB1185" s="9">
        <f>COUNT(AX1185,AW1185,AV1185,AU1185,AT1185,AS1185,AR1185,AQ1185,AP1185,AO1185,AN1185,AM1185,AL1185,AK1185,AJ1185,AI1185,AH1185,AG1185,AF1185,AE1185,AD1185,AC1185,AB1185,AA1185,Z1185,Y1185,X1185,W1185,V1185,U1185)</f>
        <v>0</v>
      </c>
      <c r="BC1185" s="9">
        <f t="shared" si="97"/>
        <v>1</v>
      </c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</row>
    <row r="1186" spans="1:77" s="10" customFormat="1" x14ac:dyDescent="0.25">
      <c r="A1186" s="10" t="s">
        <v>1585</v>
      </c>
      <c r="B1186" s="9"/>
      <c r="C1186" s="9">
        <f t="shared" si="98"/>
        <v>0</v>
      </c>
      <c r="D1186" s="9">
        <f t="shared" si="99"/>
        <v>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 t="s">
        <v>1316</v>
      </c>
      <c r="AC1186" s="9"/>
      <c r="AD1186" s="9"/>
      <c r="AE1186" s="9"/>
      <c r="AF1186" s="9"/>
      <c r="AG1186" s="9"/>
      <c r="AH1186" s="9"/>
      <c r="AI1186" s="9"/>
      <c r="AJ1186" s="9"/>
      <c r="AK1186" s="9"/>
      <c r="AL1186" s="26"/>
      <c r="AM1186" s="9"/>
      <c r="AO1186" s="9"/>
      <c r="AP1186" s="9"/>
      <c r="AQ1186" s="9"/>
      <c r="AR1186" s="9"/>
      <c r="AS1186" s="9"/>
      <c r="AT1186" s="9"/>
      <c r="AU1186" s="9"/>
      <c r="AV1186" s="9"/>
      <c r="AX1186" s="9"/>
      <c r="AY1186" s="9"/>
      <c r="AZ1186" s="9"/>
      <c r="BA1186" s="9"/>
      <c r="BB1186" s="9">
        <f>COUNT(AX1186,AW1186,AV1186,AU1186,AT1186,AS1186,AR1186,AQ1186,AP1186,AO1186,AN1186,AM1186,AL1186,AK1186,AJ1186,AI1186,AH1186,AG1186,AF1186,AE1186,AD1186,AC1186,AB1186,AA1186,Z1186,Y1186,X1186,W1186,V1186,U1186)</f>
        <v>0</v>
      </c>
      <c r="BC1186" s="9">
        <f t="shared" si="97"/>
        <v>1</v>
      </c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</row>
    <row r="1187" spans="1:77" s="27" customFormat="1" x14ac:dyDescent="0.25">
      <c r="A1187" s="10" t="s">
        <v>1550</v>
      </c>
      <c r="B1187" s="9"/>
      <c r="C1187" s="9">
        <f t="shared" si="98"/>
        <v>0</v>
      </c>
      <c r="D1187" s="9">
        <f t="shared" si="99"/>
        <v>1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 t="s">
        <v>1316</v>
      </c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26"/>
      <c r="AM1187" s="9"/>
      <c r="AN1187" s="10"/>
      <c r="AO1187" s="9"/>
      <c r="AP1187" s="9"/>
      <c r="AQ1187" s="9"/>
      <c r="AR1187" s="9"/>
      <c r="AS1187" s="9"/>
      <c r="AT1187" s="9"/>
      <c r="AU1187" s="9"/>
      <c r="AV1187" s="28"/>
      <c r="AW1187" s="10"/>
      <c r="AX1187" s="9"/>
      <c r="AY1187" s="9"/>
      <c r="AZ1187" s="9"/>
      <c r="BA1187" s="9"/>
      <c r="BB1187" s="9">
        <f>COUNT(AX1187,AW1187,AV1187,AU1187,AT1187,AS1187,AR1187,AQ1187,AP1187,AO1187,AN1187,AM1187,AL1187,AK1187,AJ1187,AI1187,AH1187,AG1187,AF1187,AE1187,AD1187,AC1187,AB1187,AA1187,Z1187,Y1187,X1187,W1187,V1187,U1187)</f>
        <v>0</v>
      </c>
      <c r="BC1187" s="9">
        <f t="shared" si="97"/>
        <v>1</v>
      </c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</row>
    <row r="1188" spans="1:77" s="10" customFormat="1" x14ac:dyDescent="0.25">
      <c r="A1188" t="s">
        <v>283</v>
      </c>
      <c r="B1188" s="1"/>
      <c r="C1188" s="9">
        <f t="shared" si="98"/>
        <v>0</v>
      </c>
      <c r="D1188" s="9">
        <f t="shared" si="99"/>
        <v>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28"/>
      <c r="T1188" s="9"/>
      <c r="U1188" s="9" t="s">
        <v>1316</v>
      </c>
      <c r="V1188" s="9"/>
      <c r="W1188" s="9"/>
      <c r="X1188" s="9"/>
      <c r="Y1188" s="9"/>
      <c r="Z1188" s="28"/>
      <c r="AA1188" s="28"/>
      <c r="AB1188" s="9"/>
      <c r="AC1188" s="28"/>
      <c r="AD1188" s="28"/>
      <c r="AE1188" s="9"/>
      <c r="AF1188" s="27"/>
      <c r="AG1188" s="9"/>
      <c r="AH1188" s="9"/>
      <c r="AI1188" s="9"/>
      <c r="AJ1188" s="9"/>
      <c r="AK1188" s="9"/>
      <c r="AL1188" s="26"/>
      <c r="AM1188" s="9"/>
      <c r="AO1188" s="9"/>
      <c r="AP1188" s="9"/>
      <c r="AQ1188" s="9"/>
      <c r="AR1188" s="9"/>
      <c r="AS1188" s="9"/>
      <c r="AT1188" s="9"/>
      <c r="AU1188" s="9"/>
      <c r="AV1188" s="9"/>
      <c r="AX1188" s="1"/>
      <c r="AY1188" s="1"/>
      <c r="AZ1188" s="1"/>
      <c r="BA1188" s="1"/>
      <c r="BB1188" s="9">
        <f>COUNT(AX1188,AW1188,AV1188,AU1188,AT1188,AS1188,AR1188,AQ1188,AP1188,AO1188,AN1188,AM1188,AL1188,AK1188,AJ1188,AI1188,AH1188,AG1188,AF1188,AE1188,AD1188,AC1188,AB1188,AA1188,Z1188,Y1188,X1188,W1188,V1188,U1188)</f>
        <v>0</v>
      </c>
      <c r="BC1188" s="9">
        <f t="shared" si="97"/>
        <v>1</v>
      </c>
    </row>
    <row r="1189" spans="1:77" s="27" customFormat="1" x14ac:dyDescent="0.25">
      <c r="A1189" s="10" t="s">
        <v>1326</v>
      </c>
      <c r="B1189" s="9"/>
      <c r="C1189" s="9">
        <f t="shared" si="98"/>
        <v>0</v>
      </c>
      <c r="D1189" s="9">
        <f t="shared" si="99"/>
        <v>1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 t="s">
        <v>1316</v>
      </c>
      <c r="X1189" s="28"/>
      <c r="Y1189" s="28"/>
      <c r="Z1189" s="28"/>
      <c r="AA1189" s="28"/>
      <c r="AB1189" s="9"/>
      <c r="AC1189" s="28"/>
      <c r="AD1189" s="28"/>
      <c r="AE1189" s="9"/>
      <c r="AG1189" s="9"/>
      <c r="AH1189" s="9"/>
      <c r="AI1189" s="9"/>
      <c r="AJ1189" s="9"/>
      <c r="AK1189" s="9"/>
      <c r="AL1189" s="26"/>
      <c r="AM1189" s="9"/>
      <c r="AN1189" s="10"/>
      <c r="AO1189" s="9"/>
      <c r="AP1189" s="9"/>
      <c r="AQ1189" s="9"/>
      <c r="AR1189" s="9"/>
      <c r="AS1189" s="9"/>
      <c r="AT1189" s="9"/>
      <c r="AU1189" s="9"/>
      <c r="AV1189" s="28"/>
      <c r="AX1189" s="9"/>
      <c r="AY1189" s="9"/>
      <c r="AZ1189" s="9"/>
      <c r="BA1189" s="9"/>
      <c r="BB1189" s="9">
        <f>COUNT(AX1189,AW1189,AV1189,AU1189,AT1189,AS1189,AR1189,AQ1189,AP1189,AO1189,AN1189,AM1189,AL1189,AK1189,AJ1189,AI1189,AH1189,AG1189,AF1189,AE1189,AD1189,AC1189,AB1189,AA1189,Z1189,Y1189,X1189,W1189,V1189,U1189)</f>
        <v>0</v>
      </c>
      <c r="BC1189" s="9">
        <f t="shared" si="97"/>
        <v>1</v>
      </c>
      <c r="BX1189" s="10"/>
      <c r="BY1189" s="10"/>
    </row>
    <row r="1190" spans="1:77" s="27" customFormat="1" x14ac:dyDescent="0.25">
      <c r="A1190" t="s">
        <v>2890</v>
      </c>
      <c r="B1190" s="1"/>
      <c r="C1190" s="9">
        <f t="shared" si="98"/>
        <v>0</v>
      </c>
      <c r="D1190" s="9">
        <f t="shared" si="99"/>
        <v>1</v>
      </c>
      <c r="E1190" s="9"/>
      <c r="F1190" s="57" t="s">
        <v>1316</v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1"/>
      <c r="AK1190" s="1"/>
      <c r="AL1190" s="24"/>
      <c r="AM1190" s="1"/>
      <c r="AN1190"/>
      <c r="AO1190" s="1"/>
      <c r="AP1190" s="1"/>
      <c r="AQ1190" s="1"/>
      <c r="AR1190" s="1"/>
      <c r="AS1190" s="1"/>
      <c r="AT1190" s="1"/>
      <c r="AU1190" s="9"/>
      <c r="AV1190" s="1"/>
      <c r="AW1190"/>
      <c r="AX1190" s="1"/>
      <c r="AY1190" s="1"/>
      <c r="AZ1190" s="1"/>
      <c r="BA1190" s="1"/>
      <c r="BB1190"/>
      <c r="BC1190" s="9">
        <f t="shared" si="97"/>
        <v>0</v>
      </c>
    </row>
    <row r="1191" spans="1:77" s="10" customFormat="1" x14ac:dyDescent="0.25">
      <c r="A1191" t="s">
        <v>2702</v>
      </c>
      <c r="B1191" s="1"/>
      <c r="C1191" s="9">
        <f t="shared" si="98"/>
        <v>0</v>
      </c>
      <c r="D1191" s="9">
        <f t="shared" si="99"/>
        <v>1</v>
      </c>
      <c r="E1191" s="9"/>
      <c r="F1191" s="9"/>
      <c r="G1191" s="9"/>
      <c r="H1191" s="9"/>
      <c r="I1191" s="1" t="s">
        <v>1316</v>
      </c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1"/>
      <c r="AK1191" s="1"/>
      <c r="AL1191" s="24"/>
      <c r="AM1191" s="1"/>
      <c r="AN1191"/>
      <c r="AO1191" s="1"/>
      <c r="AP1191" s="1"/>
      <c r="AQ1191" s="1"/>
      <c r="AR1191" s="1"/>
      <c r="AS1191" s="1"/>
      <c r="AT1191" s="1"/>
      <c r="AU1191" s="9"/>
      <c r="AV1191" s="1"/>
      <c r="AW1191"/>
      <c r="AX1191" s="1"/>
      <c r="AY1191" s="1"/>
      <c r="AZ1191" s="1"/>
      <c r="BA1191" s="1"/>
      <c r="BB1191" s="9">
        <f>COUNT(AX1191,AW1191,AV1191,AU1191,AT1191,AS1191,AR1191,AQ1191,AP1191,AO1191,AN1191,AM1191,AL1191,AK1191,AJ1191,AI1191,AH1191,AG1191,AF1191,AE1191,AD1191,AC1191,AB1191,AA1191,Z1191,Y1191,X1191,W1191,V1191,U1191)</f>
        <v>0</v>
      </c>
      <c r="BC1191" s="9">
        <f t="shared" si="97"/>
        <v>0</v>
      </c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</row>
    <row r="1192" spans="1:77" s="10" customFormat="1" x14ac:dyDescent="0.25">
      <c r="A1192" t="s">
        <v>2049</v>
      </c>
      <c r="B1192" s="1"/>
      <c r="C1192" s="9">
        <f t="shared" si="98"/>
        <v>0</v>
      </c>
      <c r="D1192" s="9">
        <f t="shared" si="99"/>
        <v>1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 t="s">
        <v>1316</v>
      </c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26"/>
      <c r="AM1192" s="9"/>
      <c r="AO1192" s="9"/>
      <c r="AP1192" s="9"/>
      <c r="AQ1192" s="9"/>
      <c r="AR1192" s="9"/>
      <c r="AS1192" s="9"/>
      <c r="AT1192" s="9"/>
      <c r="AU1192" s="9"/>
      <c r="AV1192" s="28"/>
      <c r="AX1192" s="9"/>
      <c r="AY1192" s="9"/>
      <c r="AZ1192" s="9"/>
      <c r="BA1192" s="9"/>
      <c r="BB1192" s="9">
        <f>COUNT(AX1192,AW1192,AV1192,AU1192,AT1192,AS1192,AR1192,AQ1192,AP1192,AO1192,AN1192,AM1192,AL1192,AK1192,AJ1192,AI1192,AH1192,AG1192,AF1192,AE1192,AD1192,AC1192,AB1192,AA1192,Z1192,Y1192,X1192,W1192,V1192,U1192)</f>
        <v>0</v>
      </c>
      <c r="BC1192" s="9">
        <f t="shared" si="97"/>
        <v>0</v>
      </c>
    </row>
    <row r="1193" spans="1:77" s="27" customFormat="1" x14ac:dyDescent="0.25">
      <c r="A1193" t="s">
        <v>2898</v>
      </c>
      <c r="B1193" s="1"/>
      <c r="C1193" s="9">
        <f t="shared" si="98"/>
        <v>0</v>
      </c>
      <c r="D1193" s="9">
        <f t="shared" si="99"/>
        <v>1</v>
      </c>
      <c r="E1193" s="9"/>
      <c r="F1193" s="57" t="s">
        <v>1316</v>
      </c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1"/>
      <c r="AK1193" s="1"/>
      <c r="AL1193" s="24"/>
      <c r="AM1193" s="1"/>
      <c r="AN1193"/>
      <c r="AO1193" s="1"/>
      <c r="AP1193" s="1"/>
      <c r="AQ1193" s="1"/>
      <c r="AR1193" s="1"/>
      <c r="AS1193" s="1"/>
      <c r="AT1193" s="1"/>
      <c r="AU1193" s="9"/>
      <c r="AV1193" s="1"/>
      <c r="AW1193"/>
      <c r="AX1193" s="1"/>
      <c r="AY1193" s="1"/>
      <c r="AZ1193" s="1"/>
      <c r="BA1193" s="1"/>
      <c r="BB1193"/>
      <c r="BC1193" s="9">
        <f t="shared" si="97"/>
        <v>0</v>
      </c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</row>
    <row r="1194" spans="1:77" s="27" customFormat="1" x14ac:dyDescent="0.25">
      <c r="A1194" s="10" t="s">
        <v>1780</v>
      </c>
      <c r="B1194" s="9"/>
      <c r="C1194" s="9">
        <f t="shared" si="98"/>
        <v>0</v>
      </c>
      <c r="D1194" s="9">
        <f t="shared" si="99"/>
        <v>1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 t="s">
        <v>1524</v>
      </c>
      <c r="AH1194" s="9"/>
      <c r="AI1194" s="9"/>
      <c r="AJ1194" s="9"/>
      <c r="AK1194" s="9"/>
      <c r="AL1194" s="26"/>
      <c r="AM1194" s="9"/>
      <c r="AN1194" s="10"/>
      <c r="AO1194" s="9"/>
      <c r="AP1194" s="9"/>
      <c r="AQ1194" s="9"/>
      <c r="AR1194" s="9"/>
      <c r="AS1194" s="9"/>
      <c r="AT1194" s="9"/>
      <c r="AU1194" s="9"/>
      <c r="AV1194" s="9"/>
      <c r="AW1194" s="10"/>
      <c r="AX1194" s="9"/>
      <c r="AY1194" s="9"/>
      <c r="AZ1194" s="9"/>
      <c r="BA1194" s="9"/>
      <c r="BB1194" s="9">
        <f>COUNT(AX1194,AW1194,AV1194,AU1194,AT1194,AS1194,AR1194,AQ1194,AP1194,AO1194,AN1194,AM1194,AL1194,AK1194,AJ1194,AI1194,AH1194,AG1194,AF1194,AE1194,AD1194,AC1194,AB1194,AA1194,Z1194,Y1194,X1194,W1194,V1194,U1194)</f>
        <v>0</v>
      </c>
      <c r="BC1194" s="9">
        <f t="shared" si="97"/>
        <v>1</v>
      </c>
    </row>
    <row r="1195" spans="1:77" s="27" customFormat="1" x14ac:dyDescent="0.25">
      <c r="A1195" t="s">
        <v>3029</v>
      </c>
      <c r="B1195" s="1" t="s">
        <v>2688</v>
      </c>
      <c r="C1195" s="9">
        <f t="shared" si="98"/>
        <v>0</v>
      </c>
      <c r="D1195" s="9">
        <f t="shared" si="99"/>
        <v>1</v>
      </c>
      <c r="E1195" s="1" t="s">
        <v>1316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1"/>
      <c r="AK1195" s="1"/>
      <c r="AL1195" s="24"/>
      <c r="AM1195" s="1"/>
      <c r="AN1195"/>
      <c r="AO1195" s="1"/>
      <c r="AP1195" s="1"/>
      <c r="AQ1195" s="1"/>
      <c r="AR1195" s="1"/>
      <c r="AS1195" s="1"/>
      <c r="AT1195" s="1"/>
      <c r="AU1195" s="9"/>
      <c r="AV1195" s="1"/>
      <c r="AW1195"/>
      <c r="AX1195" s="1"/>
      <c r="AY1195" s="1"/>
      <c r="AZ1195" s="1"/>
      <c r="BA1195" s="1"/>
      <c r="BB1195"/>
      <c r="BC1195" s="9">
        <f t="shared" si="97"/>
        <v>0</v>
      </c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</row>
    <row r="1196" spans="1:77" s="27" customFormat="1" x14ac:dyDescent="0.25">
      <c r="A1196" s="10" t="s">
        <v>1071</v>
      </c>
      <c r="B1196" s="9" t="s">
        <v>2688</v>
      </c>
      <c r="C1196" s="9">
        <f t="shared" si="98"/>
        <v>0</v>
      </c>
      <c r="D1196" s="9">
        <f t="shared" si="99"/>
        <v>1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 t="s">
        <v>1316</v>
      </c>
      <c r="AD1196" s="9"/>
      <c r="AE1196" s="9"/>
      <c r="AF1196" s="9"/>
      <c r="AG1196" s="9"/>
      <c r="AH1196" s="9"/>
      <c r="AI1196" s="9"/>
      <c r="AJ1196" s="9"/>
      <c r="AK1196" s="9"/>
      <c r="AL1196" s="26"/>
      <c r="AM1196" s="9"/>
      <c r="AN1196" s="10"/>
      <c r="AO1196" s="9"/>
      <c r="AP1196" s="9"/>
      <c r="AQ1196" s="9"/>
      <c r="AR1196" s="9"/>
      <c r="AS1196" s="9"/>
      <c r="AT1196" s="9"/>
      <c r="AU1196" s="9"/>
      <c r="AV1196" s="9"/>
      <c r="AW1196" s="10"/>
      <c r="AX1196" s="9"/>
      <c r="AY1196" s="9"/>
      <c r="AZ1196" s="9"/>
      <c r="BA1196" s="9"/>
      <c r="BB1196" s="9">
        <f t="shared" ref="BB1196:BB1212" si="101">COUNT(AX1196,AW1196,AV1196,AU1196,AT1196,AS1196,AR1196,AQ1196,AP1196,AO1196,AN1196,AM1196,AL1196,AK1196,AJ1196,AI1196,AH1196,AG1196,AF1196,AE1196,AD1196,AC1196,AB1196,AA1196,Z1196,Y1196,X1196,W1196,V1196,U1196)</f>
        <v>0</v>
      </c>
      <c r="BC1196" s="9">
        <f t="shared" si="97"/>
        <v>1</v>
      </c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</row>
    <row r="1197" spans="1:77" s="27" customFormat="1" x14ac:dyDescent="0.25">
      <c r="A1197" s="10" t="s">
        <v>1437</v>
      </c>
      <c r="B1197" s="9"/>
      <c r="C1197" s="9">
        <f t="shared" si="98"/>
        <v>0</v>
      </c>
      <c r="D1197" s="9">
        <f t="shared" si="99"/>
        <v>1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28"/>
      <c r="T1197" s="9"/>
      <c r="U1197" s="9"/>
      <c r="V1197" s="9"/>
      <c r="W1197" s="9"/>
      <c r="X1197" s="9" t="s">
        <v>1316</v>
      </c>
      <c r="Y1197" s="9"/>
      <c r="Z1197" s="9"/>
      <c r="AA1197" s="9"/>
      <c r="AB1197" s="9"/>
      <c r="AC1197" s="9"/>
      <c r="AD1197" s="9"/>
      <c r="AE1197" s="9"/>
      <c r="AG1197" s="9"/>
      <c r="AH1197" s="9"/>
      <c r="AI1197" s="9"/>
      <c r="AJ1197" s="9"/>
      <c r="AK1197" s="9"/>
      <c r="AL1197" s="26"/>
      <c r="AM1197" s="9"/>
      <c r="AN1197" s="10"/>
      <c r="AO1197" s="9"/>
      <c r="AP1197" s="9"/>
      <c r="AQ1197" s="9"/>
      <c r="AR1197" s="9"/>
      <c r="AS1197" s="9"/>
      <c r="AT1197" s="9"/>
      <c r="AU1197" s="9"/>
      <c r="AV1197" s="9"/>
      <c r="AW1197" s="10"/>
      <c r="AX1197" s="9"/>
      <c r="AY1197" s="9"/>
      <c r="AZ1197" s="9"/>
      <c r="BA1197" s="9"/>
      <c r="BB1197" s="9">
        <f t="shared" si="101"/>
        <v>0</v>
      </c>
      <c r="BC1197" s="9">
        <f t="shared" si="97"/>
        <v>1</v>
      </c>
    </row>
    <row r="1198" spans="1:77" s="27" customFormat="1" x14ac:dyDescent="0.25">
      <c r="A1198" t="s">
        <v>858</v>
      </c>
      <c r="B1198" s="1"/>
      <c r="C1198" s="9">
        <f t="shared" si="98"/>
        <v>0</v>
      </c>
      <c r="D1198" s="9">
        <f t="shared" si="99"/>
        <v>1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 t="s">
        <v>1317</v>
      </c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G1198" s="9"/>
      <c r="AH1198" s="9"/>
      <c r="AI1198" s="9"/>
      <c r="AJ1198" s="9"/>
      <c r="AK1198" s="9"/>
      <c r="AL1198" s="26"/>
      <c r="AM1198" s="9"/>
      <c r="AN1198" s="10"/>
      <c r="AO1198" s="9"/>
      <c r="AP1198" s="9"/>
      <c r="AQ1198" s="9"/>
      <c r="AR1198" s="9"/>
      <c r="AS1198" s="9"/>
      <c r="AT1198" s="9"/>
      <c r="AU1198" s="9"/>
      <c r="AV1198" s="9"/>
      <c r="AW1198" s="10"/>
      <c r="AX1198" s="1"/>
      <c r="AY1198" s="1"/>
      <c r="AZ1198" s="1"/>
      <c r="BA1198" s="1"/>
      <c r="BB1198" s="9">
        <f t="shared" si="101"/>
        <v>0</v>
      </c>
      <c r="BC1198" s="9">
        <f t="shared" si="97"/>
        <v>0</v>
      </c>
      <c r="BD1198" s="10"/>
      <c r="BE1198" s="10"/>
      <c r="BF1198" s="10"/>
      <c r="BG1198" s="10"/>
      <c r="BH1198" s="10"/>
      <c r="BI1198" s="10"/>
      <c r="BJ1198" s="10"/>
      <c r="BK1198" s="10"/>
      <c r="BL1198" s="10"/>
      <c r="BM1198" s="10"/>
      <c r="BN1198" s="10"/>
      <c r="BO1198" s="10"/>
      <c r="BP1198" s="10"/>
      <c r="BQ1198" s="10"/>
      <c r="BR1198" s="10"/>
      <c r="BS1198" s="10"/>
      <c r="BT1198" s="10"/>
      <c r="BU1198" s="10"/>
      <c r="BV1198" s="10"/>
      <c r="BW1198" s="10"/>
      <c r="BX1198" s="10"/>
      <c r="BY1198" s="10"/>
    </row>
    <row r="1199" spans="1:77" s="27" customFormat="1" x14ac:dyDescent="0.25">
      <c r="A1199" s="10" t="s">
        <v>1597</v>
      </c>
      <c r="B1199" s="9"/>
      <c r="C1199" s="9">
        <f t="shared" si="98"/>
        <v>0</v>
      </c>
      <c r="D1199" s="9">
        <f t="shared" si="99"/>
        <v>1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 t="s">
        <v>1316</v>
      </c>
      <c r="AC1199" s="9"/>
      <c r="AD1199" s="9"/>
      <c r="AE1199" s="9"/>
      <c r="AF1199" s="9"/>
      <c r="AG1199" s="9"/>
      <c r="AH1199" s="9"/>
      <c r="AI1199" s="9"/>
      <c r="AJ1199" s="9"/>
      <c r="AK1199" s="9"/>
      <c r="AL1199" s="26"/>
      <c r="AM1199" s="9"/>
      <c r="AN1199" s="10"/>
      <c r="AO1199" s="9"/>
      <c r="AP1199" s="9"/>
      <c r="AQ1199" s="9"/>
      <c r="AR1199" s="9"/>
      <c r="AS1199" s="9"/>
      <c r="AT1199" s="9"/>
      <c r="AU1199" s="9"/>
      <c r="AV1199" s="9"/>
      <c r="AW1199" s="10"/>
      <c r="AX1199" s="9"/>
      <c r="AY1199" s="9"/>
      <c r="AZ1199" s="9"/>
      <c r="BA1199" s="9"/>
      <c r="BB1199" s="9">
        <f t="shared" si="101"/>
        <v>0</v>
      </c>
      <c r="BC1199" s="9">
        <f t="shared" si="97"/>
        <v>1</v>
      </c>
      <c r="BD1199" s="10"/>
      <c r="BE1199" s="10"/>
      <c r="BF1199" s="10"/>
      <c r="BG1199" s="10"/>
      <c r="BH1199" s="10"/>
      <c r="BI1199" s="10"/>
      <c r="BJ1199" s="10"/>
      <c r="BK1199" s="10"/>
      <c r="BL1199" s="10"/>
      <c r="BM1199" s="10"/>
      <c r="BN1199" s="10"/>
      <c r="BO1199" s="10"/>
      <c r="BP1199" s="10"/>
      <c r="BQ1199" s="10"/>
      <c r="BR1199" s="10"/>
      <c r="BS1199" s="10"/>
      <c r="BT1199" s="10"/>
      <c r="BU1199" s="10"/>
      <c r="BV1199" s="10"/>
      <c r="BW1199" s="10"/>
      <c r="BX1199" s="10"/>
      <c r="BY1199" s="10"/>
    </row>
    <row r="1200" spans="1:77" s="27" customFormat="1" x14ac:dyDescent="0.25">
      <c r="A1200" t="s">
        <v>2792</v>
      </c>
      <c r="B1200" s="1"/>
      <c r="C1200" s="9">
        <f t="shared" si="98"/>
        <v>0</v>
      </c>
      <c r="D1200" s="9">
        <f t="shared" si="99"/>
        <v>1</v>
      </c>
      <c r="E1200" s="9"/>
      <c r="F1200" s="1"/>
      <c r="G1200" s="51"/>
      <c r="H1200" s="51" t="s">
        <v>1316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1"/>
      <c r="AK1200" s="1"/>
      <c r="AL1200" s="24"/>
      <c r="AM1200" s="1"/>
      <c r="AN1200"/>
      <c r="AO1200" s="1"/>
      <c r="AP1200" s="1"/>
      <c r="AQ1200" s="1"/>
      <c r="AR1200" s="1"/>
      <c r="AS1200" s="1"/>
      <c r="AT1200" s="1"/>
      <c r="AU1200" s="9"/>
      <c r="AV1200" s="1"/>
      <c r="AW1200"/>
      <c r="AX1200" s="1"/>
      <c r="AY1200" s="1"/>
      <c r="AZ1200" s="1"/>
      <c r="BA1200" s="1"/>
      <c r="BB1200" s="9">
        <f t="shared" si="101"/>
        <v>0</v>
      </c>
      <c r="BC1200" s="9">
        <f t="shared" si="97"/>
        <v>0</v>
      </c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</row>
    <row r="1201" spans="1:77" s="10" customFormat="1" x14ac:dyDescent="0.25">
      <c r="A1201" t="s">
        <v>2139</v>
      </c>
      <c r="B1201" s="1"/>
      <c r="C1201" s="9">
        <f t="shared" si="98"/>
        <v>0</v>
      </c>
      <c r="D1201" s="9">
        <f t="shared" si="99"/>
        <v>1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 t="s">
        <v>1317</v>
      </c>
      <c r="P1201" s="9"/>
      <c r="Q1201" s="9"/>
      <c r="R1201" s="9"/>
      <c r="S1201" s="28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27"/>
      <c r="AG1201" s="9"/>
      <c r="AH1201" s="9"/>
      <c r="AI1201" s="9"/>
      <c r="AJ1201" s="9"/>
      <c r="AK1201" s="9"/>
      <c r="AL1201" s="26"/>
      <c r="AM1201" s="9"/>
      <c r="AO1201" s="9"/>
      <c r="AP1201" s="9"/>
      <c r="AQ1201" s="9"/>
      <c r="AR1201" s="9"/>
      <c r="AS1201" s="9"/>
      <c r="AT1201" s="9"/>
      <c r="AU1201" s="9"/>
      <c r="AV1201" s="9"/>
      <c r="AX1201" s="9"/>
      <c r="AY1201" s="9"/>
      <c r="AZ1201" s="9"/>
      <c r="BA1201" s="9"/>
      <c r="BB1201" s="9">
        <f t="shared" si="101"/>
        <v>0</v>
      </c>
      <c r="BC1201" s="9">
        <f t="shared" si="97"/>
        <v>0</v>
      </c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</row>
    <row r="1202" spans="1:77" s="27" customFormat="1" x14ac:dyDescent="0.25">
      <c r="A1202" s="10" t="s">
        <v>1857</v>
      </c>
      <c r="B1202" s="9"/>
      <c r="C1202" s="9">
        <f t="shared" si="98"/>
        <v>0</v>
      </c>
      <c r="D1202" s="9">
        <f t="shared" si="99"/>
        <v>1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 t="s">
        <v>1316</v>
      </c>
      <c r="AJ1202" s="9"/>
      <c r="AK1202" s="9"/>
      <c r="AL1202" s="26"/>
      <c r="AM1202" s="9"/>
      <c r="AN1202" s="10"/>
      <c r="AO1202" s="9"/>
      <c r="AP1202" s="9"/>
      <c r="AQ1202" s="9"/>
      <c r="AR1202" s="9"/>
      <c r="AS1202" s="9"/>
      <c r="AT1202" s="9"/>
      <c r="AU1202" s="9"/>
      <c r="AV1202" s="28"/>
      <c r="AW1202" s="10"/>
      <c r="AX1202" s="9"/>
      <c r="AY1202" s="9"/>
      <c r="AZ1202" s="9"/>
      <c r="BA1202" s="9"/>
      <c r="BB1202" s="9">
        <f t="shared" si="101"/>
        <v>0</v>
      </c>
      <c r="BC1202" s="9">
        <f t="shared" si="97"/>
        <v>1</v>
      </c>
    </row>
    <row r="1203" spans="1:77" s="10" customFormat="1" x14ac:dyDescent="0.25">
      <c r="A1203" s="10" t="s">
        <v>553</v>
      </c>
      <c r="B1203" s="9"/>
      <c r="C1203" s="9">
        <f t="shared" si="98"/>
        <v>0</v>
      </c>
      <c r="D1203" s="9">
        <f t="shared" si="99"/>
        <v>1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 t="s">
        <v>1316</v>
      </c>
      <c r="AL1203" s="26"/>
      <c r="AM1203" s="9"/>
      <c r="AO1203" s="9"/>
      <c r="AP1203" s="9"/>
      <c r="AQ1203" s="9"/>
      <c r="AR1203" s="9"/>
      <c r="AS1203" s="9"/>
      <c r="AT1203" s="9"/>
      <c r="AU1203" s="9"/>
      <c r="AV1203" s="28"/>
      <c r="AX1203" s="9"/>
      <c r="AY1203" s="9"/>
      <c r="AZ1203" s="9"/>
      <c r="BA1203" s="9"/>
      <c r="BB1203" s="9">
        <f t="shared" si="101"/>
        <v>0</v>
      </c>
      <c r="BC1203" s="9">
        <f t="shared" si="97"/>
        <v>1</v>
      </c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</row>
    <row r="1204" spans="1:77" s="27" customFormat="1" x14ac:dyDescent="0.25">
      <c r="A1204" t="s">
        <v>2635</v>
      </c>
      <c r="B1204" s="1"/>
      <c r="C1204" s="9">
        <f t="shared" si="98"/>
        <v>0</v>
      </c>
      <c r="D1204" s="9">
        <f t="shared" si="99"/>
        <v>1</v>
      </c>
      <c r="E1204" s="9"/>
      <c r="F1204" s="9"/>
      <c r="G1204" s="9"/>
      <c r="H1204" s="9"/>
      <c r="I1204" s="9"/>
      <c r="J1204" s="9" t="s">
        <v>1317</v>
      </c>
      <c r="K1204" s="9"/>
      <c r="L1204" s="9"/>
      <c r="M1204" s="9"/>
      <c r="N1204" s="9"/>
      <c r="O1204" s="9"/>
      <c r="P1204" s="9"/>
      <c r="Q1204" s="9"/>
      <c r="R1204" s="9"/>
      <c r="S1204" s="28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26"/>
      <c r="AM1204" s="9"/>
      <c r="AN1204" s="10"/>
      <c r="AO1204" s="9"/>
      <c r="AP1204" s="9"/>
      <c r="AQ1204" s="9"/>
      <c r="AR1204" s="9"/>
      <c r="AS1204" s="9"/>
      <c r="AT1204" s="9"/>
      <c r="AU1204" s="9"/>
      <c r="AV1204" s="28"/>
      <c r="AW1204" s="10"/>
      <c r="AX1204" s="9"/>
      <c r="AY1204" s="9"/>
      <c r="AZ1204" s="9"/>
      <c r="BA1204" s="9"/>
      <c r="BB1204" s="9">
        <f t="shared" si="101"/>
        <v>0</v>
      </c>
      <c r="BC1204" s="9">
        <f t="shared" si="97"/>
        <v>0</v>
      </c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</row>
    <row r="1205" spans="1:77" s="10" customFormat="1" x14ac:dyDescent="0.25">
      <c r="A1205" s="10" t="s">
        <v>1324</v>
      </c>
      <c r="B1205" s="9"/>
      <c r="C1205" s="9">
        <f t="shared" si="98"/>
        <v>0</v>
      </c>
      <c r="D1205" s="9">
        <f t="shared" si="99"/>
        <v>1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 t="s">
        <v>1316</v>
      </c>
      <c r="X1205" s="28"/>
      <c r="Y1205" s="28"/>
      <c r="Z1205" s="28"/>
      <c r="AA1205" s="28"/>
      <c r="AB1205" s="9"/>
      <c r="AC1205" s="28"/>
      <c r="AD1205" s="28"/>
      <c r="AE1205" s="9"/>
      <c r="AF1205" s="27"/>
      <c r="AG1205" s="9"/>
      <c r="AH1205" s="9"/>
      <c r="AI1205" s="9"/>
      <c r="AJ1205" s="9"/>
      <c r="AK1205" s="9"/>
      <c r="AL1205" s="26"/>
      <c r="AM1205" s="9"/>
      <c r="AO1205" s="9"/>
      <c r="AP1205" s="9"/>
      <c r="AQ1205" s="9"/>
      <c r="AR1205" s="9"/>
      <c r="AS1205" s="9"/>
      <c r="AT1205" s="9"/>
      <c r="AU1205" s="9"/>
      <c r="AV1205" s="9"/>
      <c r="AX1205" s="9"/>
      <c r="AY1205" s="9"/>
      <c r="AZ1205" s="9"/>
      <c r="BA1205" s="9"/>
      <c r="BB1205" s="9">
        <f t="shared" si="101"/>
        <v>0</v>
      </c>
      <c r="BC1205" s="9">
        <f t="shared" si="97"/>
        <v>1</v>
      </c>
    </row>
    <row r="1206" spans="1:77" s="10" customFormat="1" x14ac:dyDescent="0.25">
      <c r="A1206" t="s">
        <v>2704</v>
      </c>
      <c r="B1206" s="1"/>
      <c r="C1206" s="9">
        <f t="shared" si="98"/>
        <v>0</v>
      </c>
      <c r="D1206" s="9">
        <f t="shared" si="99"/>
        <v>1</v>
      </c>
      <c r="E1206" s="9"/>
      <c r="F1206" s="9"/>
      <c r="G1206" s="9"/>
      <c r="H1206" s="9"/>
      <c r="I1206" s="1" t="s">
        <v>1316</v>
      </c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1"/>
      <c r="AK1206" s="1"/>
      <c r="AL1206" s="24"/>
      <c r="AM1206" s="1"/>
      <c r="AN1206"/>
      <c r="AO1206" s="1"/>
      <c r="AP1206" s="1"/>
      <c r="AQ1206" s="1"/>
      <c r="AR1206" s="1"/>
      <c r="AS1206" s="1"/>
      <c r="AT1206" s="1"/>
      <c r="AU1206" s="9"/>
      <c r="AV1206" s="1"/>
      <c r="AW1206"/>
      <c r="AX1206" s="1"/>
      <c r="AY1206" s="1"/>
      <c r="AZ1206" s="1"/>
      <c r="BA1206" s="1"/>
      <c r="BB1206" s="9">
        <f t="shared" si="101"/>
        <v>0</v>
      </c>
      <c r="BC1206" s="9">
        <f t="shared" si="97"/>
        <v>0</v>
      </c>
    </row>
    <row r="1207" spans="1:77" s="10" customFormat="1" x14ac:dyDescent="0.25">
      <c r="A1207" s="10" t="s">
        <v>1569</v>
      </c>
      <c r="B1207" s="9"/>
      <c r="C1207" s="9">
        <f t="shared" si="98"/>
        <v>0</v>
      </c>
      <c r="D1207" s="9">
        <f t="shared" si="99"/>
        <v>1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 t="s">
        <v>1524</v>
      </c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26"/>
      <c r="AM1207" s="9"/>
      <c r="AO1207" s="9"/>
      <c r="AP1207" s="9"/>
      <c r="AQ1207" s="9"/>
      <c r="AR1207" s="9"/>
      <c r="AS1207" s="9"/>
      <c r="AT1207" s="9"/>
      <c r="AU1207" s="9"/>
      <c r="AV1207" s="9"/>
      <c r="AX1207" s="9"/>
      <c r="AY1207" s="9"/>
      <c r="AZ1207" s="9"/>
      <c r="BA1207" s="9"/>
      <c r="BB1207" s="9">
        <f t="shared" si="101"/>
        <v>0</v>
      </c>
      <c r="BC1207" s="9">
        <f t="shared" si="97"/>
        <v>1</v>
      </c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</row>
    <row r="1208" spans="1:77" s="27" customFormat="1" x14ac:dyDescent="0.25">
      <c r="A1208" s="10" t="s">
        <v>576</v>
      </c>
      <c r="B1208" s="9"/>
      <c r="C1208" s="9">
        <f t="shared" si="98"/>
        <v>0</v>
      </c>
      <c r="D1208" s="9">
        <f t="shared" si="99"/>
        <v>1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26"/>
      <c r="AM1208" s="9"/>
      <c r="AN1208" s="10"/>
      <c r="AO1208" s="9"/>
      <c r="AP1208" s="9"/>
      <c r="AQ1208" s="9"/>
      <c r="AR1208" s="9"/>
      <c r="AS1208" s="9"/>
      <c r="AT1208" s="9"/>
      <c r="AU1208" s="9" t="s">
        <v>1316</v>
      </c>
      <c r="AV1208" s="9"/>
      <c r="AW1208" s="10"/>
      <c r="AX1208" s="9"/>
      <c r="AY1208" s="9"/>
      <c r="AZ1208" s="9"/>
      <c r="BA1208" s="9"/>
      <c r="BB1208" s="9">
        <f t="shared" si="101"/>
        <v>0</v>
      </c>
      <c r="BC1208" s="9">
        <f t="shared" si="97"/>
        <v>1</v>
      </c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</row>
    <row r="1209" spans="1:77" s="27" customFormat="1" x14ac:dyDescent="0.25">
      <c r="A1209" s="10" t="s">
        <v>1450</v>
      </c>
      <c r="B1209" s="9"/>
      <c r="C1209" s="9">
        <f t="shared" si="98"/>
        <v>0</v>
      </c>
      <c r="D1209" s="9">
        <f t="shared" si="99"/>
        <v>1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 t="s">
        <v>1316</v>
      </c>
      <c r="Y1209" s="9"/>
      <c r="Z1209" s="9"/>
      <c r="AA1209" s="9"/>
      <c r="AB1209" s="9"/>
      <c r="AC1209" s="9"/>
      <c r="AD1209" s="9"/>
      <c r="AE1209" s="9"/>
      <c r="AG1209" s="9"/>
      <c r="AH1209" s="9"/>
      <c r="AI1209" s="9"/>
      <c r="AJ1209" s="9"/>
      <c r="AK1209" s="9"/>
      <c r="AL1209" s="26"/>
      <c r="AM1209" s="9"/>
      <c r="AN1209" s="10"/>
      <c r="AO1209" s="9"/>
      <c r="AP1209" s="9"/>
      <c r="AQ1209" s="9"/>
      <c r="AR1209" s="9"/>
      <c r="AS1209" s="9"/>
      <c r="AT1209" s="9"/>
      <c r="AU1209" s="9"/>
      <c r="AV1209" s="28"/>
      <c r="AW1209" s="10"/>
      <c r="AX1209" s="9"/>
      <c r="AY1209" s="9"/>
      <c r="AZ1209" s="9"/>
      <c r="BA1209" s="9"/>
      <c r="BB1209" s="9">
        <f t="shared" si="101"/>
        <v>0</v>
      </c>
      <c r="BC1209" s="9">
        <f t="shared" si="97"/>
        <v>1</v>
      </c>
    </row>
    <row r="1210" spans="1:77" s="10" customFormat="1" x14ac:dyDescent="0.25">
      <c r="A1210" s="10" t="s">
        <v>788</v>
      </c>
      <c r="B1210" s="9"/>
      <c r="C1210" s="9">
        <f t="shared" si="98"/>
        <v>0</v>
      </c>
      <c r="D1210" s="9">
        <f t="shared" si="99"/>
        <v>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26"/>
      <c r="AM1210" s="9"/>
      <c r="AO1210" s="9"/>
      <c r="AP1210" s="9"/>
      <c r="AQ1210" s="9"/>
      <c r="AR1210" s="9"/>
      <c r="AS1210" s="9"/>
      <c r="AT1210" s="9"/>
      <c r="AU1210" s="9" t="s">
        <v>1316</v>
      </c>
      <c r="AV1210" s="9"/>
      <c r="AX1210" s="9"/>
      <c r="AY1210" s="9"/>
      <c r="AZ1210" s="9"/>
      <c r="BA1210" s="9"/>
      <c r="BB1210" s="9">
        <f t="shared" si="101"/>
        <v>0</v>
      </c>
      <c r="BC1210" s="9">
        <f t="shared" si="97"/>
        <v>1</v>
      </c>
    </row>
    <row r="1211" spans="1:77" s="10" customFormat="1" x14ac:dyDescent="0.25">
      <c r="A1211" s="10" t="s">
        <v>1072</v>
      </c>
      <c r="B1211" s="9"/>
      <c r="C1211" s="9">
        <f t="shared" si="98"/>
        <v>0</v>
      </c>
      <c r="D1211" s="9">
        <f t="shared" si="99"/>
        <v>1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 t="s">
        <v>1316</v>
      </c>
      <c r="AD1211" s="9"/>
      <c r="AE1211" s="9"/>
      <c r="AF1211" s="9"/>
      <c r="AG1211" s="9"/>
      <c r="AH1211" s="9"/>
      <c r="AI1211" s="9"/>
      <c r="AJ1211" s="9"/>
      <c r="AK1211" s="9"/>
      <c r="AL1211" s="26"/>
      <c r="AM1211" s="9"/>
      <c r="AO1211" s="9"/>
      <c r="AP1211" s="9"/>
      <c r="AQ1211" s="9"/>
      <c r="AR1211" s="9"/>
      <c r="AS1211" s="9"/>
      <c r="AT1211" s="9"/>
      <c r="AU1211" s="9"/>
      <c r="AV1211" s="28"/>
      <c r="AX1211" s="9"/>
      <c r="AY1211" s="9"/>
      <c r="AZ1211" s="9"/>
      <c r="BA1211" s="9"/>
      <c r="BB1211" s="9">
        <f t="shared" si="101"/>
        <v>0</v>
      </c>
      <c r="BC1211" s="9">
        <f t="shared" si="97"/>
        <v>1</v>
      </c>
    </row>
    <row r="1212" spans="1:77" s="10" customFormat="1" x14ac:dyDescent="0.25">
      <c r="A1212" t="s">
        <v>2438</v>
      </c>
      <c r="B1212" s="1"/>
      <c r="C1212" s="9">
        <f t="shared" si="98"/>
        <v>0</v>
      </c>
      <c r="D1212" s="9">
        <f t="shared" si="99"/>
        <v>1</v>
      </c>
      <c r="E1212" s="9"/>
      <c r="F1212" s="9"/>
      <c r="G1212" s="9"/>
      <c r="H1212" s="9"/>
      <c r="I1212" s="9"/>
      <c r="J1212" s="9"/>
      <c r="K1212" s="9"/>
      <c r="L1212" s="9"/>
      <c r="M1212" s="9" t="s">
        <v>1316</v>
      </c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26"/>
      <c r="AM1212" s="9"/>
      <c r="AO1212" s="9"/>
      <c r="AP1212" s="9"/>
      <c r="AQ1212" s="9"/>
      <c r="AR1212" s="9"/>
      <c r="AS1212" s="9"/>
      <c r="AT1212" s="9"/>
      <c r="AU1212" s="9"/>
      <c r="AV1212" s="9"/>
      <c r="AX1212" s="9"/>
      <c r="AY1212" s="9"/>
      <c r="AZ1212" s="9"/>
      <c r="BA1212" s="9"/>
      <c r="BB1212" s="9">
        <f t="shared" si="101"/>
        <v>0</v>
      </c>
      <c r="BC1212" s="9">
        <f t="shared" si="97"/>
        <v>0</v>
      </c>
    </row>
    <row r="1213" spans="1:77" s="27" customFormat="1" x14ac:dyDescent="0.25">
      <c r="A1213" t="s">
        <v>3067</v>
      </c>
      <c r="B1213" s="1"/>
      <c r="C1213" s="9">
        <f t="shared" si="98"/>
        <v>0</v>
      </c>
      <c r="D1213" s="9">
        <f t="shared" si="99"/>
        <v>1</v>
      </c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/>
      <c r="Q1213" s="1"/>
      <c r="R1213" s="1"/>
      <c r="S1213" s="1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1"/>
      <c r="AK1213" s="1"/>
      <c r="AL1213" s="24"/>
      <c r="AM1213" s="1"/>
      <c r="AN1213"/>
      <c r="AO1213" s="1"/>
      <c r="AP1213" s="1"/>
      <c r="AQ1213" s="1"/>
      <c r="AR1213" s="1"/>
      <c r="AS1213" s="1"/>
      <c r="AT1213" s="1"/>
      <c r="AU1213" s="9"/>
      <c r="AV1213" s="1"/>
      <c r="AW1213"/>
      <c r="AX1213" s="1" t="s">
        <v>1524</v>
      </c>
      <c r="AY1213" s="1"/>
      <c r="AZ1213" s="1"/>
      <c r="BA1213" s="1"/>
      <c r="BB1213"/>
      <c r="BC1213" s="9">
        <f t="shared" si="97"/>
        <v>1</v>
      </c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</row>
    <row r="1214" spans="1:77" s="10" customFormat="1" x14ac:dyDescent="0.25">
      <c r="A1214" t="s">
        <v>2437</v>
      </c>
      <c r="B1214" s="1"/>
      <c r="C1214" s="9">
        <f t="shared" si="98"/>
        <v>0</v>
      </c>
      <c r="D1214" s="9">
        <f t="shared" si="99"/>
        <v>1</v>
      </c>
      <c r="E1214" s="9"/>
      <c r="F1214" s="9"/>
      <c r="G1214" s="9"/>
      <c r="H1214" s="9"/>
      <c r="I1214" s="9"/>
      <c r="J1214" s="9"/>
      <c r="K1214" s="9"/>
      <c r="L1214" s="9"/>
      <c r="M1214" s="9" t="s">
        <v>1316</v>
      </c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26"/>
      <c r="AM1214" s="9"/>
      <c r="AO1214" s="9"/>
      <c r="AP1214" s="9"/>
      <c r="AQ1214" s="9"/>
      <c r="AR1214" s="9"/>
      <c r="AS1214" s="9"/>
      <c r="AT1214" s="9"/>
      <c r="AU1214" s="9"/>
      <c r="AV1214" s="9"/>
      <c r="AX1214" s="9"/>
      <c r="AY1214" s="9"/>
      <c r="AZ1214" s="9"/>
      <c r="BA1214" s="9"/>
      <c r="BB1214" s="9">
        <f>COUNT(AX1214,AW1214,AV1214,AU1214,AT1214,AS1214,AR1214,AQ1214,AP1214,AO1214,AN1214,AM1214,AL1214,AK1214,AJ1214,AI1214,AH1214,AG1214,AF1214,AE1214,AD1214,AC1214,AB1214,AA1214,Z1214,Y1214,X1214,W1214,V1214,U1214)</f>
        <v>0</v>
      </c>
      <c r="BC1214" s="9">
        <f t="shared" si="97"/>
        <v>0</v>
      </c>
    </row>
    <row r="1215" spans="1:77" s="10" customFormat="1" x14ac:dyDescent="0.25">
      <c r="A1215" t="s">
        <v>3031</v>
      </c>
      <c r="B1215" s="1"/>
      <c r="C1215" s="9">
        <f t="shared" si="98"/>
        <v>0</v>
      </c>
      <c r="D1215" s="9">
        <f t="shared" si="99"/>
        <v>1</v>
      </c>
      <c r="E1215" s="1" t="s">
        <v>1316</v>
      </c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1"/>
      <c r="AK1215" s="1"/>
      <c r="AL1215" s="24"/>
      <c r="AM1215" s="1"/>
      <c r="AN1215"/>
      <c r="AO1215" s="1"/>
      <c r="AP1215" s="1"/>
      <c r="AQ1215" s="1"/>
      <c r="AR1215" s="1"/>
      <c r="AS1215" s="1"/>
      <c r="AT1215" s="1"/>
      <c r="AU1215" s="9"/>
      <c r="AV1215" s="1"/>
      <c r="AW1215"/>
      <c r="AX1215" s="1"/>
      <c r="AY1215" s="1"/>
      <c r="AZ1215" s="1"/>
      <c r="BA1215" s="1"/>
      <c r="BB1215"/>
      <c r="BC1215" s="9">
        <f t="shared" si="97"/>
        <v>0</v>
      </c>
    </row>
    <row r="1216" spans="1:77" s="10" customFormat="1" x14ac:dyDescent="0.25">
      <c r="A1216" s="10" t="s">
        <v>2451</v>
      </c>
      <c r="B1216" s="9"/>
      <c r="C1216" s="9">
        <f t="shared" si="98"/>
        <v>0</v>
      </c>
      <c r="D1216" s="9">
        <f t="shared" si="99"/>
        <v>1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28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26"/>
      <c r="AM1216" s="9"/>
      <c r="AO1216" s="9"/>
      <c r="AP1216" s="9"/>
      <c r="AQ1216" s="9"/>
      <c r="AR1216" s="9"/>
      <c r="AS1216" s="9"/>
      <c r="AT1216" s="9"/>
      <c r="AU1216" s="9"/>
      <c r="AV1216" s="28"/>
      <c r="AW1216" s="1"/>
      <c r="AX1216" s="9"/>
      <c r="AY1216" s="9"/>
      <c r="AZ1216" s="9"/>
      <c r="BA1216" s="9" t="s">
        <v>1316</v>
      </c>
      <c r="BB1216" s="9">
        <f t="shared" ref="BB1216:BB1221" si="102">COUNT(AX1216,AW1216,AV1216,AU1216,AT1216,AS1216,AR1216,AQ1216,AP1216,AO1216,AN1216,AM1216,AL1216,AK1216,AJ1216,AI1216,AH1216,AG1216,AF1216,AE1216,AD1216,AC1216,AB1216,AA1216,Z1216,Y1216,X1216,W1216,V1216,U1216)</f>
        <v>0</v>
      </c>
      <c r="BC1216" s="9">
        <f t="shared" si="97"/>
        <v>0</v>
      </c>
    </row>
    <row r="1217" spans="1:77" s="10" customFormat="1" x14ac:dyDescent="0.25">
      <c r="A1217" s="10" t="s">
        <v>1179</v>
      </c>
      <c r="B1217" s="9"/>
      <c r="C1217" s="9">
        <f t="shared" si="98"/>
        <v>0</v>
      </c>
      <c r="D1217" s="9">
        <f t="shared" si="99"/>
        <v>1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 t="s">
        <v>1316</v>
      </c>
      <c r="AB1217" s="9"/>
      <c r="AC1217" s="28"/>
      <c r="AD1217" s="28"/>
      <c r="AE1217" s="9"/>
      <c r="AF1217" s="27"/>
      <c r="AG1217" s="9"/>
      <c r="AH1217" s="9"/>
      <c r="AI1217" s="9"/>
      <c r="AJ1217" s="9"/>
      <c r="AK1217" s="9"/>
      <c r="AL1217" s="26"/>
      <c r="AM1217" s="9"/>
      <c r="AO1217" s="9"/>
      <c r="AP1217" s="9"/>
      <c r="AQ1217" s="9"/>
      <c r="AR1217" s="9"/>
      <c r="AS1217" s="9"/>
      <c r="AT1217" s="9"/>
      <c r="AU1217" s="9"/>
      <c r="AV1217" s="9"/>
      <c r="AX1217" s="9"/>
      <c r="AY1217" s="9"/>
      <c r="AZ1217" s="9"/>
      <c r="BA1217" s="9"/>
      <c r="BB1217" s="9">
        <f t="shared" si="102"/>
        <v>0</v>
      </c>
      <c r="BC1217" s="9">
        <f t="shared" si="97"/>
        <v>1</v>
      </c>
    </row>
    <row r="1218" spans="1:77" s="27" customFormat="1" x14ac:dyDescent="0.25">
      <c r="A1218" t="s">
        <v>2526</v>
      </c>
      <c r="B1218" s="1"/>
      <c r="C1218" s="9">
        <f t="shared" si="98"/>
        <v>0</v>
      </c>
      <c r="D1218" s="9">
        <f t="shared" si="99"/>
        <v>1</v>
      </c>
      <c r="E1218" s="9"/>
      <c r="F1218" s="9"/>
      <c r="G1218" s="9"/>
      <c r="H1218" s="9"/>
      <c r="I1218" s="9"/>
      <c r="J1218" s="9" t="s">
        <v>1316</v>
      </c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28"/>
      <c r="Y1218" s="28"/>
      <c r="Z1218" s="28"/>
      <c r="AA1218" s="28"/>
      <c r="AB1218" s="9"/>
      <c r="AC1218" s="28"/>
      <c r="AD1218" s="28"/>
      <c r="AE1218" s="9"/>
      <c r="AG1218" s="9"/>
      <c r="AH1218" s="9"/>
      <c r="AI1218" s="9"/>
      <c r="AJ1218" s="9"/>
      <c r="AK1218" s="9"/>
      <c r="AL1218" s="26"/>
      <c r="AM1218" s="9"/>
      <c r="AN1218" s="10"/>
      <c r="AO1218" s="9"/>
      <c r="AP1218" s="9"/>
      <c r="AQ1218" s="9"/>
      <c r="AR1218" s="9"/>
      <c r="AS1218" s="9"/>
      <c r="AT1218" s="9"/>
      <c r="AU1218" s="9"/>
      <c r="AV1218" s="9"/>
      <c r="AW1218" s="10"/>
      <c r="AX1218" s="9"/>
      <c r="AY1218" s="9"/>
      <c r="AZ1218" s="9"/>
      <c r="BA1218" s="9"/>
      <c r="BB1218" s="9">
        <f t="shared" si="102"/>
        <v>0</v>
      </c>
      <c r="BC1218" s="9">
        <f t="shared" si="97"/>
        <v>0</v>
      </c>
    </row>
    <row r="1219" spans="1:77" s="27" customFormat="1" x14ac:dyDescent="0.25">
      <c r="A1219" s="10" t="s">
        <v>1488</v>
      </c>
      <c r="B1219" s="9"/>
      <c r="C1219" s="9">
        <f t="shared" si="98"/>
        <v>0</v>
      </c>
      <c r="D1219" s="9">
        <f t="shared" si="99"/>
        <v>1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 t="s">
        <v>1316</v>
      </c>
      <c r="Z1219" s="9"/>
      <c r="AA1219" s="9"/>
      <c r="AB1219" s="9"/>
      <c r="AC1219" s="9"/>
      <c r="AD1219" s="9"/>
      <c r="AE1219" s="9"/>
      <c r="AG1219" s="9"/>
      <c r="AH1219" s="9"/>
      <c r="AI1219" s="9"/>
      <c r="AJ1219" s="9"/>
      <c r="AK1219" s="9"/>
      <c r="AL1219" s="26"/>
      <c r="AM1219" s="9"/>
      <c r="AN1219" s="10"/>
      <c r="AO1219" s="9"/>
      <c r="AP1219" s="9"/>
      <c r="AQ1219" s="9"/>
      <c r="AR1219" s="9"/>
      <c r="AS1219" s="9"/>
      <c r="AT1219" s="9"/>
      <c r="AU1219" s="9"/>
      <c r="AV1219" s="9"/>
      <c r="AW1219" s="10"/>
      <c r="AX1219" s="9"/>
      <c r="AY1219" s="9"/>
      <c r="AZ1219" s="9"/>
      <c r="BA1219" s="9"/>
      <c r="BB1219" s="9">
        <f t="shared" si="102"/>
        <v>0</v>
      </c>
      <c r="BC1219" s="9">
        <f t="shared" si="97"/>
        <v>1</v>
      </c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</row>
    <row r="1220" spans="1:77" s="27" customFormat="1" x14ac:dyDescent="0.25">
      <c r="A1220" t="s">
        <v>1180</v>
      </c>
      <c r="B1220" s="1"/>
      <c r="C1220" s="9">
        <f t="shared" si="98"/>
        <v>0</v>
      </c>
      <c r="D1220" s="9">
        <f t="shared" si="99"/>
        <v>1</v>
      </c>
      <c r="E1220" s="9"/>
      <c r="F1220" s="9"/>
      <c r="G1220" s="9"/>
      <c r="H1220" s="9"/>
      <c r="I1220" s="9"/>
      <c r="J1220" s="9"/>
      <c r="K1220" s="9" t="s">
        <v>1317</v>
      </c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28"/>
      <c r="Y1220" s="28"/>
      <c r="Z1220" s="28"/>
      <c r="AA1220" s="28"/>
      <c r="AB1220" s="9"/>
      <c r="AC1220" s="28"/>
      <c r="AD1220" s="28"/>
      <c r="AE1220" s="9"/>
      <c r="AG1220" s="9"/>
      <c r="AH1220" s="9"/>
      <c r="AI1220" s="9"/>
      <c r="AJ1220" s="9"/>
      <c r="AK1220" s="9"/>
      <c r="AL1220" s="26"/>
      <c r="AM1220" s="9"/>
      <c r="AN1220" s="10"/>
      <c r="AO1220" s="9"/>
      <c r="AP1220" s="9"/>
      <c r="AQ1220" s="9"/>
      <c r="AR1220" s="9"/>
      <c r="AS1220" s="9"/>
      <c r="AT1220" s="9"/>
      <c r="AU1220" s="9"/>
      <c r="AV1220" s="9"/>
      <c r="AW1220" s="10"/>
      <c r="AX1220" s="9"/>
      <c r="AY1220" s="9"/>
      <c r="AZ1220" s="9"/>
      <c r="BA1220" s="9"/>
      <c r="BB1220" s="9">
        <f t="shared" si="102"/>
        <v>0</v>
      </c>
      <c r="BC1220" s="9">
        <f t="shared" si="97"/>
        <v>0</v>
      </c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</row>
    <row r="1221" spans="1:77" s="27" customFormat="1" x14ac:dyDescent="0.25">
      <c r="A1221" t="s">
        <v>531</v>
      </c>
      <c r="B1221" s="1"/>
      <c r="C1221" s="9">
        <f t="shared" si="98"/>
        <v>0</v>
      </c>
      <c r="D1221" s="9">
        <f t="shared" si="99"/>
        <v>1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 t="s">
        <v>1317</v>
      </c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G1221" s="9"/>
      <c r="AH1221" s="9"/>
      <c r="AI1221" s="9"/>
      <c r="AJ1221" s="9"/>
      <c r="AK1221" s="9"/>
      <c r="AL1221" s="26"/>
      <c r="AM1221" s="9"/>
      <c r="AN1221" s="10"/>
      <c r="AO1221" s="9"/>
      <c r="AP1221" s="9"/>
      <c r="AQ1221" s="9"/>
      <c r="AR1221" s="9"/>
      <c r="AS1221" s="9"/>
      <c r="AT1221" s="9"/>
      <c r="AU1221" s="9"/>
      <c r="AV1221" s="9"/>
      <c r="AW1221" s="10"/>
      <c r="AX1221" s="1"/>
      <c r="AY1221" s="1"/>
      <c r="AZ1221" s="1"/>
      <c r="BA1221" s="1"/>
      <c r="BB1221" s="9">
        <f t="shared" si="102"/>
        <v>0</v>
      </c>
      <c r="BC1221" s="9">
        <f t="shared" ref="BC1221:BC1284" si="103">COUNTA(AX1221,AW1221,AV1221,AU1221,AT1221,AS1221,AR1221,AQ1221,AP1221,AO1221,AN1221,AM1221,AL1221,AK1221,AJ1221,AI1221,AH1221,AG1221,AF1221,AE1221,AD1221,AC1221,AB1221,AA1221,Z1221,Y1221,X1221,W1221,V1221,U1221)</f>
        <v>0</v>
      </c>
    </row>
    <row r="1222" spans="1:77" s="27" customFormat="1" x14ac:dyDescent="0.25">
      <c r="A1222" t="s">
        <v>3069</v>
      </c>
      <c r="B1222" s="1"/>
      <c r="C1222" s="9">
        <f t="shared" ref="C1222:C1285" si="104">COUNT(E1222,F1222,G1222,H1222,I1222,J1222,K1222,L1222,M1222,N1222,O1222,P1222,Q1222,R1222,S1222,T1222,AY1222,AZ1222,BA1222) + BB1222</f>
        <v>0</v>
      </c>
      <c r="D1222" s="9">
        <f t="shared" ref="D1222:D1285" si="105">COUNTA(E1222,F1222,G1222,H1222,I1222,J1222,K1222,L1222,M1222,N1222,O1222,P1222,Q1222,R1222,S1222,T1222,AY1222,AZ1222,BA1222)+BC1222</f>
        <v>1</v>
      </c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/>
      <c r="Q1222" s="1"/>
      <c r="R1222" s="1"/>
      <c r="S1222" s="1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1"/>
      <c r="AK1222" s="1"/>
      <c r="AL1222" s="24"/>
      <c r="AM1222" s="1"/>
      <c r="AN1222"/>
      <c r="AO1222" s="1"/>
      <c r="AP1222" s="1"/>
      <c r="AQ1222" s="1"/>
      <c r="AR1222" s="1"/>
      <c r="AS1222" s="1"/>
      <c r="AT1222" s="1"/>
      <c r="AU1222" s="9"/>
      <c r="AV1222" s="1"/>
      <c r="AW1222"/>
      <c r="AX1222" s="1" t="s">
        <v>1524</v>
      </c>
      <c r="AY1222" s="1"/>
      <c r="AZ1222" s="1"/>
      <c r="BA1222" s="1"/>
      <c r="BB1222"/>
      <c r="BC1222" s="9">
        <f t="shared" si="103"/>
        <v>1</v>
      </c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</row>
    <row r="1223" spans="1:77" s="27" customFormat="1" x14ac:dyDescent="0.25">
      <c r="A1223" s="10" t="s">
        <v>1589</v>
      </c>
      <c r="B1223" s="9"/>
      <c r="C1223" s="9">
        <f t="shared" si="104"/>
        <v>0</v>
      </c>
      <c r="D1223" s="9">
        <f t="shared" si="105"/>
        <v>1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 t="s">
        <v>1316</v>
      </c>
      <c r="AC1223" s="9"/>
      <c r="AD1223" s="9"/>
      <c r="AE1223" s="9"/>
      <c r="AF1223" s="9"/>
      <c r="AG1223" s="9"/>
      <c r="AH1223" s="9"/>
      <c r="AI1223" s="9"/>
      <c r="AJ1223" s="9"/>
      <c r="AK1223" s="9"/>
      <c r="AL1223" s="26"/>
      <c r="AM1223" s="9"/>
      <c r="AN1223" s="10"/>
      <c r="AO1223" s="9"/>
      <c r="AP1223" s="9"/>
      <c r="AQ1223" s="9"/>
      <c r="AR1223" s="9"/>
      <c r="AS1223" s="9"/>
      <c r="AT1223" s="9"/>
      <c r="AU1223" s="9"/>
      <c r="AV1223" s="28"/>
      <c r="AW1223" s="10"/>
      <c r="AX1223" s="9"/>
      <c r="AY1223" s="9"/>
      <c r="AZ1223" s="9"/>
      <c r="BA1223" s="9"/>
      <c r="BB1223" s="9">
        <f>COUNT(AX1223,AW1223,AV1223,AU1223,AT1223,AS1223,AR1223,AQ1223,AP1223,AO1223,AN1223,AM1223,AL1223,AK1223,AJ1223,AI1223,AH1223,AG1223,AF1223,AE1223,AD1223,AC1223,AB1223,AA1223,Z1223,Y1223,X1223,W1223,V1223,U1223)</f>
        <v>0</v>
      </c>
      <c r="BC1223" s="9">
        <f t="shared" si="103"/>
        <v>1</v>
      </c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</row>
    <row r="1224" spans="1:77" s="27" customFormat="1" x14ac:dyDescent="0.25">
      <c r="A1224" s="10" t="s">
        <v>792</v>
      </c>
      <c r="B1224" s="9"/>
      <c r="C1224" s="9">
        <f t="shared" si="104"/>
        <v>0</v>
      </c>
      <c r="D1224" s="9">
        <f t="shared" si="105"/>
        <v>1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28"/>
      <c r="T1224" s="9"/>
      <c r="U1224" s="9"/>
      <c r="V1224" s="9"/>
      <c r="W1224" s="9"/>
      <c r="X1224" s="9"/>
      <c r="Y1224" s="9"/>
      <c r="Z1224" s="9"/>
      <c r="AA1224" s="9"/>
      <c r="AB1224" s="9"/>
      <c r="AC1224" s="28"/>
      <c r="AD1224" s="9"/>
      <c r="AE1224" s="9"/>
      <c r="AF1224" s="9"/>
      <c r="AG1224" s="9"/>
      <c r="AH1224" s="9"/>
      <c r="AI1224" s="9"/>
      <c r="AJ1224" s="9"/>
      <c r="AK1224" s="9"/>
      <c r="AL1224" s="26"/>
      <c r="AM1224" s="9"/>
      <c r="AN1224" s="10"/>
      <c r="AO1224" s="9"/>
      <c r="AP1224" s="9"/>
      <c r="AQ1224" s="9"/>
      <c r="AR1224" s="9"/>
      <c r="AS1224" s="9"/>
      <c r="AT1224" s="9"/>
      <c r="AU1224" s="9" t="s">
        <v>1316</v>
      </c>
      <c r="AV1224" s="9"/>
      <c r="AX1224" s="9"/>
      <c r="AY1224" s="9"/>
      <c r="AZ1224" s="9"/>
      <c r="BA1224" s="9"/>
      <c r="BB1224" s="9">
        <f>COUNT(AX1224,AW1224,AV1224,AU1224,AT1224,AS1224,AR1224,AQ1224,AP1224,AO1224,AN1224,AM1224,AL1224,AK1224,AJ1224,AI1224,AH1224,AG1224,AF1224,AE1224,AD1224,AC1224,AB1224,AA1224,Z1224,Y1224,X1224,W1224,V1224,U1224)</f>
        <v>0</v>
      </c>
      <c r="BC1224" s="9">
        <f t="shared" si="103"/>
        <v>1</v>
      </c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</row>
    <row r="1225" spans="1:77" s="10" customFormat="1" x14ac:dyDescent="0.25">
      <c r="A1225" s="10" t="s">
        <v>1782</v>
      </c>
      <c r="B1225" s="9"/>
      <c r="C1225" s="9">
        <f t="shared" si="104"/>
        <v>0</v>
      </c>
      <c r="D1225" s="9">
        <f t="shared" si="105"/>
        <v>1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 t="s">
        <v>1524</v>
      </c>
      <c r="AH1225" s="9"/>
      <c r="AI1225" s="9"/>
      <c r="AJ1225" s="9"/>
      <c r="AK1225" s="9"/>
      <c r="AL1225" s="26"/>
      <c r="AM1225" s="9"/>
      <c r="AO1225" s="9"/>
      <c r="AP1225" s="9"/>
      <c r="AQ1225" s="9"/>
      <c r="AR1225" s="9"/>
      <c r="AS1225" s="9"/>
      <c r="AT1225" s="9"/>
      <c r="AU1225" s="9"/>
      <c r="AV1225" s="28"/>
      <c r="AX1225" s="9"/>
      <c r="AY1225" s="9"/>
      <c r="AZ1225" s="9"/>
      <c r="BA1225" s="9"/>
      <c r="BB1225" s="9">
        <f>COUNT(AX1225,AW1225,AV1225,AU1225,AT1225,AS1225,AR1225,AQ1225,AP1225,AO1225,AN1225,AM1225,AL1225,AK1225,AJ1225,AI1225,AH1225,AG1225,AF1225,AE1225,AD1225,AC1225,AB1225,AA1225,Z1225,Y1225,X1225,W1225,V1225,U1225)</f>
        <v>0</v>
      </c>
      <c r="BC1225" s="9">
        <f t="shared" si="103"/>
        <v>1</v>
      </c>
    </row>
    <row r="1226" spans="1:77" s="10" customFormat="1" x14ac:dyDescent="0.25">
      <c r="A1226" t="s">
        <v>3071</v>
      </c>
      <c r="B1226" s="1"/>
      <c r="C1226" s="9">
        <f t="shared" si="104"/>
        <v>0</v>
      </c>
      <c r="D1226" s="9">
        <f t="shared" si="105"/>
        <v>1</v>
      </c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/>
      <c r="Q1226" s="1"/>
      <c r="R1226" s="1"/>
      <c r="S1226" s="1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1"/>
      <c r="AK1226" s="1"/>
      <c r="AL1226" s="24"/>
      <c r="AM1226" s="1"/>
      <c r="AN1226"/>
      <c r="AO1226" s="1"/>
      <c r="AP1226" s="1"/>
      <c r="AQ1226" s="1"/>
      <c r="AR1226" s="1"/>
      <c r="AS1226" s="1"/>
      <c r="AT1226" s="1"/>
      <c r="AU1226" s="9"/>
      <c r="AV1226" s="1"/>
      <c r="AW1226"/>
      <c r="AX1226" s="1" t="s">
        <v>1524</v>
      </c>
      <c r="AY1226" s="1"/>
      <c r="AZ1226" s="1"/>
      <c r="BA1226" s="1"/>
      <c r="BB1226"/>
      <c r="BC1226" s="9">
        <f t="shared" si="103"/>
        <v>1</v>
      </c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</row>
    <row r="1227" spans="1:77" s="27" customFormat="1" x14ac:dyDescent="0.25">
      <c r="A1227" s="10" t="s">
        <v>616</v>
      </c>
      <c r="B1227" s="9"/>
      <c r="C1227" s="9">
        <f t="shared" si="104"/>
        <v>0</v>
      </c>
      <c r="D1227" s="9">
        <f t="shared" si="105"/>
        <v>1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26"/>
      <c r="AM1227" s="9"/>
      <c r="AN1227" s="10"/>
      <c r="AO1227" s="9"/>
      <c r="AP1227" s="9"/>
      <c r="AQ1227" s="9"/>
      <c r="AR1227" s="9"/>
      <c r="AS1227" s="9"/>
      <c r="AT1227" s="9"/>
      <c r="AU1227" s="9" t="s">
        <v>1316</v>
      </c>
      <c r="AV1227" s="9"/>
      <c r="AW1227" s="10"/>
      <c r="AX1227" s="9"/>
      <c r="AY1227" s="9"/>
      <c r="AZ1227" s="9"/>
      <c r="BA1227" s="9"/>
      <c r="BB1227" s="9">
        <f>COUNT(AX1227,AW1227,AV1227,AU1227,AT1227,AS1227,AR1227,AQ1227,AP1227,AO1227,AN1227,AM1227,AL1227,AK1227,AJ1227,AI1227,AH1227,AG1227,AF1227,AE1227,AD1227,AC1227,AB1227,AA1227,Z1227,Y1227,X1227,W1227,V1227,U1227)</f>
        <v>0</v>
      </c>
      <c r="BC1227" s="9">
        <f t="shared" si="103"/>
        <v>1</v>
      </c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</row>
    <row r="1228" spans="1:77" s="10" customFormat="1" x14ac:dyDescent="0.25">
      <c r="A1228" t="s">
        <v>3058</v>
      </c>
      <c r="B1228" s="1"/>
      <c r="C1228" s="9">
        <f t="shared" si="104"/>
        <v>0</v>
      </c>
      <c r="D1228" s="9">
        <f t="shared" si="105"/>
        <v>1</v>
      </c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/>
      <c r="Q1228" s="1"/>
      <c r="R1228" s="1"/>
      <c r="S1228" s="1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1"/>
      <c r="AK1228" s="1"/>
      <c r="AL1228" s="24"/>
      <c r="AM1228" s="1"/>
      <c r="AN1228"/>
      <c r="AO1228" s="1"/>
      <c r="AP1228" s="1"/>
      <c r="AQ1228" s="1"/>
      <c r="AR1228" s="1"/>
      <c r="AS1228" s="1"/>
      <c r="AT1228" s="1"/>
      <c r="AU1228" s="9"/>
      <c r="AV1228" s="1"/>
      <c r="AW1228"/>
      <c r="AX1228" s="1" t="s">
        <v>1524</v>
      </c>
      <c r="AY1228" s="1"/>
      <c r="AZ1228" s="1"/>
      <c r="BA1228" s="1"/>
      <c r="BB1228"/>
      <c r="BC1228" s="9">
        <f t="shared" si="103"/>
        <v>1</v>
      </c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</row>
    <row r="1229" spans="1:77" s="10" customFormat="1" x14ac:dyDescent="0.25">
      <c r="A1229" t="s">
        <v>2081</v>
      </c>
      <c r="B1229" s="1"/>
      <c r="C1229" s="9">
        <f t="shared" si="104"/>
        <v>0</v>
      </c>
      <c r="D1229" s="9">
        <f t="shared" si="105"/>
        <v>1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 t="s">
        <v>1316</v>
      </c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28"/>
      <c r="AD1229" s="9"/>
      <c r="AE1229" s="9"/>
      <c r="AF1229" s="9"/>
      <c r="AG1229" s="9"/>
      <c r="AH1229" s="9"/>
      <c r="AI1229" s="9"/>
      <c r="AJ1229" s="9"/>
      <c r="AK1229" s="9"/>
      <c r="AL1229" s="26"/>
      <c r="AM1229" s="9"/>
      <c r="AO1229" s="9"/>
      <c r="AP1229" s="9"/>
      <c r="AQ1229" s="9"/>
      <c r="AR1229" s="9"/>
      <c r="AS1229" s="9"/>
      <c r="AT1229" s="9"/>
      <c r="AU1229" s="9"/>
      <c r="AV1229" s="9"/>
      <c r="AX1229" s="9"/>
      <c r="AY1229" s="9"/>
      <c r="AZ1229" s="9"/>
      <c r="BA1229" s="9"/>
      <c r="BB1229" s="9">
        <f t="shared" ref="BB1229:BB1243" si="106">COUNT(AX1229,AW1229,AV1229,AU1229,AT1229,AS1229,AR1229,AQ1229,AP1229,AO1229,AN1229,AM1229,AL1229,AK1229,AJ1229,AI1229,AH1229,AG1229,AF1229,AE1229,AD1229,AC1229,AB1229,AA1229,Z1229,Y1229,X1229,W1229,V1229,U1229)</f>
        <v>0</v>
      </c>
      <c r="BC1229" s="9">
        <f t="shared" si="103"/>
        <v>0</v>
      </c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</row>
    <row r="1230" spans="1:77" s="10" customFormat="1" x14ac:dyDescent="0.25">
      <c r="A1230" s="10" t="s">
        <v>1772</v>
      </c>
      <c r="B1230" s="9"/>
      <c r="C1230" s="9">
        <f t="shared" si="104"/>
        <v>0</v>
      </c>
      <c r="D1230" s="9">
        <f t="shared" si="105"/>
        <v>1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28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 t="s">
        <v>1524</v>
      </c>
      <c r="AH1230" s="9"/>
      <c r="AI1230" s="9"/>
      <c r="AJ1230" s="9"/>
      <c r="AK1230" s="9"/>
      <c r="AL1230" s="26"/>
      <c r="AM1230" s="9"/>
      <c r="AO1230" s="9"/>
      <c r="AP1230" s="9"/>
      <c r="AQ1230" s="9"/>
      <c r="AR1230" s="9"/>
      <c r="AS1230" s="9"/>
      <c r="AT1230" s="9"/>
      <c r="AU1230" s="9"/>
      <c r="AV1230" s="9"/>
      <c r="AX1230" s="9"/>
      <c r="AY1230" s="9"/>
      <c r="AZ1230" s="9"/>
      <c r="BA1230" s="9"/>
      <c r="BB1230" s="9">
        <f t="shared" si="106"/>
        <v>0</v>
      </c>
      <c r="BC1230" s="9">
        <f t="shared" si="103"/>
        <v>1</v>
      </c>
    </row>
    <row r="1231" spans="1:77" s="10" customFormat="1" x14ac:dyDescent="0.25">
      <c r="A1231" s="10" t="s">
        <v>785</v>
      </c>
      <c r="B1231" s="9"/>
      <c r="C1231" s="9">
        <f t="shared" si="104"/>
        <v>0</v>
      </c>
      <c r="D1231" s="9">
        <f t="shared" si="105"/>
        <v>1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28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26"/>
      <c r="AM1231" s="9"/>
      <c r="AO1231" s="9"/>
      <c r="AP1231" s="9"/>
      <c r="AQ1231" s="9"/>
      <c r="AR1231" s="9"/>
      <c r="AS1231" s="9"/>
      <c r="AT1231" s="9"/>
      <c r="AU1231" s="9" t="s">
        <v>1316</v>
      </c>
      <c r="AV1231" s="9"/>
      <c r="AX1231" s="9"/>
      <c r="AY1231" s="9"/>
      <c r="AZ1231" s="9"/>
      <c r="BA1231" s="9"/>
      <c r="BB1231" s="9">
        <f t="shared" si="106"/>
        <v>0</v>
      </c>
      <c r="BC1231" s="9">
        <f t="shared" si="103"/>
        <v>1</v>
      </c>
    </row>
    <row r="1232" spans="1:77" s="27" customFormat="1" x14ac:dyDescent="0.25">
      <c r="A1232" s="10" t="s">
        <v>1184</v>
      </c>
      <c r="B1232" s="9"/>
      <c r="C1232" s="9">
        <f t="shared" si="104"/>
        <v>0</v>
      </c>
      <c r="D1232" s="9">
        <f t="shared" si="105"/>
        <v>1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 t="s">
        <v>1317</v>
      </c>
      <c r="AB1232" s="9"/>
      <c r="AC1232" s="28"/>
      <c r="AD1232" s="28"/>
      <c r="AE1232" s="9"/>
      <c r="AG1232" s="9"/>
      <c r="AH1232" s="9"/>
      <c r="AI1232" s="9"/>
      <c r="AJ1232" s="9"/>
      <c r="AK1232" s="9"/>
      <c r="AL1232" s="26"/>
      <c r="AM1232" s="9"/>
      <c r="AN1232" s="10"/>
      <c r="AO1232" s="9"/>
      <c r="AP1232" s="9"/>
      <c r="AQ1232" s="9"/>
      <c r="AR1232" s="9"/>
      <c r="AS1232" s="9"/>
      <c r="AT1232" s="9"/>
      <c r="AU1232" s="9"/>
      <c r="AV1232" s="28"/>
      <c r="AW1232" s="10"/>
      <c r="AX1232" s="9"/>
      <c r="AY1232" s="9"/>
      <c r="AZ1232" s="9"/>
      <c r="BA1232" s="9"/>
      <c r="BB1232" s="9">
        <f t="shared" si="106"/>
        <v>0</v>
      </c>
      <c r="BC1232" s="9">
        <f t="shared" si="103"/>
        <v>1</v>
      </c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</row>
    <row r="1233" spans="1:77" s="27" customFormat="1" x14ac:dyDescent="0.25">
      <c r="A1233" t="s">
        <v>2387</v>
      </c>
      <c r="B1233" s="1"/>
      <c r="C1233" s="9">
        <f t="shared" si="104"/>
        <v>0</v>
      </c>
      <c r="D1233" s="9">
        <f t="shared" si="105"/>
        <v>1</v>
      </c>
      <c r="E1233" s="9"/>
      <c r="F1233" s="9"/>
      <c r="G1233" s="9"/>
      <c r="H1233" s="9"/>
      <c r="I1233" s="9"/>
      <c r="J1233" s="9"/>
      <c r="K1233" s="9"/>
      <c r="L1233" s="9"/>
      <c r="M1233" s="9" t="s">
        <v>1316</v>
      </c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28"/>
      <c r="AD1233" s="9"/>
      <c r="AE1233" s="9"/>
      <c r="AG1233" s="9"/>
      <c r="AH1233" s="9"/>
      <c r="AI1233" s="9"/>
      <c r="AJ1233" s="9"/>
      <c r="AK1233" s="9"/>
      <c r="AL1233" s="26"/>
      <c r="AM1233" s="9"/>
      <c r="AN1233" s="10"/>
      <c r="AO1233" s="9"/>
      <c r="AP1233" s="9"/>
      <c r="AQ1233" s="9"/>
      <c r="AR1233" s="9"/>
      <c r="AS1233" s="9"/>
      <c r="AT1233" s="9"/>
      <c r="AU1233" s="9"/>
      <c r="AV1233" s="28"/>
      <c r="AW1233" s="10"/>
      <c r="AX1233" s="9"/>
      <c r="AY1233" s="9"/>
      <c r="AZ1233" s="9"/>
      <c r="BA1233" s="9"/>
      <c r="BB1233" s="9">
        <f t="shared" si="106"/>
        <v>0</v>
      </c>
      <c r="BC1233" s="9">
        <f t="shared" si="103"/>
        <v>0</v>
      </c>
    </row>
    <row r="1234" spans="1:77" s="27" customFormat="1" x14ac:dyDescent="0.25">
      <c r="A1234" s="10" t="s">
        <v>1076</v>
      </c>
      <c r="B1234" s="9"/>
      <c r="C1234" s="9">
        <f t="shared" si="104"/>
        <v>0</v>
      </c>
      <c r="D1234" s="9">
        <f t="shared" si="105"/>
        <v>1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28"/>
      <c r="T1234" s="9"/>
      <c r="U1234" s="9"/>
      <c r="V1234" s="9"/>
      <c r="W1234" s="9"/>
      <c r="X1234" s="9"/>
      <c r="Y1234" s="9"/>
      <c r="Z1234" s="9"/>
      <c r="AA1234" s="9"/>
      <c r="AB1234" s="9"/>
      <c r="AC1234" s="9" t="s">
        <v>1316</v>
      </c>
      <c r="AD1234" s="9"/>
      <c r="AE1234" s="9"/>
      <c r="AF1234" s="9"/>
      <c r="AG1234" s="9"/>
      <c r="AH1234" s="9"/>
      <c r="AI1234" s="9"/>
      <c r="AJ1234" s="9"/>
      <c r="AK1234" s="9"/>
      <c r="AL1234" s="26"/>
      <c r="AM1234" s="9"/>
      <c r="AN1234" s="10"/>
      <c r="AO1234" s="9"/>
      <c r="AP1234" s="9"/>
      <c r="AQ1234" s="9"/>
      <c r="AR1234" s="9"/>
      <c r="AS1234" s="9"/>
      <c r="AT1234" s="9"/>
      <c r="AU1234" s="9"/>
      <c r="AV1234" s="28"/>
      <c r="AW1234" s="10"/>
      <c r="AX1234" s="9"/>
      <c r="AY1234" s="9"/>
      <c r="AZ1234" s="9"/>
      <c r="BA1234" s="9"/>
      <c r="BB1234" s="9">
        <f t="shared" si="106"/>
        <v>0</v>
      </c>
      <c r="BC1234" s="9">
        <f t="shared" si="103"/>
        <v>1</v>
      </c>
    </row>
    <row r="1235" spans="1:77" s="27" customFormat="1" x14ac:dyDescent="0.25">
      <c r="A1235" s="10" t="s">
        <v>794</v>
      </c>
      <c r="B1235" s="9"/>
      <c r="C1235" s="9">
        <f t="shared" si="104"/>
        <v>0</v>
      </c>
      <c r="D1235" s="9">
        <f t="shared" si="105"/>
        <v>1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26"/>
      <c r="AM1235" s="9"/>
      <c r="AN1235" s="10"/>
      <c r="AO1235" s="1"/>
      <c r="AP1235" s="9"/>
      <c r="AQ1235" s="9"/>
      <c r="AR1235" s="9"/>
      <c r="AS1235" s="9"/>
      <c r="AT1235" s="9"/>
      <c r="AU1235" s="9" t="s">
        <v>1316</v>
      </c>
      <c r="AV1235" s="9"/>
      <c r="AW1235" s="10"/>
      <c r="AX1235" s="9"/>
      <c r="AY1235" s="9"/>
      <c r="AZ1235" s="9"/>
      <c r="BA1235" s="9"/>
      <c r="BB1235" s="9">
        <f t="shared" si="106"/>
        <v>0</v>
      </c>
      <c r="BC1235" s="9">
        <f t="shared" si="103"/>
        <v>1</v>
      </c>
      <c r="BX1235" s="10"/>
      <c r="BY1235" s="10"/>
    </row>
    <row r="1236" spans="1:77" s="10" customFormat="1" x14ac:dyDescent="0.25">
      <c r="A1236" s="10" t="s">
        <v>1077</v>
      </c>
      <c r="B1236" s="9"/>
      <c r="C1236" s="9">
        <f t="shared" si="104"/>
        <v>0</v>
      </c>
      <c r="D1236" s="9">
        <f t="shared" si="105"/>
        <v>1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 t="s">
        <v>1316</v>
      </c>
      <c r="AD1236" s="9"/>
      <c r="AE1236" s="9"/>
      <c r="AF1236" s="9"/>
      <c r="AG1236" s="9"/>
      <c r="AH1236" s="9"/>
      <c r="AI1236" s="9"/>
      <c r="AJ1236" s="9"/>
      <c r="AK1236" s="9"/>
      <c r="AL1236" s="26"/>
      <c r="AM1236" s="9"/>
      <c r="AO1236" s="9"/>
      <c r="AP1236" s="9"/>
      <c r="AQ1236" s="9"/>
      <c r="AR1236" s="9"/>
      <c r="AS1236" s="9"/>
      <c r="AT1236" s="9"/>
      <c r="AU1236" s="9"/>
      <c r="AV1236" s="9"/>
      <c r="AX1236" s="9"/>
      <c r="AY1236" s="9"/>
      <c r="AZ1236" s="9"/>
      <c r="BA1236" s="9"/>
      <c r="BB1236" s="9">
        <f t="shared" si="106"/>
        <v>0</v>
      </c>
      <c r="BC1236" s="9">
        <f t="shared" si="103"/>
        <v>1</v>
      </c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</row>
    <row r="1237" spans="1:77" s="10" customFormat="1" x14ac:dyDescent="0.25">
      <c r="A1237" t="s">
        <v>2072</v>
      </c>
      <c r="B1237" s="1"/>
      <c r="C1237" s="9">
        <f t="shared" si="104"/>
        <v>0</v>
      </c>
      <c r="D1237" s="9">
        <f t="shared" si="105"/>
        <v>1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 t="s">
        <v>1316</v>
      </c>
      <c r="Q1237" s="9"/>
      <c r="R1237" s="9"/>
      <c r="S1237" s="28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26"/>
      <c r="AM1237" s="9"/>
      <c r="AO1237" s="9"/>
      <c r="AP1237" s="9"/>
      <c r="AQ1237" s="9"/>
      <c r="AR1237" s="9"/>
      <c r="AS1237" s="9"/>
      <c r="AT1237" s="9"/>
      <c r="AU1237" s="9"/>
      <c r="AV1237" s="28"/>
      <c r="AW1237" s="27"/>
      <c r="AX1237" s="9"/>
      <c r="AY1237" s="9"/>
      <c r="AZ1237" s="9"/>
      <c r="BA1237" s="9"/>
      <c r="BB1237" s="9">
        <f t="shared" si="106"/>
        <v>0</v>
      </c>
      <c r="BC1237" s="9">
        <f t="shared" si="103"/>
        <v>0</v>
      </c>
    </row>
    <row r="1238" spans="1:77" s="10" customFormat="1" x14ac:dyDescent="0.25">
      <c r="A1238" s="10" t="s">
        <v>1336</v>
      </c>
      <c r="B1238" s="9"/>
      <c r="C1238" s="9">
        <f t="shared" si="104"/>
        <v>0</v>
      </c>
      <c r="D1238" s="9">
        <f t="shared" si="105"/>
        <v>1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 t="s">
        <v>1316</v>
      </c>
      <c r="X1238" s="28"/>
      <c r="Y1238" s="28"/>
      <c r="Z1238" s="28"/>
      <c r="AA1238" s="28"/>
      <c r="AB1238" s="9"/>
      <c r="AC1238" s="28"/>
      <c r="AD1238" s="28"/>
      <c r="AE1238" s="9"/>
      <c r="AF1238" s="27"/>
      <c r="AG1238" s="9"/>
      <c r="AH1238" s="9"/>
      <c r="AI1238" s="9"/>
      <c r="AJ1238" s="9"/>
      <c r="AK1238" s="9"/>
      <c r="AL1238" s="26"/>
      <c r="AM1238" s="9"/>
      <c r="AO1238" s="9"/>
      <c r="AP1238" s="9"/>
      <c r="AQ1238" s="9"/>
      <c r="AR1238" s="9"/>
      <c r="AS1238" s="9"/>
      <c r="AT1238" s="9"/>
      <c r="AU1238" s="9"/>
      <c r="AV1238" s="9"/>
      <c r="AX1238" s="9"/>
      <c r="AY1238" s="9"/>
      <c r="AZ1238" s="9"/>
      <c r="BA1238" s="9"/>
      <c r="BB1238" s="9">
        <f t="shared" si="106"/>
        <v>0</v>
      </c>
      <c r="BC1238" s="9">
        <f t="shared" si="103"/>
        <v>1</v>
      </c>
    </row>
    <row r="1239" spans="1:77" s="10" customFormat="1" x14ac:dyDescent="0.25">
      <c r="A1239" s="10" t="s">
        <v>1773</v>
      </c>
      <c r="B1239" s="9"/>
      <c r="C1239" s="9">
        <f t="shared" si="104"/>
        <v>0</v>
      </c>
      <c r="D1239" s="9">
        <f t="shared" si="105"/>
        <v>1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 t="s">
        <v>1524</v>
      </c>
      <c r="AH1239" s="9"/>
      <c r="AI1239" s="9"/>
      <c r="AJ1239" s="9"/>
      <c r="AK1239" s="9"/>
      <c r="AL1239" s="26"/>
      <c r="AM1239" s="9"/>
      <c r="AO1239" s="9"/>
      <c r="AP1239" s="9"/>
      <c r="AQ1239" s="9"/>
      <c r="AR1239" s="9"/>
      <c r="AS1239" s="9"/>
      <c r="AT1239" s="9"/>
      <c r="AU1239" s="9"/>
      <c r="AV1239" s="9"/>
      <c r="AW1239" s="27"/>
      <c r="AX1239" s="9"/>
      <c r="AY1239" s="9"/>
      <c r="AZ1239" s="9"/>
      <c r="BA1239" s="9"/>
      <c r="BB1239" s="9">
        <f t="shared" si="106"/>
        <v>0</v>
      </c>
      <c r="BC1239" s="9">
        <f t="shared" si="103"/>
        <v>1</v>
      </c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</row>
    <row r="1240" spans="1:77" s="27" customFormat="1" x14ac:dyDescent="0.25">
      <c r="A1240" t="s">
        <v>194</v>
      </c>
      <c r="B1240" s="1"/>
      <c r="C1240" s="9">
        <f t="shared" si="104"/>
        <v>0</v>
      </c>
      <c r="D1240" s="9">
        <f t="shared" si="105"/>
        <v>1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19" t="s">
        <v>1316</v>
      </c>
      <c r="R1240" s="1"/>
      <c r="S1240" s="1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1"/>
      <c r="AK1240" s="1"/>
      <c r="AL1240" s="24"/>
      <c r="AM1240" s="1"/>
      <c r="AN1240"/>
      <c r="AO1240" s="1"/>
      <c r="AP1240" s="1"/>
      <c r="AQ1240" s="1"/>
      <c r="AR1240" s="1"/>
      <c r="AS1240" s="1"/>
      <c r="AT1240" s="1"/>
      <c r="AU1240" s="9"/>
      <c r="AV1240" s="1"/>
      <c r="AW1240"/>
      <c r="AX1240" s="1"/>
      <c r="AY1240" s="1"/>
      <c r="AZ1240" s="1"/>
      <c r="BA1240" s="1"/>
      <c r="BB1240" s="9">
        <f t="shared" si="106"/>
        <v>0</v>
      </c>
      <c r="BC1240" s="9">
        <f t="shared" si="103"/>
        <v>0</v>
      </c>
    </row>
    <row r="1241" spans="1:77" s="10" customFormat="1" x14ac:dyDescent="0.25">
      <c r="A1241" s="10" t="s">
        <v>1676</v>
      </c>
      <c r="B1241" s="9"/>
      <c r="C1241" s="9">
        <f t="shared" si="104"/>
        <v>0</v>
      </c>
      <c r="D1241" s="9">
        <f t="shared" si="105"/>
        <v>1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 t="s">
        <v>1316</v>
      </c>
      <c r="AF1241" s="9"/>
      <c r="AG1241" s="9"/>
      <c r="AH1241" s="9"/>
      <c r="AI1241" s="9"/>
      <c r="AJ1241" s="9"/>
      <c r="AK1241" s="9"/>
      <c r="AL1241" s="26"/>
      <c r="AM1241" s="9"/>
      <c r="AO1241" s="9"/>
      <c r="AP1241" s="9"/>
      <c r="AQ1241" s="9"/>
      <c r="AR1241" s="9"/>
      <c r="AS1241" s="9"/>
      <c r="AT1241" s="9"/>
      <c r="AU1241" s="9"/>
      <c r="AV1241" s="9"/>
      <c r="AW1241" s="27"/>
      <c r="AX1241" s="9"/>
      <c r="AY1241" s="9"/>
      <c r="AZ1241" s="9"/>
      <c r="BA1241" s="9"/>
      <c r="BB1241" s="9">
        <f t="shared" si="106"/>
        <v>0</v>
      </c>
      <c r="BC1241" s="9">
        <f t="shared" si="103"/>
        <v>1</v>
      </c>
    </row>
    <row r="1242" spans="1:77" s="10" customFormat="1" x14ac:dyDescent="0.25">
      <c r="A1242" t="s">
        <v>884</v>
      </c>
      <c r="B1242" s="1"/>
      <c r="C1242" s="9">
        <f t="shared" si="104"/>
        <v>0</v>
      </c>
      <c r="D1242" s="9">
        <f t="shared" si="105"/>
        <v>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 t="s">
        <v>1316</v>
      </c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26"/>
      <c r="AM1242" s="9"/>
      <c r="AO1242" s="9"/>
      <c r="AP1242" s="9"/>
      <c r="AQ1242" s="9"/>
      <c r="AR1242" s="9"/>
      <c r="AS1242" s="9"/>
      <c r="AT1242" s="9"/>
      <c r="AU1242" s="9"/>
      <c r="AV1242" s="9"/>
      <c r="AW1242" s="27"/>
      <c r="AX1242" s="1"/>
      <c r="AY1242" s="1"/>
      <c r="AZ1242" s="1"/>
      <c r="BA1242" s="1"/>
      <c r="BB1242" s="9">
        <f t="shared" si="106"/>
        <v>0</v>
      </c>
      <c r="BC1242" s="9">
        <f t="shared" si="103"/>
        <v>0</v>
      </c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</row>
    <row r="1243" spans="1:77" s="27" customFormat="1" x14ac:dyDescent="0.25">
      <c r="A1243" s="10" t="s">
        <v>1079</v>
      </c>
      <c r="B1243" s="9"/>
      <c r="C1243" s="9">
        <f t="shared" si="104"/>
        <v>0</v>
      </c>
      <c r="D1243" s="9">
        <f t="shared" si="105"/>
        <v>1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 t="s">
        <v>1316</v>
      </c>
      <c r="AD1243" s="9"/>
      <c r="AE1243" s="9"/>
      <c r="AF1243" s="9"/>
      <c r="AG1243" s="9"/>
      <c r="AH1243" s="9"/>
      <c r="AI1243" s="9"/>
      <c r="AJ1243" s="9"/>
      <c r="AK1243" s="9"/>
      <c r="AL1243" s="26"/>
      <c r="AM1243" s="9"/>
      <c r="AN1243" s="10"/>
      <c r="AO1243" s="9"/>
      <c r="AP1243" s="9"/>
      <c r="AQ1243" s="9"/>
      <c r="AR1243" s="9"/>
      <c r="AS1243" s="9"/>
      <c r="AT1243" s="9"/>
      <c r="AU1243" s="9"/>
      <c r="AV1243" s="28"/>
      <c r="AW1243" s="10"/>
      <c r="AX1243" s="9"/>
      <c r="AY1243" s="9"/>
      <c r="AZ1243" s="9"/>
      <c r="BA1243" s="9"/>
      <c r="BB1243" s="9">
        <f t="shared" si="106"/>
        <v>0</v>
      </c>
      <c r="BC1243" s="9">
        <f t="shared" si="103"/>
        <v>1</v>
      </c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</row>
    <row r="1244" spans="1:77" s="27" customFormat="1" x14ac:dyDescent="0.25">
      <c r="A1244" t="s">
        <v>3032</v>
      </c>
      <c r="B1244" s="1"/>
      <c r="C1244" s="9">
        <f t="shared" si="104"/>
        <v>0</v>
      </c>
      <c r="D1244" s="9">
        <f t="shared" si="105"/>
        <v>1</v>
      </c>
      <c r="E1244" s="1" t="s">
        <v>1316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1"/>
      <c r="AK1244" s="1"/>
      <c r="AL1244" s="24"/>
      <c r="AM1244" s="1"/>
      <c r="AN1244"/>
      <c r="AO1244" s="1"/>
      <c r="AP1244" s="1"/>
      <c r="AQ1244" s="1"/>
      <c r="AR1244" s="1"/>
      <c r="AS1244" s="1"/>
      <c r="AT1244" s="1"/>
      <c r="AU1244" s="9"/>
      <c r="AV1244" s="1"/>
      <c r="AW1244"/>
      <c r="AX1244" s="1"/>
      <c r="AY1244" s="1"/>
      <c r="AZ1244" s="1"/>
      <c r="BA1244" s="1"/>
      <c r="BB1244"/>
      <c r="BC1244" s="9">
        <f t="shared" si="103"/>
        <v>0</v>
      </c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</row>
    <row r="1245" spans="1:77" s="27" customFormat="1" x14ac:dyDescent="0.25">
      <c r="A1245" s="10" t="s">
        <v>1463</v>
      </c>
      <c r="B1245" s="9"/>
      <c r="C1245" s="9">
        <f t="shared" si="104"/>
        <v>0</v>
      </c>
      <c r="D1245" s="9">
        <f t="shared" si="105"/>
        <v>1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 t="s">
        <v>1316</v>
      </c>
      <c r="Z1245" s="9"/>
      <c r="AA1245" s="9"/>
      <c r="AB1245" s="9"/>
      <c r="AC1245" s="9"/>
      <c r="AD1245" s="9"/>
      <c r="AE1245" s="9"/>
      <c r="AG1245" s="9"/>
      <c r="AH1245" s="9"/>
      <c r="AI1245" s="9"/>
      <c r="AJ1245" s="9"/>
      <c r="AK1245" s="9"/>
      <c r="AL1245" s="26"/>
      <c r="AM1245" s="9"/>
      <c r="AN1245" s="10"/>
      <c r="AO1245" s="9"/>
      <c r="AP1245" s="9"/>
      <c r="AQ1245" s="9"/>
      <c r="AR1245" s="9"/>
      <c r="AS1245" s="9"/>
      <c r="AT1245" s="9"/>
      <c r="AU1245" s="9"/>
      <c r="AV1245" s="9"/>
      <c r="AX1245" s="9"/>
      <c r="AY1245" s="9"/>
      <c r="AZ1245" s="9"/>
      <c r="BA1245" s="9"/>
      <c r="BB1245" s="9">
        <f>COUNT(AX1245,AW1245,AV1245,AU1245,AT1245,AS1245,AR1245,AQ1245,AP1245,AO1245,AN1245,AM1245,AL1245,AK1245,AJ1245,AI1245,AH1245,AG1245,AF1245,AE1245,AD1245,AC1245,AB1245,AA1245,Z1245,Y1245,X1245,W1245,V1245,U1245)</f>
        <v>0</v>
      </c>
      <c r="BC1245" s="9">
        <f t="shared" si="103"/>
        <v>1</v>
      </c>
    </row>
    <row r="1246" spans="1:77" s="27" customFormat="1" x14ac:dyDescent="0.25">
      <c r="A1246" s="10" t="s">
        <v>1490</v>
      </c>
      <c r="B1246" s="9"/>
      <c r="C1246" s="9">
        <f t="shared" si="104"/>
        <v>0</v>
      </c>
      <c r="D1246" s="9">
        <f t="shared" si="105"/>
        <v>1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 t="s">
        <v>1316</v>
      </c>
      <c r="Z1246" s="9"/>
      <c r="AA1246" s="9"/>
      <c r="AB1246" s="9"/>
      <c r="AC1246" s="9"/>
      <c r="AD1246" s="9"/>
      <c r="AE1246" s="9"/>
      <c r="AG1246" s="9"/>
      <c r="AH1246" s="9"/>
      <c r="AI1246" s="9"/>
      <c r="AJ1246" s="9"/>
      <c r="AK1246" s="9"/>
      <c r="AL1246" s="26"/>
      <c r="AM1246" s="9"/>
      <c r="AN1246" s="10"/>
      <c r="AO1246" s="9"/>
      <c r="AP1246" s="9"/>
      <c r="AQ1246" s="9"/>
      <c r="AR1246" s="9"/>
      <c r="AS1246" s="9"/>
      <c r="AT1246" s="9"/>
      <c r="AU1246" s="9"/>
      <c r="AV1246" s="9"/>
      <c r="AX1246" s="9"/>
      <c r="AY1246" s="9"/>
      <c r="AZ1246" s="9"/>
      <c r="BA1246" s="9"/>
      <c r="BB1246" s="9">
        <f>COUNT(AX1246,AW1246,AV1246,AU1246,AT1246,AS1246,AR1246,AQ1246,AP1246,AO1246,AN1246,AM1246,AL1246,AK1246,AJ1246,AI1246,AH1246,AG1246,AF1246,AE1246,AD1246,AC1246,AB1246,AA1246,Z1246,Y1246,X1246,W1246,V1246,U1246)</f>
        <v>0</v>
      </c>
      <c r="BC1246" s="9">
        <f t="shared" si="103"/>
        <v>1</v>
      </c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</row>
    <row r="1247" spans="1:77" s="10" customFormat="1" x14ac:dyDescent="0.25">
      <c r="A1247" t="s">
        <v>2806</v>
      </c>
      <c r="B1247" s="1"/>
      <c r="C1247" s="9">
        <f t="shared" si="104"/>
        <v>0</v>
      </c>
      <c r="D1247" s="9">
        <f t="shared" si="105"/>
        <v>1</v>
      </c>
      <c r="E1247" s="9"/>
      <c r="F1247" s="1"/>
      <c r="G1247" s="51"/>
      <c r="H1247" s="51" t="s">
        <v>1316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1"/>
      <c r="AK1247" s="1"/>
      <c r="AL1247" s="24"/>
      <c r="AM1247" s="1"/>
      <c r="AN1247"/>
      <c r="AO1247" s="1"/>
      <c r="AP1247" s="1"/>
      <c r="AQ1247" s="1"/>
      <c r="AR1247" s="1"/>
      <c r="AS1247" s="1"/>
      <c r="AT1247" s="1"/>
      <c r="AU1247" s="9"/>
      <c r="AV1247" s="1"/>
      <c r="AW1247"/>
      <c r="AX1247" s="1"/>
      <c r="AY1247" s="1"/>
      <c r="AZ1247" s="1"/>
      <c r="BA1247" s="1"/>
      <c r="BB1247" s="9">
        <f>COUNT(AX1247,AW1247,AV1247,AU1247,AT1247,AS1247,AR1247,AQ1247,AP1247,AO1247,AN1247,AM1247,AL1247,AK1247,AJ1247,AI1247,AH1247,AG1247,AF1247,AE1247,AD1247,AC1247,AB1247,AA1247,Z1247,Y1247,X1247,W1247,V1247,U1247)</f>
        <v>0</v>
      </c>
      <c r="BC1247" s="9">
        <f t="shared" si="103"/>
        <v>0</v>
      </c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</row>
    <row r="1248" spans="1:77" s="10" customFormat="1" x14ac:dyDescent="0.25">
      <c r="A1248" t="s">
        <v>2793</v>
      </c>
      <c r="B1248" s="1"/>
      <c r="C1248" s="9">
        <f t="shared" si="104"/>
        <v>0</v>
      </c>
      <c r="D1248" s="9">
        <f t="shared" si="105"/>
        <v>1</v>
      </c>
      <c r="E1248" s="9"/>
      <c r="F1248" s="1"/>
      <c r="G1248" s="51"/>
      <c r="H1248" s="51" t="s">
        <v>1316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1"/>
      <c r="AK1248" s="1"/>
      <c r="AL1248" s="24"/>
      <c r="AM1248" s="1"/>
      <c r="AN1248"/>
      <c r="AO1248" s="1"/>
      <c r="AP1248" s="1"/>
      <c r="AQ1248" s="1"/>
      <c r="AR1248" s="1"/>
      <c r="AS1248" s="1"/>
      <c r="AT1248" s="1"/>
      <c r="AU1248" s="9"/>
      <c r="AV1248" s="1"/>
      <c r="AW1248"/>
      <c r="AX1248" s="1"/>
      <c r="AY1248" s="1"/>
      <c r="AZ1248" s="1"/>
      <c r="BA1248" s="1"/>
      <c r="BB1248" s="9">
        <f>COUNT(AX1248,AW1248,AV1248,AU1248,AT1248,AS1248,AR1248,AQ1248,AP1248,AO1248,AN1248,AM1248,AL1248,AK1248,AJ1248,AI1248,AH1248,AG1248,AF1248,AE1248,AD1248,AC1248,AB1248,AA1248,Z1248,Y1248,X1248,W1248,V1248,U1248)</f>
        <v>0</v>
      </c>
      <c r="BC1248" s="9">
        <f t="shared" si="103"/>
        <v>0</v>
      </c>
    </row>
    <row r="1249" spans="1:77" s="10" customFormat="1" x14ac:dyDescent="0.25">
      <c r="A1249" t="s">
        <v>3033</v>
      </c>
      <c r="B1249" s="1"/>
      <c r="C1249" s="9">
        <f t="shared" si="104"/>
        <v>0</v>
      </c>
      <c r="D1249" s="9">
        <f t="shared" si="105"/>
        <v>1</v>
      </c>
      <c r="E1249" s="1" t="s">
        <v>1316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1"/>
      <c r="AK1249" s="1"/>
      <c r="AL1249" s="24"/>
      <c r="AM1249" s="1"/>
      <c r="AN1249"/>
      <c r="AO1249" s="1"/>
      <c r="AP1249" s="1"/>
      <c r="AQ1249" s="1"/>
      <c r="AR1249" s="1"/>
      <c r="AS1249" s="1"/>
      <c r="AT1249" s="1"/>
      <c r="AU1249" s="9"/>
      <c r="AV1249" s="1"/>
      <c r="AW1249"/>
      <c r="AX1249" s="1"/>
      <c r="AY1249" s="1"/>
      <c r="AZ1249" s="1"/>
      <c r="BA1249" s="1"/>
      <c r="BB1249"/>
      <c r="BC1249" s="9">
        <f t="shared" si="103"/>
        <v>0</v>
      </c>
    </row>
    <row r="1250" spans="1:77" s="27" customFormat="1" x14ac:dyDescent="0.25">
      <c r="A1250" t="s">
        <v>2549</v>
      </c>
      <c r="B1250" s="1"/>
      <c r="C1250" s="9">
        <f t="shared" si="104"/>
        <v>0</v>
      </c>
      <c r="D1250" s="9">
        <f t="shared" si="105"/>
        <v>1</v>
      </c>
      <c r="E1250" s="9"/>
      <c r="F1250" s="9"/>
      <c r="G1250" s="9"/>
      <c r="H1250" s="9"/>
      <c r="I1250" s="9"/>
      <c r="J1250" s="9"/>
      <c r="K1250" s="9" t="s">
        <v>1316</v>
      </c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G1250" s="9"/>
      <c r="AH1250" s="9"/>
      <c r="AI1250" s="9"/>
      <c r="AJ1250" s="9"/>
      <c r="AK1250" s="9"/>
      <c r="AL1250" s="26"/>
      <c r="AM1250" s="9"/>
      <c r="AN1250" s="10"/>
      <c r="AO1250" s="9"/>
      <c r="AP1250" s="9"/>
      <c r="AQ1250" s="9"/>
      <c r="AR1250" s="9"/>
      <c r="AS1250" s="9"/>
      <c r="AT1250" s="9"/>
      <c r="AU1250" s="9"/>
      <c r="AV1250" s="9"/>
      <c r="AW1250" s="10"/>
      <c r="AX1250" s="1"/>
      <c r="AY1250" s="1"/>
      <c r="AZ1250" s="1"/>
      <c r="BA1250" s="1"/>
      <c r="BB1250" s="9">
        <f>COUNT(AX1250,AW1250,AV1250,AU1250,AT1250,AS1250,AR1250,AQ1250,AP1250,AO1250,AN1250,AM1250,AL1250,AK1250,AJ1250,AI1250,AH1250,AG1250,AF1250,AE1250,AD1250,AC1250,AB1250,AA1250,Z1250,Y1250,X1250,W1250,V1250,U1250)</f>
        <v>0</v>
      </c>
      <c r="BC1250" s="9">
        <f t="shared" si="103"/>
        <v>0</v>
      </c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</row>
    <row r="1251" spans="1:77" s="10" customFormat="1" x14ac:dyDescent="0.25">
      <c r="A1251" t="s">
        <v>2847</v>
      </c>
      <c r="B1251" s="1"/>
      <c r="C1251" s="9">
        <f t="shared" si="104"/>
        <v>0</v>
      </c>
      <c r="D1251" s="9">
        <f t="shared" si="105"/>
        <v>1</v>
      </c>
      <c r="E1251" s="9"/>
      <c r="F1251" s="1"/>
      <c r="G1251" s="1" t="s">
        <v>1316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1"/>
      <c r="AK1251" s="1"/>
      <c r="AL1251" s="24"/>
      <c r="AM1251" s="1"/>
      <c r="AN1251"/>
      <c r="AO1251" s="1"/>
      <c r="AP1251" s="1"/>
      <c r="AQ1251" s="1"/>
      <c r="AR1251" s="1"/>
      <c r="AS1251" s="1"/>
      <c r="AT1251" s="1"/>
      <c r="AU1251" s="9"/>
      <c r="AV1251" s="1"/>
      <c r="AW1251"/>
      <c r="AX1251" s="1"/>
      <c r="AY1251" s="1"/>
      <c r="AZ1251" s="1"/>
      <c r="BA1251" s="1"/>
      <c r="BB1251" s="9">
        <f>COUNT(AX1251,AW1251,AV1251,AU1251,AT1251,AS1251,AR1251,AQ1251,AP1251,AO1251,AN1251,AM1251,AL1251,AK1251,AJ1251,AI1251,AH1251,AG1251,AF1251,AE1251,AD1251,AC1251,AB1251,AA1251,Z1251,Y1251,X1251,W1251,V1251,U1251)</f>
        <v>0</v>
      </c>
      <c r="BC1251" s="9">
        <f t="shared" si="103"/>
        <v>0</v>
      </c>
    </row>
    <row r="1252" spans="1:77" s="27" customFormat="1" x14ac:dyDescent="0.25">
      <c r="A1252" t="s">
        <v>728</v>
      </c>
      <c r="B1252" s="1"/>
      <c r="C1252" s="9">
        <f t="shared" si="104"/>
        <v>0</v>
      </c>
      <c r="D1252" s="9">
        <f t="shared" si="105"/>
        <v>1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 t="s">
        <v>1316</v>
      </c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26"/>
      <c r="AM1252" s="9"/>
      <c r="AN1252" s="10"/>
      <c r="AO1252" s="9"/>
      <c r="AP1252" s="9"/>
      <c r="AQ1252" s="9"/>
      <c r="AR1252" s="9"/>
      <c r="AS1252" s="9"/>
      <c r="AT1252" s="9"/>
      <c r="AU1252" s="9"/>
      <c r="AV1252" s="9"/>
      <c r="AW1252" s="10"/>
      <c r="AX1252" s="9"/>
      <c r="AY1252" s="1"/>
      <c r="AZ1252" s="1"/>
      <c r="BA1252" s="1"/>
      <c r="BB1252" s="9">
        <f>COUNT(AX1252,AW1252,AV1252,AU1252,AT1252,AS1252,AR1252,AQ1252,AP1252,AO1252,AN1252,AM1252,AL1252,AK1252,AJ1252,AI1252,AH1252,AG1252,AF1252,AE1252,AD1252,AC1252,AB1252,AA1252,Z1252,Y1252,X1252,W1252,V1252,U1252)</f>
        <v>0</v>
      </c>
      <c r="BC1252" s="9">
        <f t="shared" si="103"/>
        <v>0</v>
      </c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</row>
    <row r="1253" spans="1:77" s="27" customFormat="1" x14ac:dyDescent="0.25">
      <c r="A1253" t="s">
        <v>2550</v>
      </c>
      <c r="B1253" s="1"/>
      <c r="C1253" s="9">
        <f t="shared" si="104"/>
        <v>0</v>
      </c>
      <c r="D1253" s="9">
        <f t="shared" si="105"/>
        <v>1</v>
      </c>
      <c r="E1253" s="9"/>
      <c r="F1253" s="9"/>
      <c r="G1253" s="9"/>
      <c r="H1253" s="9"/>
      <c r="I1253" s="9"/>
      <c r="J1253" s="9"/>
      <c r="K1253" s="9" t="s">
        <v>1316</v>
      </c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26"/>
      <c r="AM1253" s="9"/>
      <c r="AN1253" s="10"/>
      <c r="AO1253" s="1"/>
      <c r="AP1253" s="9"/>
      <c r="AQ1253" s="9"/>
      <c r="AR1253" s="9"/>
      <c r="AS1253" s="9"/>
      <c r="AT1253" s="9"/>
      <c r="AU1253" s="9"/>
      <c r="AV1253" s="9"/>
      <c r="AW1253" s="10"/>
      <c r="AX1253" s="9"/>
      <c r="AY1253" s="1"/>
      <c r="AZ1253" s="1"/>
      <c r="BA1253" s="1"/>
      <c r="BB1253" s="9">
        <f>COUNT(AX1253,AW1253,AV1253,AU1253,AT1253,AS1253,AR1253,AQ1253,AP1253,AO1253,AN1253,AM1253,AL1253,AK1253,AJ1253,AI1253,AH1253,AG1253,AF1253,AE1253,AD1253,AC1253,AB1253,AA1253,Z1253,Y1253,X1253,W1253,V1253,U1253)</f>
        <v>0</v>
      </c>
      <c r="BC1253" s="9">
        <f t="shared" si="103"/>
        <v>0</v>
      </c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</row>
    <row r="1254" spans="1:77" s="10" customFormat="1" x14ac:dyDescent="0.25">
      <c r="A1254" s="10" t="s">
        <v>1870</v>
      </c>
      <c r="B1254" s="9"/>
      <c r="C1254" s="9">
        <f t="shared" si="104"/>
        <v>0</v>
      </c>
      <c r="D1254" s="9">
        <f t="shared" si="105"/>
        <v>1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 t="s">
        <v>1316</v>
      </c>
      <c r="AJ1254" s="9"/>
      <c r="AK1254" s="9"/>
      <c r="AL1254" s="26"/>
      <c r="AM1254" s="9"/>
      <c r="AO1254" s="9"/>
      <c r="AP1254" s="9"/>
      <c r="AQ1254" s="9"/>
      <c r="AR1254" s="9"/>
      <c r="AS1254" s="9"/>
      <c r="AT1254" s="9"/>
      <c r="AU1254" s="9"/>
      <c r="AV1254" s="9"/>
      <c r="AX1254" s="9"/>
      <c r="AY1254" s="9"/>
      <c r="AZ1254" s="9"/>
      <c r="BA1254" s="9"/>
      <c r="BB1254" s="9">
        <f>COUNT(AX1254,AW1254,AV1254,AU1254,AT1254,AS1254,AR1254,AQ1254,AP1254,AO1254,AN1254,AM1254,AL1254,AK1254,AJ1254,AI1254,AH1254,AG1254,AF1254,AE1254,AD1254,AC1254,AB1254,AA1254,Z1254,Y1254,X1254,W1254,V1254,U1254)</f>
        <v>0</v>
      </c>
      <c r="BC1254" s="9">
        <f t="shared" si="103"/>
        <v>1</v>
      </c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</row>
    <row r="1255" spans="1:77" s="10" customFormat="1" x14ac:dyDescent="0.25">
      <c r="A1255" t="s">
        <v>2916</v>
      </c>
      <c r="B1255" s="1"/>
      <c r="C1255" s="9">
        <f t="shared" si="104"/>
        <v>0</v>
      </c>
      <c r="D1255" s="9">
        <f t="shared" si="105"/>
        <v>1</v>
      </c>
      <c r="E1255" s="9"/>
      <c r="F1255" s="57" t="s">
        <v>1316</v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1"/>
      <c r="AK1255" s="1"/>
      <c r="AL1255" s="24"/>
      <c r="AM1255" s="1"/>
      <c r="AN1255"/>
      <c r="AO1255" s="1"/>
      <c r="AP1255" s="1"/>
      <c r="AQ1255" s="1"/>
      <c r="AR1255" s="1"/>
      <c r="AS1255" s="1"/>
      <c r="AT1255" s="1"/>
      <c r="AU1255" s="9"/>
      <c r="AV1255" s="1"/>
      <c r="AW1255"/>
      <c r="AX1255" s="1"/>
      <c r="AY1255" s="1"/>
      <c r="AZ1255" s="1"/>
      <c r="BA1255" s="1"/>
      <c r="BB1255"/>
      <c r="BC1255" s="9">
        <f t="shared" si="103"/>
        <v>0</v>
      </c>
    </row>
    <row r="1256" spans="1:77" s="10" customFormat="1" x14ac:dyDescent="0.25">
      <c r="A1256" s="10" t="s">
        <v>1370</v>
      </c>
      <c r="B1256" s="9"/>
      <c r="C1256" s="9">
        <f t="shared" si="104"/>
        <v>0</v>
      </c>
      <c r="D1256" s="9">
        <f t="shared" si="105"/>
        <v>1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 t="s">
        <v>1316</v>
      </c>
      <c r="X1256" s="28"/>
      <c r="Y1256" s="28"/>
      <c r="Z1256" s="28"/>
      <c r="AA1256" s="28"/>
      <c r="AB1256" s="9"/>
      <c r="AC1256" s="28"/>
      <c r="AD1256" s="28"/>
      <c r="AE1256" s="9"/>
      <c r="AF1256" s="27"/>
      <c r="AG1256" s="9"/>
      <c r="AH1256" s="9"/>
      <c r="AI1256" s="9"/>
      <c r="AJ1256" s="9"/>
      <c r="AK1256" s="9"/>
      <c r="AL1256" s="26"/>
      <c r="AM1256" s="9"/>
      <c r="AO1256" s="9"/>
      <c r="AP1256" s="9"/>
      <c r="AQ1256" s="9"/>
      <c r="AR1256" s="9"/>
      <c r="AS1256" s="9"/>
      <c r="AT1256" s="9"/>
      <c r="AU1256" s="9"/>
      <c r="AV1256" s="9"/>
      <c r="AX1256" s="9"/>
      <c r="AY1256" s="9"/>
      <c r="AZ1256" s="9"/>
      <c r="BA1256" s="9"/>
      <c r="BB1256" s="9">
        <f>COUNT(AX1256,AW1256,AV1256,AU1256,AT1256,AS1256,AR1256,AQ1256,AP1256,AO1256,AN1256,AM1256,AL1256,AK1256,AJ1256,AI1256,AH1256,AG1256,AF1256,AE1256,AD1256,AC1256,AB1256,AA1256,Z1256,Y1256,X1256,W1256,V1256,U1256)</f>
        <v>0</v>
      </c>
      <c r="BC1256" s="9">
        <f t="shared" si="103"/>
        <v>1</v>
      </c>
    </row>
    <row r="1257" spans="1:77" s="27" customFormat="1" x14ac:dyDescent="0.25">
      <c r="A1257" s="10" t="s">
        <v>1792</v>
      </c>
      <c r="B1257" s="9"/>
      <c r="C1257" s="9">
        <f t="shared" si="104"/>
        <v>0</v>
      </c>
      <c r="D1257" s="9">
        <f t="shared" si="105"/>
        <v>1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 t="s">
        <v>1524</v>
      </c>
      <c r="AH1257" s="9"/>
      <c r="AI1257" s="9"/>
      <c r="AJ1257" s="9"/>
      <c r="AK1257" s="9"/>
      <c r="AL1257" s="26"/>
      <c r="AM1257" s="9"/>
      <c r="AN1257" s="10"/>
      <c r="AO1257" s="9"/>
      <c r="AP1257" s="9"/>
      <c r="AQ1257" s="9"/>
      <c r="AR1257" s="9"/>
      <c r="AS1257" s="9"/>
      <c r="AT1257" s="9"/>
      <c r="AU1257" s="9"/>
      <c r="AV1257" s="9"/>
      <c r="AW1257" s="10"/>
      <c r="AX1257" s="9"/>
      <c r="AY1257" s="9"/>
      <c r="AZ1257" s="9"/>
      <c r="BA1257" s="9"/>
      <c r="BB1257" s="9">
        <f>COUNT(AX1257,AW1257,AV1257,AU1257,AT1257,AS1257,AR1257,AQ1257,AP1257,AO1257,AN1257,AM1257,AL1257,AK1257,AJ1257,AI1257,AH1257,AG1257,AF1257,AE1257,AD1257,AC1257,AB1257,AA1257,Z1257,Y1257,X1257,W1257,V1257,U1257)</f>
        <v>0</v>
      </c>
      <c r="BC1257" s="9">
        <f t="shared" si="103"/>
        <v>1</v>
      </c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  <c r="BU1257" s="10"/>
      <c r="BV1257" s="10"/>
      <c r="BW1257" s="10"/>
      <c r="BX1257" s="10"/>
      <c r="BY1257" s="10"/>
    </row>
    <row r="1258" spans="1:77" s="10" customFormat="1" x14ac:dyDescent="0.25">
      <c r="A1258" t="s">
        <v>141</v>
      </c>
      <c r="B1258" s="1"/>
      <c r="C1258" s="9">
        <f t="shared" si="104"/>
        <v>0</v>
      </c>
      <c r="D1258" s="9">
        <f t="shared" si="105"/>
        <v>1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 t="s">
        <v>1316</v>
      </c>
      <c r="W1258" s="9"/>
      <c r="X1258" s="28"/>
      <c r="Y1258" s="28"/>
      <c r="Z1258" s="28"/>
      <c r="AA1258" s="28"/>
      <c r="AB1258" s="9"/>
      <c r="AC1258" s="28"/>
      <c r="AD1258" s="28"/>
      <c r="AE1258" s="9"/>
      <c r="AF1258" s="27"/>
      <c r="AG1258" s="9"/>
      <c r="AH1258" s="9"/>
      <c r="AI1258" s="9"/>
      <c r="AJ1258" s="9"/>
      <c r="AK1258" s="9"/>
      <c r="AL1258" s="26"/>
      <c r="AM1258" s="9"/>
      <c r="AO1258" s="9"/>
      <c r="AP1258" s="9"/>
      <c r="AQ1258" s="9"/>
      <c r="AR1258" s="9"/>
      <c r="AS1258" s="9"/>
      <c r="AT1258" s="9"/>
      <c r="AU1258" s="9"/>
      <c r="AV1258" s="9"/>
      <c r="AX1258" s="1"/>
      <c r="AY1258" s="1"/>
      <c r="AZ1258" s="1"/>
      <c r="BA1258" s="1"/>
      <c r="BB1258" s="9">
        <f>COUNT(AX1258,AW1258,AV1258,AU1258,AT1258,AS1258,AR1258,AQ1258,AP1258,AO1258,AN1258,AM1258,AL1258,AK1258,AJ1258,AI1258,AH1258,AG1258,AF1258,AE1258,AD1258,AC1258,AB1258,AA1258,Z1258,Y1258,X1258,W1258,V1258,U1258)</f>
        <v>0</v>
      </c>
      <c r="BC1258" s="9">
        <f t="shared" si="103"/>
        <v>1</v>
      </c>
    </row>
    <row r="1259" spans="1:77" s="27" customFormat="1" x14ac:dyDescent="0.25">
      <c r="A1259" t="s">
        <v>2705</v>
      </c>
      <c r="B1259" s="1"/>
      <c r="C1259" s="9">
        <f t="shared" si="104"/>
        <v>0</v>
      </c>
      <c r="D1259" s="9">
        <f t="shared" si="105"/>
        <v>1</v>
      </c>
      <c r="E1259" s="9"/>
      <c r="F1259" s="9"/>
      <c r="G1259" s="9"/>
      <c r="H1259" s="9"/>
      <c r="I1259" s="1" t="s">
        <v>1316</v>
      </c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1"/>
      <c r="AK1259" s="1"/>
      <c r="AL1259" s="24"/>
      <c r="AM1259" s="1"/>
      <c r="AN1259"/>
      <c r="AO1259" s="1"/>
      <c r="AP1259" s="1"/>
      <c r="AQ1259" s="1"/>
      <c r="AR1259" s="1"/>
      <c r="AS1259" s="1"/>
      <c r="AT1259" s="1"/>
      <c r="AU1259" s="9"/>
      <c r="AV1259" s="1"/>
      <c r="AW1259"/>
      <c r="AX1259" s="1"/>
      <c r="AY1259" s="1"/>
      <c r="AZ1259" s="1"/>
      <c r="BA1259" s="1"/>
      <c r="BB1259" s="9">
        <f>COUNT(AX1259,AW1259,AV1259,AU1259,AT1259,AS1259,AR1259,AQ1259,AP1259,AO1259,AN1259,AM1259,AL1259,AK1259,AJ1259,AI1259,AH1259,AG1259,AF1259,AE1259,AD1259,AC1259,AB1259,AA1259,Z1259,Y1259,X1259,W1259,V1259,U1259)</f>
        <v>0</v>
      </c>
      <c r="BC1259" s="9">
        <f t="shared" si="103"/>
        <v>0</v>
      </c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</row>
    <row r="1260" spans="1:77" s="27" customFormat="1" x14ac:dyDescent="0.25">
      <c r="A1260" t="s">
        <v>3077</v>
      </c>
      <c r="B1260" s="1"/>
      <c r="C1260" s="9">
        <f t="shared" si="104"/>
        <v>0</v>
      </c>
      <c r="D1260" s="9">
        <f t="shared" si="105"/>
        <v>1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/>
      <c r="Q1260" s="1"/>
      <c r="R1260" s="1"/>
      <c r="S1260" s="1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1"/>
      <c r="AK1260" s="1"/>
      <c r="AL1260" s="24"/>
      <c r="AM1260" s="1"/>
      <c r="AN1260"/>
      <c r="AO1260" s="1"/>
      <c r="AP1260" s="1"/>
      <c r="AQ1260" s="1"/>
      <c r="AR1260" s="1"/>
      <c r="AS1260" s="1"/>
      <c r="AT1260" s="1"/>
      <c r="AU1260" s="9"/>
      <c r="AV1260" s="1"/>
      <c r="AW1260"/>
      <c r="AX1260" s="1" t="s">
        <v>1524</v>
      </c>
      <c r="AY1260" s="1"/>
      <c r="AZ1260" s="1"/>
      <c r="BA1260" s="1"/>
      <c r="BB1260"/>
      <c r="BC1260" s="9">
        <f t="shared" si="103"/>
        <v>1</v>
      </c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</row>
    <row r="1261" spans="1:77" s="10" customFormat="1" x14ac:dyDescent="0.25">
      <c r="A1261" t="s">
        <v>2783</v>
      </c>
      <c r="B1261" s="1"/>
      <c r="C1261" s="9">
        <f t="shared" si="104"/>
        <v>0</v>
      </c>
      <c r="D1261" s="9">
        <f t="shared" si="105"/>
        <v>1</v>
      </c>
      <c r="E1261" s="9"/>
      <c r="F1261" s="1"/>
      <c r="G1261" s="51"/>
      <c r="H1261" s="51" t="s">
        <v>1316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1"/>
      <c r="AK1261" s="1"/>
      <c r="AL1261" s="24"/>
      <c r="AM1261" s="1"/>
      <c r="AN1261"/>
      <c r="AO1261" s="1"/>
      <c r="AP1261" s="1"/>
      <c r="AQ1261" s="1"/>
      <c r="AR1261" s="1"/>
      <c r="AS1261" s="1"/>
      <c r="AT1261" s="1"/>
      <c r="AU1261" s="9"/>
      <c r="AV1261" s="1"/>
      <c r="AW1261"/>
      <c r="AX1261" s="1"/>
      <c r="AY1261" s="1"/>
      <c r="AZ1261" s="1"/>
      <c r="BA1261" s="1"/>
      <c r="BB1261" s="9">
        <f t="shared" ref="BB1261:BB1277" si="107">COUNT(AX1261,AW1261,AV1261,AU1261,AT1261,AS1261,AR1261,AQ1261,AP1261,AO1261,AN1261,AM1261,AL1261,AK1261,AJ1261,AI1261,AH1261,AG1261,AF1261,AE1261,AD1261,AC1261,AB1261,AA1261,Z1261,Y1261,X1261,W1261,V1261,U1261)</f>
        <v>0</v>
      </c>
      <c r="BC1261" s="9">
        <f t="shared" si="103"/>
        <v>0</v>
      </c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</row>
    <row r="1262" spans="1:77" s="10" customFormat="1" x14ac:dyDescent="0.25">
      <c r="A1262" s="10" t="s">
        <v>1429</v>
      </c>
      <c r="B1262" s="9"/>
      <c r="C1262" s="9">
        <f t="shared" si="104"/>
        <v>0</v>
      </c>
      <c r="D1262" s="9">
        <f t="shared" si="105"/>
        <v>1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28"/>
      <c r="T1262" s="9"/>
      <c r="U1262" s="9"/>
      <c r="V1262" s="9"/>
      <c r="W1262" s="9"/>
      <c r="X1262" s="9" t="s">
        <v>1316</v>
      </c>
      <c r="Y1262" s="9"/>
      <c r="Z1262" s="9"/>
      <c r="AA1262" s="9"/>
      <c r="AB1262" s="9"/>
      <c r="AC1262" s="9"/>
      <c r="AD1262" s="9"/>
      <c r="AE1262" s="9"/>
      <c r="AF1262" s="27"/>
      <c r="AG1262" s="9"/>
      <c r="AH1262" s="9"/>
      <c r="AI1262" s="9"/>
      <c r="AJ1262" s="9"/>
      <c r="AK1262" s="9"/>
      <c r="AL1262" s="26"/>
      <c r="AM1262" s="9"/>
      <c r="AO1262" s="9"/>
      <c r="AP1262" s="9"/>
      <c r="AQ1262" s="9"/>
      <c r="AR1262" s="9"/>
      <c r="AS1262" s="9"/>
      <c r="AT1262" s="9"/>
      <c r="AU1262" s="9"/>
      <c r="AV1262" s="9"/>
      <c r="AW1262" s="27"/>
      <c r="AX1262" s="9"/>
      <c r="AY1262" s="9"/>
      <c r="AZ1262" s="9"/>
      <c r="BA1262" s="9"/>
      <c r="BB1262" s="9">
        <f t="shared" si="107"/>
        <v>0</v>
      </c>
      <c r="BC1262" s="9">
        <f t="shared" si="103"/>
        <v>1</v>
      </c>
    </row>
    <row r="1263" spans="1:77" s="27" customFormat="1" x14ac:dyDescent="0.25">
      <c r="A1263" t="s">
        <v>197</v>
      </c>
      <c r="B1263" s="1"/>
      <c r="C1263" s="9">
        <f t="shared" si="104"/>
        <v>0</v>
      </c>
      <c r="D1263" s="9">
        <f t="shared" si="105"/>
        <v>1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19" t="s">
        <v>1317</v>
      </c>
      <c r="R1263" s="1"/>
      <c r="S1263" s="1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1"/>
      <c r="AK1263" s="1"/>
      <c r="AL1263" s="24"/>
      <c r="AM1263" s="1"/>
      <c r="AN1263"/>
      <c r="AO1263" s="1"/>
      <c r="AP1263" s="1"/>
      <c r="AQ1263" s="1"/>
      <c r="AR1263" s="1"/>
      <c r="AS1263" s="1"/>
      <c r="AT1263" s="1"/>
      <c r="AU1263" s="9"/>
      <c r="AV1263" s="1"/>
      <c r="AW1263"/>
      <c r="AX1263" s="1"/>
      <c r="AY1263" s="1"/>
      <c r="AZ1263" s="1"/>
      <c r="BA1263" s="1"/>
      <c r="BB1263" s="9">
        <f t="shared" si="107"/>
        <v>0</v>
      </c>
      <c r="BC1263" s="9">
        <f t="shared" si="103"/>
        <v>0</v>
      </c>
    </row>
    <row r="1264" spans="1:77" s="10" customFormat="1" x14ac:dyDescent="0.25">
      <c r="A1264" s="10" t="s">
        <v>1561</v>
      </c>
      <c r="B1264" s="9"/>
      <c r="C1264" s="9">
        <f t="shared" si="104"/>
        <v>0</v>
      </c>
      <c r="D1264" s="9">
        <f t="shared" si="105"/>
        <v>1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 t="s">
        <v>1524</v>
      </c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26"/>
      <c r="AM1264" s="9"/>
      <c r="AO1264" s="9"/>
      <c r="AP1264" s="9"/>
      <c r="AQ1264" s="9"/>
      <c r="AR1264" s="9"/>
      <c r="AS1264" s="9"/>
      <c r="AT1264" s="9"/>
      <c r="AU1264" s="9"/>
      <c r="AV1264" s="9"/>
      <c r="AX1264" s="9"/>
      <c r="AY1264" s="9"/>
      <c r="AZ1264" s="9"/>
      <c r="BA1264" s="9"/>
      <c r="BB1264" s="9">
        <f t="shared" si="107"/>
        <v>0</v>
      </c>
      <c r="BC1264" s="9">
        <f t="shared" si="103"/>
        <v>1</v>
      </c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</row>
    <row r="1265" spans="1:77" s="27" customFormat="1" x14ac:dyDescent="0.25">
      <c r="A1265" t="s">
        <v>1160</v>
      </c>
      <c r="B1265" s="1"/>
      <c r="C1265" s="9">
        <f t="shared" si="104"/>
        <v>0</v>
      </c>
      <c r="D1265" s="9">
        <f t="shared" si="105"/>
        <v>1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 t="s">
        <v>1316</v>
      </c>
      <c r="W1265" s="9"/>
      <c r="X1265" s="9"/>
      <c r="Y1265" s="9"/>
      <c r="Z1265" s="9"/>
      <c r="AA1265" s="9"/>
      <c r="AB1265" s="9"/>
      <c r="AC1265" s="28"/>
      <c r="AD1265" s="28"/>
      <c r="AE1265" s="9"/>
      <c r="AG1265" s="9"/>
      <c r="AH1265" s="9"/>
      <c r="AI1265" s="9"/>
      <c r="AJ1265" s="9"/>
      <c r="AK1265" s="9"/>
      <c r="AL1265" s="26"/>
      <c r="AM1265" s="9"/>
      <c r="AN1265" s="10"/>
      <c r="AO1265" s="9"/>
      <c r="AP1265" s="9"/>
      <c r="AQ1265" s="9"/>
      <c r="AR1265" s="9"/>
      <c r="AS1265" s="9"/>
      <c r="AT1265" s="9"/>
      <c r="AU1265" s="9"/>
      <c r="AV1265" s="9"/>
      <c r="AW1265" s="10"/>
      <c r="AX1265" s="1"/>
      <c r="AY1265" s="1"/>
      <c r="AZ1265" s="1"/>
      <c r="BA1265" s="1"/>
      <c r="BB1265" s="9">
        <f t="shared" si="107"/>
        <v>0</v>
      </c>
      <c r="BC1265" s="9">
        <f t="shared" si="103"/>
        <v>1</v>
      </c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</row>
    <row r="1266" spans="1:77" s="10" customFormat="1" x14ac:dyDescent="0.25">
      <c r="A1266" t="s">
        <v>2085</v>
      </c>
      <c r="B1266" s="1"/>
      <c r="C1266" s="9">
        <f t="shared" si="104"/>
        <v>0</v>
      </c>
      <c r="D1266" s="9">
        <f t="shared" si="105"/>
        <v>1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 t="s">
        <v>1316</v>
      </c>
      <c r="Q1266" s="9"/>
      <c r="R1266" s="9"/>
      <c r="S1266" s="28"/>
      <c r="T1266" s="9"/>
      <c r="U1266" s="9"/>
      <c r="V1266" s="9"/>
      <c r="W1266" s="9"/>
      <c r="X1266" s="28"/>
      <c r="Y1266" s="9"/>
      <c r="Z1266" s="28"/>
      <c r="AA1266" s="28"/>
      <c r="AB1266" s="9"/>
      <c r="AC1266" s="28"/>
      <c r="AD1266" s="9"/>
      <c r="AE1266" s="9"/>
      <c r="AF1266" s="27"/>
      <c r="AG1266" s="9"/>
      <c r="AH1266" s="9"/>
      <c r="AI1266" s="9"/>
      <c r="AJ1266" s="9"/>
      <c r="AK1266" s="9"/>
      <c r="AL1266" s="26"/>
      <c r="AM1266" s="9"/>
      <c r="AO1266" s="9"/>
      <c r="AP1266" s="9"/>
      <c r="AQ1266" s="9"/>
      <c r="AR1266" s="9"/>
      <c r="AS1266" s="9"/>
      <c r="AT1266" s="9"/>
      <c r="AU1266" s="9"/>
      <c r="AV1266" s="28"/>
      <c r="AX1266" s="9"/>
      <c r="AY1266" s="9"/>
      <c r="AZ1266" s="9"/>
      <c r="BA1266" s="9"/>
      <c r="BB1266" s="9">
        <f t="shared" si="107"/>
        <v>0</v>
      </c>
      <c r="BC1266" s="9">
        <f t="shared" si="103"/>
        <v>0</v>
      </c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</row>
    <row r="1267" spans="1:77" s="10" customFormat="1" x14ac:dyDescent="0.25">
      <c r="A1267" t="s">
        <v>2541</v>
      </c>
      <c r="B1267" s="1"/>
      <c r="C1267" s="9">
        <f t="shared" si="104"/>
        <v>0</v>
      </c>
      <c r="D1267" s="9">
        <f t="shared" si="105"/>
        <v>1</v>
      </c>
      <c r="E1267" s="9"/>
      <c r="F1267" s="9"/>
      <c r="G1267" s="9"/>
      <c r="H1267" s="9"/>
      <c r="I1267" s="9"/>
      <c r="J1267" s="9"/>
      <c r="K1267" s="9"/>
      <c r="L1267" s="9" t="s">
        <v>1316</v>
      </c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27"/>
      <c r="AG1267" s="9"/>
      <c r="AH1267" s="9"/>
      <c r="AI1267" s="9"/>
      <c r="AJ1267" s="9"/>
      <c r="AK1267" s="9"/>
      <c r="AL1267" s="26"/>
      <c r="AM1267" s="9"/>
      <c r="AO1267" s="9"/>
      <c r="AP1267" s="9"/>
      <c r="AQ1267" s="9"/>
      <c r="AR1267" s="9"/>
      <c r="AS1267" s="9"/>
      <c r="AT1267" s="9"/>
      <c r="AU1267" s="9"/>
      <c r="AV1267" s="9"/>
      <c r="AX1267" s="9"/>
      <c r="AY1267" s="9"/>
      <c r="AZ1267" s="9"/>
      <c r="BA1267" s="9"/>
      <c r="BB1267" s="9">
        <f t="shared" si="107"/>
        <v>0</v>
      </c>
      <c r="BC1267" s="9">
        <f t="shared" si="103"/>
        <v>0</v>
      </c>
    </row>
    <row r="1268" spans="1:77" s="10" customFormat="1" x14ac:dyDescent="0.25">
      <c r="A1268" s="10" t="s">
        <v>1192</v>
      </c>
      <c r="B1268" s="9"/>
      <c r="C1268" s="9">
        <f t="shared" si="104"/>
        <v>0</v>
      </c>
      <c r="D1268" s="9">
        <f t="shared" si="105"/>
        <v>1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 t="s">
        <v>1316</v>
      </c>
      <c r="AG1268" s="9"/>
      <c r="AH1268" s="9"/>
      <c r="AI1268" s="9"/>
      <c r="AJ1268" s="9"/>
      <c r="AK1268" s="9"/>
      <c r="AL1268" s="26"/>
      <c r="AM1268" s="9"/>
      <c r="AO1268" s="9"/>
      <c r="AP1268" s="9"/>
      <c r="AQ1268" s="9"/>
      <c r="AR1268" s="9"/>
      <c r="AS1268" s="9"/>
      <c r="AT1268" s="9"/>
      <c r="AU1268" s="9"/>
      <c r="AV1268" s="28"/>
      <c r="AX1268" s="9"/>
      <c r="AY1268" s="9"/>
      <c r="AZ1268" s="9"/>
      <c r="BA1268" s="9"/>
      <c r="BB1268" s="9">
        <f t="shared" si="107"/>
        <v>0</v>
      </c>
      <c r="BC1268" s="9">
        <f t="shared" si="103"/>
        <v>1</v>
      </c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</row>
    <row r="1269" spans="1:77" s="10" customFormat="1" x14ac:dyDescent="0.25">
      <c r="A1269" t="s">
        <v>2551</v>
      </c>
      <c r="B1269" s="1"/>
      <c r="C1269" s="9">
        <f t="shared" si="104"/>
        <v>0</v>
      </c>
      <c r="D1269" s="9">
        <f t="shared" si="105"/>
        <v>1</v>
      </c>
      <c r="E1269" s="9"/>
      <c r="F1269" s="9"/>
      <c r="G1269" s="9"/>
      <c r="H1269" s="9"/>
      <c r="I1269" s="9"/>
      <c r="J1269" s="9" t="s">
        <v>1316</v>
      </c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27"/>
      <c r="AG1269" s="9"/>
      <c r="AH1269" s="9"/>
      <c r="AI1269" s="9"/>
      <c r="AJ1269" s="9"/>
      <c r="AK1269" s="9"/>
      <c r="AL1269" s="26"/>
      <c r="AM1269" s="9"/>
      <c r="AO1269" s="9"/>
      <c r="AP1269" s="9"/>
      <c r="AQ1269" s="9"/>
      <c r="AR1269" s="9"/>
      <c r="AS1269" s="9"/>
      <c r="AT1269" s="9"/>
      <c r="AU1269" s="9"/>
      <c r="AV1269" s="9"/>
      <c r="AX1269" s="9"/>
      <c r="AY1269" s="9"/>
      <c r="AZ1269" s="9"/>
      <c r="BA1269" s="9"/>
      <c r="BB1269" s="9">
        <f t="shared" si="107"/>
        <v>0</v>
      </c>
      <c r="BC1269" s="9">
        <f t="shared" si="103"/>
        <v>0</v>
      </c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</row>
    <row r="1270" spans="1:77" s="10" customFormat="1" x14ac:dyDescent="0.25">
      <c r="A1270" t="s">
        <v>2145</v>
      </c>
      <c r="B1270" s="1"/>
      <c r="C1270" s="9">
        <f t="shared" si="104"/>
        <v>0</v>
      </c>
      <c r="D1270" s="9">
        <f t="shared" si="105"/>
        <v>1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 t="s">
        <v>1316</v>
      </c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26"/>
      <c r="AM1270" s="9"/>
      <c r="AO1270" s="9"/>
      <c r="AP1270" s="9"/>
      <c r="AQ1270" s="9"/>
      <c r="AR1270" s="9"/>
      <c r="AS1270" s="9"/>
      <c r="AT1270" s="9"/>
      <c r="AU1270" s="9"/>
      <c r="AV1270" s="28"/>
      <c r="AX1270" s="9"/>
      <c r="AY1270" s="9"/>
      <c r="AZ1270" s="9"/>
      <c r="BA1270" s="9"/>
      <c r="BB1270" s="9">
        <f t="shared" si="107"/>
        <v>0</v>
      </c>
      <c r="BC1270" s="9">
        <f t="shared" si="103"/>
        <v>0</v>
      </c>
    </row>
    <row r="1271" spans="1:77" s="27" customFormat="1" x14ac:dyDescent="0.25">
      <c r="A1271" t="s">
        <v>2643</v>
      </c>
      <c r="B1271" s="1"/>
      <c r="C1271" s="9">
        <f t="shared" si="104"/>
        <v>0</v>
      </c>
      <c r="D1271" s="9">
        <f t="shared" si="105"/>
        <v>1</v>
      </c>
      <c r="E1271" s="9"/>
      <c r="F1271" s="9"/>
      <c r="G1271" s="9"/>
      <c r="H1271" s="9"/>
      <c r="I1271" s="9"/>
      <c r="J1271" s="9" t="s">
        <v>1316</v>
      </c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G1271" s="9"/>
      <c r="AH1271" s="9"/>
      <c r="AI1271" s="9"/>
      <c r="AJ1271" s="9"/>
      <c r="AK1271" s="9"/>
      <c r="AL1271" s="26"/>
      <c r="AM1271" s="9"/>
      <c r="AN1271" s="10"/>
      <c r="AO1271" s="9"/>
      <c r="AP1271" s="9"/>
      <c r="AQ1271" s="9"/>
      <c r="AR1271" s="9"/>
      <c r="AS1271" s="9"/>
      <c r="AT1271" s="9"/>
      <c r="AU1271" s="9"/>
      <c r="AV1271" s="9"/>
      <c r="AW1271" s="10"/>
      <c r="AX1271" s="9"/>
      <c r="AY1271" s="9"/>
      <c r="AZ1271" s="9"/>
      <c r="BA1271" s="9"/>
      <c r="BB1271" s="9">
        <f t="shared" si="107"/>
        <v>0</v>
      </c>
      <c r="BC1271" s="9">
        <f t="shared" si="103"/>
        <v>0</v>
      </c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</row>
    <row r="1272" spans="1:77" s="10" customFormat="1" x14ac:dyDescent="0.25">
      <c r="A1272" t="s">
        <v>2400</v>
      </c>
      <c r="B1272" s="1"/>
      <c r="C1272" s="9">
        <f t="shared" si="104"/>
        <v>0</v>
      </c>
      <c r="D1272" s="9">
        <f t="shared" si="105"/>
        <v>1</v>
      </c>
      <c r="E1272" s="9"/>
      <c r="F1272" s="9"/>
      <c r="G1272" s="9"/>
      <c r="H1272" s="9"/>
      <c r="I1272" s="9"/>
      <c r="J1272" s="9"/>
      <c r="K1272" s="9"/>
      <c r="L1272" s="9"/>
      <c r="M1272" s="9" t="s">
        <v>1316</v>
      </c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27"/>
      <c r="AG1272" s="9"/>
      <c r="AH1272" s="9"/>
      <c r="AI1272" s="9"/>
      <c r="AJ1272" s="9"/>
      <c r="AK1272" s="9"/>
      <c r="AL1272" s="26"/>
      <c r="AM1272" s="9"/>
      <c r="AO1272" s="9"/>
      <c r="AP1272" s="9"/>
      <c r="AQ1272" s="9"/>
      <c r="AR1272" s="9"/>
      <c r="AS1272" s="9"/>
      <c r="AT1272" s="9"/>
      <c r="AU1272" s="9"/>
      <c r="AV1272" s="28"/>
      <c r="AX1272" s="9"/>
      <c r="AY1272" s="9"/>
      <c r="AZ1272" s="9"/>
      <c r="BA1272" s="9"/>
      <c r="BB1272" s="9">
        <f t="shared" si="107"/>
        <v>0</v>
      </c>
      <c r="BC1272" s="9">
        <f t="shared" si="103"/>
        <v>0</v>
      </c>
    </row>
    <row r="1273" spans="1:77" s="10" customFormat="1" x14ac:dyDescent="0.25">
      <c r="A1273" t="s">
        <v>2648</v>
      </c>
      <c r="B1273" s="1"/>
      <c r="C1273" s="9">
        <f t="shared" si="104"/>
        <v>0</v>
      </c>
      <c r="D1273" s="9">
        <f t="shared" si="105"/>
        <v>1</v>
      </c>
      <c r="E1273" s="9"/>
      <c r="F1273" s="9"/>
      <c r="G1273" s="9"/>
      <c r="H1273" s="9"/>
      <c r="I1273" s="9"/>
      <c r="J1273" s="9" t="s">
        <v>1316</v>
      </c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27"/>
      <c r="AG1273" s="9"/>
      <c r="AH1273" s="9"/>
      <c r="AI1273" s="9"/>
      <c r="AJ1273" s="9"/>
      <c r="AK1273" s="9"/>
      <c r="AL1273" s="26"/>
      <c r="AM1273" s="9"/>
      <c r="AO1273" s="9"/>
      <c r="AP1273" s="9"/>
      <c r="AQ1273" s="9"/>
      <c r="AR1273" s="9"/>
      <c r="AS1273" s="9"/>
      <c r="AT1273" s="9"/>
      <c r="AU1273" s="9"/>
      <c r="AV1273" s="28"/>
      <c r="AX1273" s="9"/>
      <c r="AY1273" s="9"/>
      <c r="AZ1273" s="9"/>
      <c r="BA1273" s="9"/>
      <c r="BB1273" s="9">
        <f t="shared" si="107"/>
        <v>0</v>
      </c>
      <c r="BC1273" s="9">
        <f t="shared" si="103"/>
        <v>0</v>
      </c>
    </row>
    <row r="1274" spans="1:77" s="27" customFormat="1" x14ac:dyDescent="0.25">
      <c r="A1274" t="s">
        <v>198</v>
      </c>
      <c r="B1274" s="1"/>
      <c r="C1274" s="9">
        <f t="shared" si="104"/>
        <v>0</v>
      </c>
      <c r="D1274" s="9">
        <f t="shared" si="105"/>
        <v>1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19" t="s">
        <v>1316</v>
      </c>
      <c r="R1274" s="1"/>
      <c r="S1274" s="1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1"/>
      <c r="AK1274" s="1"/>
      <c r="AL1274" s="24"/>
      <c r="AM1274" s="1"/>
      <c r="AN1274"/>
      <c r="AO1274" s="1"/>
      <c r="AP1274" s="1"/>
      <c r="AQ1274" s="1"/>
      <c r="AR1274" s="1"/>
      <c r="AS1274" s="1"/>
      <c r="AT1274" s="1"/>
      <c r="AU1274" s="9"/>
      <c r="AV1274" s="1"/>
      <c r="AW1274"/>
      <c r="AX1274" s="1"/>
      <c r="AY1274" s="1"/>
      <c r="AZ1274" s="1"/>
      <c r="BA1274" s="1"/>
      <c r="BB1274" s="9">
        <f t="shared" si="107"/>
        <v>0</v>
      </c>
      <c r="BC1274" s="9">
        <f t="shared" si="103"/>
        <v>0</v>
      </c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</row>
    <row r="1275" spans="1:77" s="27" customFormat="1" x14ac:dyDescent="0.25">
      <c r="A1275" s="10" t="s">
        <v>1482</v>
      </c>
      <c r="B1275" s="9"/>
      <c r="C1275" s="9">
        <f t="shared" si="104"/>
        <v>0</v>
      </c>
      <c r="D1275" s="9">
        <f t="shared" si="105"/>
        <v>1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28"/>
      <c r="T1275" s="9"/>
      <c r="U1275" s="9"/>
      <c r="V1275" s="9"/>
      <c r="W1275" s="9"/>
      <c r="X1275" s="9"/>
      <c r="Y1275" s="9" t="s">
        <v>1316</v>
      </c>
      <c r="Z1275" s="9"/>
      <c r="AA1275" s="9"/>
      <c r="AB1275" s="9"/>
      <c r="AC1275" s="9"/>
      <c r="AD1275" s="9"/>
      <c r="AE1275" s="9"/>
      <c r="AG1275" s="9"/>
      <c r="AH1275" s="9"/>
      <c r="AI1275" s="9"/>
      <c r="AJ1275" s="9"/>
      <c r="AK1275" s="9"/>
      <c r="AL1275" s="26"/>
      <c r="AM1275" s="9"/>
      <c r="AN1275" s="10"/>
      <c r="AO1275" s="9"/>
      <c r="AP1275" s="9"/>
      <c r="AQ1275" s="9"/>
      <c r="AR1275" s="9"/>
      <c r="AS1275" s="9"/>
      <c r="AT1275" s="9"/>
      <c r="AU1275" s="9"/>
      <c r="AV1275" s="9"/>
      <c r="AW1275" s="10"/>
      <c r="AX1275" s="9"/>
      <c r="AY1275" s="9"/>
      <c r="AZ1275" s="9"/>
      <c r="BA1275" s="9"/>
      <c r="BB1275" s="9">
        <f t="shared" si="107"/>
        <v>0</v>
      </c>
      <c r="BC1275" s="9">
        <f t="shared" si="103"/>
        <v>1</v>
      </c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</row>
    <row r="1276" spans="1:77" s="10" customFormat="1" x14ac:dyDescent="0.25">
      <c r="A1276" s="10" t="s">
        <v>1196</v>
      </c>
      <c r="B1276" s="9"/>
      <c r="C1276" s="9">
        <f t="shared" si="104"/>
        <v>0</v>
      </c>
      <c r="D1276" s="9">
        <f t="shared" si="105"/>
        <v>1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 t="s">
        <v>1316</v>
      </c>
      <c r="AB1276" s="9"/>
      <c r="AC1276" s="9"/>
      <c r="AD1276" s="9"/>
      <c r="AE1276" s="9"/>
      <c r="AF1276" s="27"/>
      <c r="AG1276" s="9"/>
      <c r="AH1276" s="9"/>
      <c r="AI1276" s="9"/>
      <c r="AJ1276" s="9"/>
      <c r="AK1276" s="9"/>
      <c r="AL1276" s="26"/>
      <c r="AM1276" s="9"/>
      <c r="AO1276" s="9"/>
      <c r="AP1276" s="9"/>
      <c r="AQ1276" s="9"/>
      <c r="AR1276" s="9"/>
      <c r="AS1276" s="9"/>
      <c r="AT1276" s="9"/>
      <c r="AU1276" s="9"/>
      <c r="AV1276" s="9"/>
      <c r="AX1276" s="9"/>
      <c r="AY1276" s="9"/>
      <c r="AZ1276" s="9"/>
      <c r="BA1276" s="9"/>
      <c r="BB1276" s="9">
        <f t="shared" si="107"/>
        <v>0</v>
      </c>
      <c r="BC1276" s="9">
        <f t="shared" si="103"/>
        <v>1</v>
      </c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</row>
    <row r="1277" spans="1:77" s="10" customFormat="1" x14ac:dyDescent="0.25">
      <c r="A1277" s="10" t="s">
        <v>1817</v>
      </c>
      <c r="B1277" s="9"/>
      <c r="C1277" s="9">
        <f t="shared" si="104"/>
        <v>0</v>
      </c>
      <c r="D1277" s="9">
        <f t="shared" si="105"/>
        <v>1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 t="s">
        <v>1316</v>
      </c>
      <c r="AI1277" s="9"/>
      <c r="AJ1277" s="9"/>
      <c r="AK1277" s="9"/>
      <c r="AL1277" s="26"/>
      <c r="AM1277" s="9"/>
      <c r="AO1277" s="9"/>
      <c r="AP1277" s="9"/>
      <c r="AQ1277" s="9"/>
      <c r="AR1277" s="9"/>
      <c r="AS1277" s="9"/>
      <c r="AT1277" s="9"/>
      <c r="AU1277" s="9"/>
      <c r="AV1277" s="9"/>
      <c r="AX1277" s="9"/>
      <c r="AY1277" s="9"/>
      <c r="AZ1277" s="9"/>
      <c r="BA1277" s="9"/>
      <c r="BB1277" s="9">
        <f t="shared" si="107"/>
        <v>0</v>
      </c>
      <c r="BC1277" s="9">
        <f t="shared" si="103"/>
        <v>1</v>
      </c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</row>
    <row r="1278" spans="1:77" s="10" customFormat="1" x14ac:dyDescent="0.25">
      <c r="A1278" t="s">
        <v>3070</v>
      </c>
      <c r="B1278" s="1"/>
      <c r="C1278" s="9">
        <f t="shared" si="104"/>
        <v>0</v>
      </c>
      <c r="D1278" s="9">
        <f t="shared" si="105"/>
        <v>1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/>
      <c r="Q1278" s="1"/>
      <c r="R1278" s="1"/>
      <c r="S1278" s="1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1"/>
      <c r="AK1278" s="1"/>
      <c r="AL1278" s="24"/>
      <c r="AM1278" s="1"/>
      <c r="AN1278"/>
      <c r="AO1278" s="1"/>
      <c r="AP1278" s="1"/>
      <c r="AQ1278" s="1"/>
      <c r="AR1278" s="1"/>
      <c r="AS1278" s="1"/>
      <c r="AT1278" s="1"/>
      <c r="AU1278" s="9"/>
      <c r="AV1278" s="1"/>
      <c r="AW1278"/>
      <c r="AX1278" s="1" t="s">
        <v>1524</v>
      </c>
      <c r="AY1278" s="1"/>
      <c r="AZ1278" s="1"/>
      <c r="BA1278" s="1"/>
      <c r="BB1278"/>
      <c r="BC1278" s="9">
        <f t="shared" si="103"/>
        <v>1</v>
      </c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</row>
    <row r="1279" spans="1:77" s="10" customFormat="1" x14ac:dyDescent="0.25">
      <c r="A1279" s="10" t="s">
        <v>639</v>
      </c>
      <c r="B1279" s="9"/>
      <c r="C1279" s="9">
        <f t="shared" si="104"/>
        <v>0</v>
      </c>
      <c r="D1279" s="9">
        <f t="shared" si="105"/>
        <v>1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26"/>
      <c r="AM1279" s="9"/>
      <c r="AO1279" s="9"/>
      <c r="AP1279" s="9"/>
      <c r="AQ1279" s="9"/>
      <c r="AR1279" s="9"/>
      <c r="AS1279" s="9"/>
      <c r="AT1279" s="9"/>
      <c r="AU1279" s="9" t="s">
        <v>1316</v>
      </c>
      <c r="AV1279" s="9"/>
      <c r="AX1279" s="9"/>
      <c r="AY1279" s="9"/>
      <c r="AZ1279" s="9"/>
      <c r="BA1279" s="9"/>
      <c r="BB1279" s="9">
        <f t="shared" ref="BB1279:BB1287" si="108">COUNT(AX1279,AW1279,AV1279,AU1279,AT1279,AS1279,AR1279,AQ1279,AP1279,AO1279,AN1279,AM1279,AL1279,AK1279,AJ1279,AI1279,AH1279,AG1279,AF1279,AE1279,AD1279,AC1279,AB1279,AA1279,Z1279,Y1279,X1279,W1279,V1279,U1279)</f>
        <v>0</v>
      </c>
      <c r="BC1279" s="9">
        <f t="shared" si="103"/>
        <v>1</v>
      </c>
    </row>
    <row r="1280" spans="1:77" s="10" customFormat="1" x14ac:dyDescent="0.25">
      <c r="A1280" t="s">
        <v>2784</v>
      </c>
      <c r="B1280" s="1"/>
      <c r="C1280" s="9">
        <f t="shared" si="104"/>
        <v>0</v>
      </c>
      <c r="D1280" s="9">
        <f t="shared" si="105"/>
        <v>1</v>
      </c>
      <c r="E1280" s="9"/>
      <c r="F1280" s="1"/>
      <c r="G1280" s="51"/>
      <c r="H1280" s="51" t="s">
        <v>1316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1"/>
      <c r="AK1280" s="1"/>
      <c r="AL1280" s="24"/>
      <c r="AM1280" s="1"/>
      <c r="AN1280"/>
      <c r="AO1280" s="1"/>
      <c r="AP1280" s="1"/>
      <c r="AQ1280" s="1"/>
      <c r="AR1280" s="1"/>
      <c r="AS1280" s="1"/>
      <c r="AT1280" s="1"/>
      <c r="AU1280" s="9"/>
      <c r="AV1280" s="1"/>
      <c r="AW1280"/>
      <c r="AX1280" s="1"/>
      <c r="AY1280" s="1"/>
      <c r="AZ1280" s="1"/>
      <c r="BA1280" s="1"/>
      <c r="BB1280" s="9">
        <f t="shared" si="108"/>
        <v>0</v>
      </c>
      <c r="BC1280" s="9">
        <f t="shared" si="103"/>
        <v>0</v>
      </c>
    </row>
    <row r="1281" spans="1:77" s="27" customFormat="1" x14ac:dyDescent="0.25">
      <c r="A1281" t="s">
        <v>2552</v>
      </c>
      <c r="B1281" s="1"/>
      <c r="C1281" s="9">
        <f t="shared" si="104"/>
        <v>0</v>
      </c>
      <c r="D1281" s="9">
        <f t="shared" si="105"/>
        <v>1</v>
      </c>
      <c r="E1281" s="9"/>
      <c r="F1281" s="9"/>
      <c r="G1281" s="9"/>
      <c r="H1281" s="9"/>
      <c r="I1281" s="9"/>
      <c r="J1281" s="9"/>
      <c r="K1281" s="9" t="s">
        <v>1316</v>
      </c>
      <c r="L1281" s="9"/>
      <c r="M1281" s="9"/>
      <c r="N1281" s="9"/>
      <c r="O1281" s="9"/>
      <c r="P1281" s="9"/>
      <c r="Q1281" s="9"/>
      <c r="R1281" s="9"/>
      <c r="S1281" s="28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G1281" s="9"/>
      <c r="AH1281" s="9"/>
      <c r="AI1281" s="9"/>
      <c r="AJ1281" s="9"/>
      <c r="AK1281" s="9"/>
      <c r="AL1281" s="26"/>
      <c r="AM1281" s="9"/>
      <c r="AN1281" s="10"/>
      <c r="AO1281" s="9"/>
      <c r="AP1281" s="9"/>
      <c r="AQ1281" s="9"/>
      <c r="AR1281" s="9"/>
      <c r="AS1281" s="9"/>
      <c r="AT1281" s="9"/>
      <c r="AU1281" s="9"/>
      <c r="AV1281" s="28"/>
      <c r="AX1281" s="9"/>
      <c r="AY1281" s="9"/>
      <c r="AZ1281" s="9"/>
      <c r="BA1281" s="9"/>
      <c r="BB1281" s="9">
        <f t="shared" si="108"/>
        <v>0</v>
      </c>
      <c r="BC1281" s="9">
        <f t="shared" si="103"/>
        <v>0</v>
      </c>
      <c r="BX1281" s="10"/>
      <c r="BY1281" s="10"/>
    </row>
    <row r="1282" spans="1:77" s="27" customFormat="1" x14ac:dyDescent="0.25">
      <c r="A1282" t="s">
        <v>2553</v>
      </c>
      <c r="B1282" s="9" t="s">
        <v>2688</v>
      </c>
      <c r="C1282" s="9">
        <f t="shared" si="104"/>
        <v>0</v>
      </c>
      <c r="D1282" s="9">
        <f t="shared" si="105"/>
        <v>1</v>
      </c>
      <c r="E1282" s="9"/>
      <c r="F1282" s="9"/>
      <c r="G1282" s="9"/>
      <c r="H1282" s="9"/>
      <c r="I1282" s="9"/>
      <c r="J1282" s="9"/>
      <c r="K1282" s="9" t="s">
        <v>1316</v>
      </c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28"/>
      <c r="Z1282" s="28"/>
      <c r="AA1282" s="28"/>
      <c r="AB1282" s="9"/>
      <c r="AC1282" s="28"/>
      <c r="AD1282" s="28"/>
      <c r="AE1282" s="9"/>
      <c r="AG1282" s="9"/>
      <c r="AH1282" s="9"/>
      <c r="AI1282" s="9"/>
      <c r="AJ1282" s="9"/>
      <c r="AK1282" s="9"/>
      <c r="AL1282" s="26"/>
      <c r="AM1282" s="9"/>
      <c r="AN1282" s="10"/>
      <c r="AO1282" s="9"/>
      <c r="AP1282" s="9"/>
      <c r="AQ1282" s="9"/>
      <c r="AR1282" s="9"/>
      <c r="AS1282" s="9"/>
      <c r="AT1282" s="9"/>
      <c r="AU1282" s="9"/>
      <c r="AV1282" s="28"/>
      <c r="AX1282" s="9"/>
      <c r="AY1282" s="9"/>
      <c r="AZ1282" s="9"/>
      <c r="BA1282" s="9"/>
      <c r="BB1282" s="9">
        <f t="shared" si="108"/>
        <v>0</v>
      </c>
      <c r="BC1282" s="9">
        <f t="shared" si="103"/>
        <v>0</v>
      </c>
    </row>
    <row r="1283" spans="1:77" s="27" customFormat="1" x14ac:dyDescent="0.25">
      <c r="A1283" t="s">
        <v>320</v>
      </c>
      <c r="B1283" s="1"/>
      <c r="C1283" s="9">
        <f t="shared" si="104"/>
        <v>0</v>
      </c>
      <c r="D1283" s="9">
        <f t="shared" si="105"/>
        <v>1</v>
      </c>
      <c r="E1283" s="9"/>
      <c r="F1283" s="9"/>
      <c r="G1283" s="9"/>
      <c r="H1283" s="9"/>
      <c r="I1283" s="9" t="s">
        <v>1316</v>
      </c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1"/>
      <c r="AK1283" s="1"/>
      <c r="AL1283" s="24"/>
      <c r="AM1283" s="1"/>
      <c r="AN1283"/>
      <c r="AO1283" s="1"/>
      <c r="AP1283" s="1"/>
      <c r="AQ1283" s="1"/>
      <c r="AR1283" s="1"/>
      <c r="AS1283" s="1"/>
      <c r="AT1283" s="1"/>
      <c r="AU1283" s="9"/>
      <c r="AV1283" s="1"/>
      <c r="AW1283"/>
      <c r="AX1283" s="1"/>
      <c r="AY1283" s="1"/>
      <c r="AZ1283" s="1"/>
      <c r="BA1283" s="1"/>
      <c r="BB1283" s="9">
        <f t="shared" si="108"/>
        <v>0</v>
      </c>
      <c r="BC1283" s="9">
        <f t="shared" si="103"/>
        <v>0</v>
      </c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</row>
    <row r="1284" spans="1:77" s="10" customFormat="1" x14ac:dyDescent="0.25">
      <c r="A1284" s="10" t="s">
        <v>1436</v>
      </c>
      <c r="B1284" s="9"/>
      <c r="C1284" s="9">
        <f t="shared" si="104"/>
        <v>0</v>
      </c>
      <c r="D1284" s="9">
        <f t="shared" si="105"/>
        <v>1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 t="s">
        <v>1316</v>
      </c>
      <c r="Y1284" s="28"/>
      <c r="Z1284" s="28"/>
      <c r="AA1284" s="28"/>
      <c r="AB1284" s="9"/>
      <c r="AC1284" s="28"/>
      <c r="AD1284" s="28"/>
      <c r="AE1284" s="9"/>
      <c r="AF1284" s="27"/>
      <c r="AG1284" s="9"/>
      <c r="AH1284" s="9"/>
      <c r="AI1284" s="9"/>
      <c r="AJ1284" s="9"/>
      <c r="AK1284" s="9"/>
      <c r="AL1284" s="26"/>
      <c r="AM1284" s="9"/>
      <c r="AO1284" s="9"/>
      <c r="AP1284" s="9"/>
      <c r="AQ1284" s="9"/>
      <c r="AR1284" s="9"/>
      <c r="AS1284" s="9"/>
      <c r="AT1284" s="9"/>
      <c r="AU1284" s="9"/>
      <c r="AV1284" s="28"/>
      <c r="AW1284" s="27"/>
      <c r="AX1284" s="9"/>
      <c r="AY1284" s="9"/>
      <c r="AZ1284" s="9"/>
      <c r="BA1284" s="9"/>
      <c r="BB1284" s="9">
        <f t="shared" si="108"/>
        <v>0</v>
      </c>
      <c r="BC1284" s="9">
        <f t="shared" si="103"/>
        <v>1</v>
      </c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</row>
    <row r="1285" spans="1:77" s="27" customFormat="1" x14ac:dyDescent="0.25">
      <c r="A1285" t="s">
        <v>103</v>
      </c>
      <c r="B1285" s="1"/>
      <c r="C1285" s="9">
        <f t="shared" si="104"/>
        <v>0</v>
      </c>
      <c r="D1285" s="9">
        <f t="shared" si="105"/>
        <v>1</v>
      </c>
      <c r="E1285" s="9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9"/>
      <c r="U1285" s="9"/>
      <c r="V1285" s="9" t="s">
        <v>1316</v>
      </c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1"/>
      <c r="AK1285" s="1"/>
      <c r="AL1285" s="24"/>
      <c r="AM1285" s="1"/>
      <c r="AN1285"/>
      <c r="AO1285" s="1"/>
      <c r="AP1285" s="1"/>
      <c r="AQ1285" s="1"/>
      <c r="AR1285" s="1"/>
      <c r="AS1285" s="1"/>
      <c r="AT1285" s="1"/>
      <c r="AU1285" s="9"/>
      <c r="AV1285" s="1"/>
      <c r="AW1285"/>
      <c r="AX1285" s="1"/>
      <c r="AY1285" s="1"/>
      <c r="AZ1285" s="1"/>
      <c r="BA1285" s="1"/>
      <c r="BB1285" s="9">
        <f t="shared" si="108"/>
        <v>0</v>
      </c>
      <c r="BC1285" s="9">
        <f t="shared" ref="BC1285:BC1348" si="109">COUNTA(AX1285,AW1285,AV1285,AU1285,AT1285,AS1285,AR1285,AQ1285,AP1285,AO1285,AN1285,AM1285,AL1285,AK1285,AJ1285,AI1285,AH1285,AG1285,AF1285,AE1285,AD1285,AC1285,AB1285,AA1285,Z1285,Y1285,X1285,W1285,V1285,U1285)</f>
        <v>1</v>
      </c>
    </row>
    <row r="1286" spans="1:77" s="10" customFormat="1" x14ac:dyDescent="0.25">
      <c r="A1286" t="s">
        <v>2148</v>
      </c>
      <c r="B1286" s="1"/>
      <c r="C1286" s="9">
        <f t="shared" ref="C1286:C1349" si="110">COUNT(E1286,F1286,G1286,H1286,I1286,J1286,K1286,L1286,M1286,N1286,O1286,P1286,Q1286,R1286,S1286,T1286,AY1286,AZ1286,BA1286) + BB1286</f>
        <v>0</v>
      </c>
      <c r="D1286" s="9">
        <f t="shared" ref="D1286:D1349" si="111">COUNTA(E1286,F1286,G1286,H1286,I1286,J1286,K1286,L1286,M1286,N1286,O1286,P1286,Q1286,R1286,S1286,T1286,AY1286,AZ1286,BA1286)+BC1286</f>
        <v>1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 t="s">
        <v>1316</v>
      </c>
      <c r="P1286" s="9"/>
      <c r="Q1286" s="9"/>
      <c r="R1286" s="9"/>
      <c r="S1286" s="28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27"/>
      <c r="AG1286" s="9"/>
      <c r="AH1286" s="9"/>
      <c r="AI1286" s="9"/>
      <c r="AJ1286" s="9"/>
      <c r="AK1286" s="9"/>
      <c r="AL1286" s="26"/>
      <c r="AM1286" s="9"/>
      <c r="AO1286" s="9"/>
      <c r="AP1286" s="9"/>
      <c r="AQ1286" s="9"/>
      <c r="AR1286" s="9"/>
      <c r="AS1286" s="9"/>
      <c r="AT1286" s="9"/>
      <c r="AU1286" s="9"/>
      <c r="AV1286" s="28"/>
      <c r="AW1286" s="27"/>
      <c r="AX1286" s="9"/>
      <c r="AY1286" s="1"/>
      <c r="AZ1286" s="1"/>
      <c r="BA1286" s="1"/>
      <c r="BB1286" s="9">
        <f t="shared" si="108"/>
        <v>0</v>
      </c>
      <c r="BC1286" s="9">
        <f t="shared" si="109"/>
        <v>0</v>
      </c>
    </row>
    <row r="1287" spans="1:77" s="10" customFormat="1" x14ac:dyDescent="0.25">
      <c r="A1287" t="s">
        <v>2396</v>
      </c>
      <c r="B1287" s="1"/>
      <c r="C1287" s="9">
        <f t="shared" si="110"/>
        <v>0</v>
      </c>
      <c r="D1287" s="9">
        <f t="shared" si="111"/>
        <v>1</v>
      </c>
      <c r="E1287" s="9"/>
      <c r="F1287" s="9"/>
      <c r="G1287" s="9"/>
      <c r="H1287" s="9"/>
      <c r="I1287" s="9"/>
      <c r="J1287" s="9"/>
      <c r="K1287" s="9"/>
      <c r="L1287" s="9"/>
      <c r="M1287" s="9" t="s">
        <v>1316</v>
      </c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28"/>
      <c r="Z1287" s="28"/>
      <c r="AA1287" s="28"/>
      <c r="AB1287" s="9"/>
      <c r="AC1287" s="28"/>
      <c r="AD1287" s="28"/>
      <c r="AE1287" s="9"/>
      <c r="AF1287" s="27"/>
      <c r="AG1287" s="9"/>
      <c r="AH1287" s="9"/>
      <c r="AI1287" s="9"/>
      <c r="AJ1287" s="9"/>
      <c r="AK1287" s="9"/>
      <c r="AL1287" s="26"/>
      <c r="AM1287" s="9"/>
      <c r="AO1287" s="9"/>
      <c r="AP1287" s="9"/>
      <c r="AQ1287" s="9"/>
      <c r="AR1287" s="9"/>
      <c r="AS1287" s="9"/>
      <c r="AT1287" s="9"/>
      <c r="AU1287" s="9"/>
      <c r="AV1287" s="28"/>
      <c r="AW1287" s="27"/>
      <c r="AX1287" s="9"/>
      <c r="AY1287" s="9"/>
      <c r="AZ1287" s="9"/>
      <c r="BA1287" s="9"/>
      <c r="BB1287" s="9">
        <f t="shared" si="108"/>
        <v>0</v>
      </c>
      <c r="BC1287" s="9">
        <f t="shared" si="109"/>
        <v>0</v>
      </c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</row>
    <row r="1288" spans="1:77" s="27" customFormat="1" x14ac:dyDescent="0.25">
      <c r="A1288" t="s">
        <v>2930</v>
      </c>
      <c r="B1288" s="1"/>
      <c r="C1288" s="9">
        <f t="shared" si="110"/>
        <v>0</v>
      </c>
      <c r="D1288" s="9">
        <f t="shared" si="111"/>
        <v>1</v>
      </c>
      <c r="E1288" s="9"/>
      <c r="F1288" s="57" t="s">
        <v>1317</v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1"/>
      <c r="AK1288" s="1"/>
      <c r="AL1288" s="24"/>
      <c r="AM1288" s="1"/>
      <c r="AN1288"/>
      <c r="AO1288" s="1"/>
      <c r="AP1288" s="1"/>
      <c r="AQ1288" s="1"/>
      <c r="AR1288" s="1"/>
      <c r="AS1288" s="1"/>
      <c r="AT1288" s="1"/>
      <c r="AU1288" s="9"/>
      <c r="AV1288" s="1"/>
      <c r="AW1288"/>
      <c r="AX1288" s="1"/>
      <c r="AY1288" s="1"/>
      <c r="AZ1288" s="1"/>
      <c r="BA1288" s="1"/>
      <c r="BB1288"/>
      <c r="BC1288" s="9">
        <f t="shared" si="109"/>
        <v>0</v>
      </c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  <c r="BT1288" s="10"/>
      <c r="BU1288" s="10"/>
      <c r="BV1288" s="10"/>
      <c r="BW1288" s="10"/>
      <c r="BX1288" s="10"/>
      <c r="BY1288" s="10"/>
    </row>
    <row r="1289" spans="1:77" s="27" customFormat="1" x14ac:dyDescent="0.25">
      <c r="A1289" t="s">
        <v>2707</v>
      </c>
      <c r="B1289" s="1"/>
      <c r="C1289" s="9">
        <f t="shared" si="110"/>
        <v>0</v>
      </c>
      <c r="D1289" s="9">
        <f t="shared" si="111"/>
        <v>1</v>
      </c>
      <c r="E1289" s="9"/>
      <c r="F1289" s="9"/>
      <c r="G1289" s="9"/>
      <c r="H1289" s="9"/>
      <c r="I1289" s="1" t="s">
        <v>1316</v>
      </c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1"/>
      <c r="AK1289" s="1"/>
      <c r="AL1289" s="24"/>
      <c r="AM1289" s="1"/>
      <c r="AN1289"/>
      <c r="AO1289" s="1"/>
      <c r="AP1289" s="1"/>
      <c r="AQ1289" s="1"/>
      <c r="AR1289" s="1"/>
      <c r="AS1289" s="1"/>
      <c r="AT1289" s="1"/>
      <c r="AU1289" s="9"/>
      <c r="AV1289" s="1"/>
      <c r="AW1289"/>
      <c r="AX1289" s="1"/>
      <c r="AY1289" s="1"/>
      <c r="AZ1289" s="1"/>
      <c r="BA1289" s="1"/>
      <c r="BB1289" s="9">
        <f t="shared" ref="BB1289:BB1307" si="112">COUNT(AX1289,AW1289,AV1289,AU1289,AT1289,AS1289,AR1289,AQ1289,AP1289,AO1289,AN1289,AM1289,AL1289,AK1289,AJ1289,AI1289,AH1289,AG1289,AF1289,AE1289,AD1289,AC1289,AB1289,AA1289,Z1289,Y1289,X1289,W1289,V1289,U1289)</f>
        <v>0</v>
      </c>
      <c r="BC1289" s="9">
        <f t="shared" si="109"/>
        <v>0</v>
      </c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</row>
    <row r="1290" spans="1:77" s="10" customFormat="1" x14ac:dyDescent="0.25">
      <c r="A1290" t="s">
        <v>2799</v>
      </c>
      <c r="B1290" s="1"/>
      <c r="C1290" s="9">
        <f t="shared" si="110"/>
        <v>0</v>
      </c>
      <c r="D1290" s="9">
        <f t="shared" si="111"/>
        <v>1</v>
      </c>
      <c r="E1290" s="9"/>
      <c r="F1290" s="1"/>
      <c r="G1290" s="51"/>
      <c r="H1290" s="51" t="s">
        <v>1316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1"/>
      <c r="AK1290" s="1"/>
      <c r="AL1290" s="24"/>
      <c r="AM1290" s="1"/>
      <c r="AN1290"/>
      <c r="AO1290" s="1"/>
      <c r="AP1290" s="1"/>
      <c r="AQ1290" s="1"/>
      <c r="AR1290" s="1"/>
      <c r="AS1290" s="1"/>
      <c r="AT1290" s="1"/>
      <c r="AU1290" s="9"/>
      <c r="AV1290" s="1"/>
      <c r="AW1290"/>
      <c r="AX1290" s="1"/>
      <c r="AY1290" s="1"/>
      <c r="AZ1290" s="1"/>
      <c r="BA1290" s="1"/>
      <c r="BB1290" s="9">
        <f t="shared" si="112"/>
        <v>0</v>
      </c>
      <c r="BC1290" s="9">
        <f t="shared" si="109"/>
        <v>0</v>
      </c>
    </row>
    <row r="1291" spans="1:77" s="10" customFormat="1" x14ac:dyDescent="0.25">
      <c r="A1291" s="10" t="s">
        <v>1444</v>
      </c>
      <c r="B1291" s="9"/>
      <c r="C1291" s="9">
        <f t="shared" si="110"/>
        <v>0</v>
      </c>
      <c r="D1291" s="9">
        <f t="shared" si="111"/>
        <v>1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 t="s">
        <v>1316</v>
      </c>
      <c r="Y1291" s="9"/>
      <c r="Z1291" s="9"/>
      <c r="AA1291" s="9"/>
      <c r="AB1291" s="9"/>
      <c r="AC1291" s="9"/>
      <c r="AD1291" s="9"/>
      <c r="AE1291" s="9"/>
      <c r="AF1291" s="27"/>
      <c r="AG1291" s="9"/>
      <c r="AH1291" s="9"/>
      <c r="AI1291" s="9"/>
      <c r="AJ1291" s="9"/>
      <c r="AK1291" s="9"/>
      <c r="AL1291" s="26"/>
      <c r="AM1291" s="9"/>
      <c r="AO1291" s="9"/>
      <c r="AP1291" s="9"/>
      <c r="AQ1291" s="9"/>
      <c r="AR1291" s="9"/>
      <c r="AS1291" s="9"/>
      <c r="AT1291" s="9"/>
      <c r="AU1291" s="9"/>
      <c r="AV1291" s="28"/>
      <c r="AX1291" s="9"/>
      <c r="AY1291" s="9"/>
      <c r="AZ1291" s="9"/>
      <c r="BA1291" s="9"/>
      <c r="BB1291" s="9">
        <f t="shared" si="112"/>
        <v>0</v>
      </c>
      <c r="BC1291" s="9">
        <f t="shared" si="109"/>
        <v>1</v>
      </c>
    </row>
    <row r="1292" spans="1:77" s="27" customFormat="1" x14ac:dyDescent="0.25">
      <c r="A1292" t="s">
        <v>2816</v>
      </c>
      <c r="B1292" s="1"/>
      <c r="C1292" s="9">
        <f t="shared" si="110"/>
        <v>0</v>
      </c>
      <c r="D1292" s="9">
        <f t="shared" si="111"/>
        <v>1</v>
      </c>
      <c r="E1292" s="9"/>
      <c r="F1292" s="1"/>
      <c r="G1292" s="51"/>
      <c r="H1292" s="51" t="s">
        <v>1316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1"/>
      <c r="AK1292" s="1"/>
      <c r="AL1292" s="24"/>
      <c r="AM1292" s="1"/>
      <c r="AN1292"/>
      <c r="AO1292" s="1"/>
      <c r="AP1292" s="1"/>
      <c r="AQ1292" s="1"/>
      <c r="AR1292" s="1"/>
      <c r="AS1292" s="1"/>
      <c r="AT1292" s="1"/>
      <c r="AU1292" s="9"/>
      <c r="AV1292" s="1"/>
      <c r="AW1292"/>
      <c r="AX1292" s="1"/>
      <c r="AY1292" s="1"/>
      <c r="AZ1292" s="1"/>
      <c r="BA1292" s="1"/>
      <c r="BB1292" s="9">
        <f t="shared" si="112"/>
        <v>0</v>
      </c>
      <c r="BC1292" s="9">
        <f t="shared" si="109"/>
        <v>0</v>
      </c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</row>
    <row r="1293" spans="1:77" s="27" customFormat="1" x14ac:dyDescent="0.25">
      <c r="A1293" t="s">
        <v>2653</v>
      </c>
      <c r="B1293" s="1"/>
      <c r="C1293" s="9">
        <f t="shared" si="110"/>
        <v>0</v>
      </c>
      <c r="D1293" s="9">
        <f t="shared" si="111"/>
        <v>1</v>
      </c>
      <c r="E1293" s="9"/>
      <c r="F1293" s="9"/>
      <c r="G1293" s="9"/>
      <c r="H1293" s="9"/>
      <c r="I1293" s="9"/>
      <c r="J1293" s="9" t="s">
        <v>1316</v>
      </c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G1293" s="9"/>
      <c r="AH1293" s="9"/>
      <c r="AI1293" s="9"/>
      <c r="AJ1293" s="9"/>
      <c r="AK1293" s="9"/>
      <c r="AL1293" s="26"/>
      <c r="AM1293" s="9"/>
      <c r="AN1293" s="10"/>
      <c r="AO1293" s="9"/>
      <c r="AP1293" s="9"/>
      <c r="AQ1293" s="9"/>
      <c r="AR1293" s="9"/>
      <c r="AS1293" s="9"/>
      <c r="AT1293" s="9"/>
      <c r="AU1293" s="9"/>
      <c r="AV1293" s="9"/>
      <c r="AX1293" s="1"/>
      <c r="AY1293" s="1"/>
      <c r="AZ1293" s="1"/>
      <c r="BA1293" s="1"/>
      <c r="BB1293" s="9">
        <f t="shared" si="112"/>
        <v>0</v>
      </c>
      <c r="BC1293" s="9">
        <f t="shared" si="109"/>
        <v>0</v>
      </c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</row>
    <row r="1294" spans="1:77" s="27" customFormat="1" x14ac:dyDescent="0.25">
      <c r="A1294" t="s">
        <v>581</v>
      </c>
      <c r="B1294" s="1"/>
      <c r="C1294" s="9">
        <f t="shared" si="110"/>
        <v>0</v>
      </c>
      <c r="D1294" s="9">
        <f t="shared" si="111"/>
        <v>1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G1294" s="9"/>
      <c r="AH1294" s="9"/>
      <c r="AI1294" s="9"/>
      <c r="AJ1294" s="9"/>
      <c r="AK1294" s="9"/>
      <c r="AL1294" s="26"/>
      <c r="AM1294" s="9"/>
      <c r="AN1294" s="10"/>
      <c r="AO1294" s="9"/>
      <c r="AP1294" s="9"/>
      <c r="AQ1294" s="9"/>
      <c r="AR1294" s="9"/>
      <c r="AS1294" s="9"/>
      <c r="AT1294" s="9"/>
      <c r="AU1294" s="9" t="s">
        <v>1316</v>
      </c>
      <c r="AV1294" s="28"/>
      <c r="AW1294" s="10"/>
      <c r="AX1294" s="1"/>
      <c r="AY1294" s="1"/>
      <c r="AZ1294" s="1"/>
      <c r="BA1294" s="1"/>
      <c r="BB1294" s="9">
        <f t="shared" si="112"/>
        <v>0</v>
      </c>
      <c r="BC1294" s="9">
        <f t="shared" si="109"/>
        <v>1</v>
      </c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</row>
    <row r="1295" spans="1:77" s="27" customFormat="1" x14ac:dyDescent="0.25">
      <c r="A1295" s="10" t="s">
        <v>1460</v>
      </c>
      <c r="B1295" s="9"/>
      <c r="C1295" s="9">
        <f t="shared" si="110"/>
        <v>0</v>
      </c>
      <c r="D1295" s="9">
        <f t="shared" si="111"/>
        <v>1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 t="s">
        <v>1316</v>
      </c>
      <c r="Z1295" s="9"/>
      <c r="AA1295" s="9"/>
      <c r="AB1295" s="9"/>
      <c r="AC1295" s="9"/>
      <c r="AD1295" s="9"/>
      <c r="AE1295" s="9"/>
      <c r="AG1295" s="9"/>
      <c r="AH1295" s="9"/>
      <c r="AI1295" s="9"/>
      <c r="AJ1295" s="9"/>
      <c r="AK1295" s="9"/>
      <c r="AL1295" s="26"/>
      <c r="AM1295" s="9"/>
      <c r="AN1295" s="10"/>
      <c r="AO1295" s="9"/>
      <c r="AP1295" s="9"/>
      <c r="AQ1295" s="9"/>
      <c r="AR1295" s="9"/>
      <c r="AS1295" s="9"/>
      <c r="AT1295" s="9"/>
      <c r="AU1295" s="9"/>
      <c r="AV1295" s="28"/>
      <c r="AW1295" s="10"/>
      <c r="AX1295" s="9"/>
      <c r="AY1295" s="9"/>
      <c r="AZ1295" s="9"/>
      <c r="BA1295" s="9"/>
      <c r="BB1295" s="9">
        <f t="shared" si="112"/>
        <v>0</v>
      </c>
      <c r="BC1295" s="9">
        <f t="shared" si="109"/>
        <v>1</v>
      </c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</row>
    <row r="1296" spans="1:77" s="27" customFormat="1" x14ac:dyDescent="0.25">
      <c r="A1296" s="10" t="s">
        <v>1536</v>
      </c>
      <c r="B1296" s="9"/>
      <c r="C1296" s="9">
        <f t="shared" si="110"/>
        <v>0</v>
      </c>
      <c r="D1296" s="9">
        <f t="shared" si="111"/>
        <v>1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 t="s">
        <v>1524</v>
      </c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26"/>
      <c r="AM1296" s="9"/>
      <c r="AN1296" s="10"/>
      <c r="AO1296" s="9"/>
      <c r="AP1296" s="9"/>
      <c r="AQ1296" s="9"/>
      <c r="AR1296" s="9"/>
      <c r="AS1296" s="9"/>
      <c r="AT1296" s="9"/>
      <c r="AU1296" s="9"/>
      <c r="AV1296" s="9"/>
      <c r="AW1296" s="10"/>
      <c r="AX1296" s="9"/>
      <c r="AY1296" s="9"/>
      <c r="AZ1296" s="9"/>
      <c r="BA1296" s="9"/>
      <c r="BB1296" s="9">
        <f t="shared" si="112"/>
        <v>0</v>
      </c>
      <c r="BC1296" s="9">
        <f t="shared" si="109"/>
        <v>1</v>
      </c>
    </row>
    <row r="1297" spans="1:77" s="10" customFormat="1" x14ac:dyDescent="0.25">
      <c r="A1297" t="s">
        <v>2850</v>
      </c>
      <c r="B1297" s="1"/>
      <c r="C1297" s="9">
        <f t="shared" si="110"/>
        <v>0</v>
      </c>
      <c r="D1297" s="9">
        <f t="shared" si="111"/>
        <v>1</v>
      </c>
      <c r="E1297" s="9"/>
      <c r="F1297" s="1"/>
      <c r="G1297" s="1" t="s">
        <v>1316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1"/>
      <c r="AK1297" s="1"/>
      <c r="AL1297" s="24"/>
      <c r="AM1297" s="1"/>
      <c r="AN1297"/>
      <c r="AO1297" s="1"/>
      <c r="AP1297" s="1"/>
      <c r="AQ1297" s="1"/>
      <c r="AR1297" s="1"/>
      <c r="AS1297" s="1"/>
      <c r="AT1297" s="1"/>
      <c r="AU1297" s="9"/>
      <c r="AV1297" s="1"/>
      <c r="AW1297"/>
      <c r="AX1297" s="1"/>
      <c r="AY1297" s="1"/>
      <c r="AZ1297" s="1"/>
      <c r="BA1297" s="1"/>
      <c r="BB1297" s="9">
        <f t="shared" si="112"/>
        <v>0</v>
      </c>
      <c r="BC1297" s="9">
        <f t="shared" si="109"/>
        <v>0</v>
      </c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</row>
    <row r="1298" spans="1:77" s="10" customFormat="1" x14ac:dyDescent="0.25">
      <c r="A1298" t="s">
        <v>877</v>
      </c>
      <c r="B1298" s="1"/>
      <c r="C1298" s="9">
        <f t="shared" si="110"/>
        <v>0</v>
      </c>
      <c r="D1298" s="9">
        <f t="shared" si="111"/>
        <v>1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 t="s">
        <v>1316</v>
      </c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26"/>
      <c r="AM1298" s="9"/>
      <c r="AO1298" s="9"/>
      <c r="AP1298" s="9"/>
      <c r="AQ1298" s="9"/>
      <c r="AR1298" s="9"/>
      <c r="AS1298" s="9"/>
      <c r="AT1298" s="9"/>
      <c r="AU1298" s="9"/>
      <c r="AV1298" s="9"/>
      <c r="AX1298" s="1"/>
      <c r="AY1298" s="1"/>
      <c r="AZ1298" s="1"/>
      <c r="BA1298" s="1"/>
      <c r="BB1298" s="9">
        <f t="shared" si="112"/>
        <v>0</v>
      </c>
      <c r="BC1298" s="9">
        <f t="shared" si="109"/>
        <v>0</v>
      </c>
    </row>
    <row r="1299" spans="1:77" s="27" customFormat="1" x14ac:dyDescent="0.25">
      <c r="A1299" s="10" t="s">
        <v>578</v>
      </c>
      <c r="B1299" s="9"/>
      <c r="C1299" s="9">
        <f t="shared" si="110"/>
        <v>0</v>
      </c>
      <c r="D1299" s="9">
        <f t="shared" si="111"/>
        <v>1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26"/>
      <c r="AM1299" s="9"/>
      <c r="AN1299" s="10"/>
      <c r="AO1299" s="9"/>
      <c r="AP1299" s="9"/>
      <c r="AQ1299" s="9"/>
      <c r="AR1299" s="9"/>
      <c r="AS1299" s="9"/>
      <c r="AT1299" s="9"/>
      <c r="AU1299" s="9" t="s">
        <v>1316</v>
      </c>
      <c r="AV1299" s="9"/>
      <c r="AX1299" s="9"/>
      <c r="AY1299" s="9"/>
      <c r="AZ1299" s="9"/>
      <c r="BA1299" s="9"/>
      <c r="BB1299" s="9">
        <f t="shared" si="112"/>
        <v>0</v>
      </c>
      <c r="BC1299" s="9">
        <f t="shared" si="109"/>
        <v>1</v>
      </c>
    </row>
    <row r="1300" spans="1:77" s="10" customFormat="1" x14ac:dyDescent="0.25">
      <c r="A1300" t="s">
        <v>2638</v>
      </c>
      <c r="B1300" s="1"/>
      <c r="C1300" s="9">
        <f t="shared" si="110"/>
        <v>0</v>
      </c>
      <c r="D1300" s="9">
        <f t="shared" si="111"/>
        <v>1</v>
      </c>
      <c r="E1300" s="9"/>
      <c r="F1300" s="9"/>
      <c r="G1300" s="9"/>
      <c r="H1300" s="9"/>
      <c r="I1300" s="9"/>
      <c r="J1300" s="9" t="s">
        <v>1317</v>
      </c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27"/>
      <c r="AG1300" s="9"/>
      <c r="AH1300" s="9"/>
      <c r="AI1300" s="9"/>
      <c r="AJ1300" s="9"/>
      <c r="AK1300" s="9"/>
      <c r="AL1300" s="26"/>
      <c r="AM1300" s="9"/>
      <c r="AO1300" s="9"/>
      <c r="AP1300" s="9"/>
      <c r="AQ1300" s="9"/>
      <c r="AR1300" s="9"/>
      <c r="AS1300" s="9"/>
      <c r="AT1300" s="9"/>
      <c r="AU1300" s="9"/>
      <c r="AV1300" s="9"/>
      <c r="AW1300" s="27"/>
      <c r="AX1300" s="9"/>
      <c r="AY1300" s="9"/>
      <c r="AZ1300" s="9"/>
      <c r="BA1300" s="9"/>
      <c r="BB1300" s="9">
        <f t="shared" si="112"/>
        <v>0</v>
      </c>
      <c r="BC1300" s="9">
        <f t="shared" si="109"/>
        <v>0</v>
      </c>
    </row>
    <row r="1301" spans="1:77" s="10" customFormat="1" x14ac:dyDescent="0.25">
      <c r="A1301" s="10" t="s">
        <v>1489</v>
      </c>
      <c r="B1301" s="9"/>
      <c r="C1301" s="9">
        <f t="shared" si="110"/>
        <v>0</v>
      </c>
      <c r="D1301" s="9">
        <f t="shared" si="111"/>
        <v>1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 t="s">
        <v>1317</v>
      </c>
      <c r="Z1301" s="9"/>
      <c r="AA1301" s="9"/>
      <c r="AB1301" s="9"/>
      <c r="AC1301" s="9"/>
      <c r="AD1301" s="9"/>
      <c r="AE1301" s="9"/>
      <c r="AF1301" s="27"/>
      <c r="AG1301" s="9"/>
      <c r="AH1301" s="9"/>
      <c r="AI1301" s="9"/>
      <c r="AJ1301" s="9"/>
      <c r="AK1301" s="9"/>
      <c r="AL1301" s="26"/>
      <c r="AM1301" s="9"/>
      <c r="AO1301" s="9"/>
      <c r="AP1301" s="9"/>
      <c r="AQ1301" s="9"/>
      <c r="AR1301" s="9"/>
      <c r="AS1301" s="9"/>
      <c r="AT1301" s="9"/>
      <c r="AU1301" s="9"/>
      <c r="AV1301" s="9"/>
      <c r="AW1301" s="27"/>
      <c r="AX1301" s="9"/>
      <c r="AY1301" s="9"/>
      <c r="AZ1301" s="9"/>
      <c r="BA1301" s="9"/>
      <c r="BB1301" s="9">
        <f t="shared" si="112"/>
        <v>0</v>
      </c>
      <c r="BC1301" s="9">
        <f t="shared" si="109"/>
        <v>1</v>
      </c>
    </row>
    <row r="1302" spans="1:77" s="10" customFormat="1" x14ac:dyDescent="0.25">
      <c r="A1302" s="10" t="s">
        <v>1202</v>
      </c>
      <c r="B1302" s="9"/>
      <c r="C1302" s="9">
        <f t="shared" si="110"/>
        <v>0</v>
      </c>
      <c r="D1302" s="9">
        <f t="shared" si="111"/>
        <v>1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 t="s">
        <v>1316</v>
      </c>
      <c r="AB1302" s="9"/>
      <c r="AC1302" s="9"/>
      <c r="AD1302" s="9"/>
      <c r="AE1302" s="9"/>
      <c r="AF1302" s="27"/>
      <c r="AG1302" s="9"/>
      <c r="AH1302" s="9"/>
      <c r="AI1302" s="9"/>
      <c r="AJ1302" s="9"/>
      <c r="AK1302" s="9"/>
      <c r="AL1302" s="26"/>
      <c r="AM1302" s="9"/>
      <c r="AO1302" s="9"/>
      <c r="AP1302" s="9"/>
      <c r="AQ1302" s="9"/>
      <c r="AR1302" s="9"/>
      <c r="AS1302" s="9"/>
      <c r="AT1302" s="9"/>
      <c r="AU1302" s="9"/>
      <c r="AV1302" s="28"/>
      <c r="AW1302" s="27"/>
      <c r="AX1302" s="9"/>
      <c r="AY1302" s="9"/>
      <c r="AZ1302" s="9"/>
      <c r="BA1302" s="9"/>
      <c r="BB1302" s="9">
        <f t="shared" si="112"/>
        <v>0</v>
      </c>
      <c r="BC1302" s="9">
        <f t="shared" si="109"/>
        <v>1</v>
      </c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</row>
    <row r="1303" spans="1:77" s="10" customFormat="1" x14ac:dyDescent="0.25">
      <c r="A1303" t="s">
        <v>2802</v>
      </c>
      <c r="B1303" s="1"/>
      <c r="C1303" s="9">
        <f t="shared" si="110"/>
        <v>0</v>
      </c>
      <c r="D1303" s="9">
        <f t="shared" si="111"/>
        <v>1</v>
      </c>
      <c r="E1303" s="9"/>
      <c r="F1303" s="1"/>
      <c r="G1303" s="51"/>
      <c r="H1303" s="51" t="s">
        <v>1316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1"/>
      <c r="AK1303" s="1"/>
      <c r="AL1303" s="24"/>
      <c r="AM1303" s="1"/>
      <c r="AN1303"/>
      <c r="AO1303" s="1"/>
      <c r="AP1303" s="1"/>
      <c r="AQ1303" s="1"/>
      <c r="AR1303" s="1"/>
      <c r="AS1303" s="1"/>
      <c r="AT1303" s="1"/>
      <c r="AU1303" s="9"/>
      <c r="AV1303" s="1"/>
      <c r="AW1303"/>
      <c r="AX1303" s="1"/>
      <c r="AY1303" s="1"/>
      <c r="AZ1303" s="1"/>
      <c r="BA1303" s="1"/>
      <c r="BB1303" s="9">
        <f t="shared" si="112"/>
        <v>0</v>
      </c>
      <c r="BC1303" s="9">
        <f t="shared" si="109"/>
        <v>0</v>
      </c>
    </row>
    <row r="1304" spans="1:77" s="27" customFormat="1" x14ac:dyDescent="0.25">
      <c r="A1304" s="10" t="s">
        <v>1568</v>
      </c>
      <c r="B1304" s="9"/>
      <c r="C1304" s="9">
        <f t="shared" si="110"/>
        <v>0</v>
      </c>
      <c r="D1304" s="9">
        <f t="shared" si="111"/>
        <v>1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 t="s">
        <v>1524</v>
      </c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26"/>
      <c r="AM1304" s="9"/>
      <c r="AN1304" s="10"/>
      <c r="AO1304" s="9"/>
      <c r="AP1304" s="9"/>
      <c r="AQ1304" s="9"/>
      <c r="AR1304" s="9"/>
      <c r="AS1304" s="9"/>
      <c r="AT1304" s="9"/>
      <c r="AU1304" s="9"/>
      <c r="AV1304" s="9"/>
      <c r="AX1304" s="9"/>
      <c r="AY1304" s="9"/>
      <c r="AZ1304" s="9"/>
      <c r="BA1304" s="9"/>
      <c r="BB1304" s="9">
        <f t="shared" si="112"/>
        <v>0</v>
      </c>
      <c r="BC1304" s="9">
        <f t="shared" si="109"/>
        <v>1</v>
      </c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</row>
    <row r="1305" spans="1:77" s="27" customFormat="1" x14ac:dyDescent="0.25">
      <c r="A1305" t="s">
        <v>2708</v>
      </c>
      <c r="B1305" s="1"/>
      <c r="C1305" s="9">
        <f t="shared" si="110"/>
        <v>0</v>
      </c>
      <c r="D1305" s="9">
        <f t="shared" si="111"/>
        <v>1</v>
      </c>
      <c r="E1305" s="9"/>
      <c r="F1305" s="9"/>
      <c r="G1305" s="9"/>
      <c r="H1305" s="9"/>
      <c r="I1305" s="1" t="s">
        <v>1316</v>
      </c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1"/>
      <c r="AK1305" s="1"/>
      <c r="AL1305" s="24"/>
      <c r="AM1305" s="1"/>
      <c r="AN1305"/>
      <c r="AO1305" s="1"/>
      <c r="AP1305" s="1"/>
      <c r="AQ1305" s="1"/>
      <c r="AR1305" s="1"/>
      <c r="AS1305" s="1"/>
      <c r="AT1305" s="1"/>
      <c r="AU1305" s="9"/>
      <c r="AV1305" s="1"/>
      <c r="AW1305"/>
      <c r="AX1305" s="1"/>
      <c r="AY1305" s="1"/>
      <c r="AZ1305" s="1"/>
      <c r="BA1305" s="1"/>
      <c r="BB1305" s="9">
        <f t="shared" si="112"/>
        <v>0</v>
      </c>
      <c r="BC1305" s="9">
        <f t="shared" si="109"/>
        <v>0</v>
      </c>
      <c r="BX1305" s="10"/>
      <c r="BY1305" s="10"/>
    </row>
    <row r="1306" spans="1:77" s="10" customFormat="1" x14ac:dyDescent="0.25">
      <c r="A1306" t="s">
        <v>2709</v>
      </c>
      <c r="B1306" s="1"/>
      <c r="C1306" s="9">
        <f t="shared" si="110"/>
        <v>0</v>
      </c>
      <c r="D1306" s="9">
        <f t="shared" si="111"/>
        <v>1</v>
      </c>
      <c r="E1306" s="9"/>
      <c r="F1306" s="9"/>
      <c r="G1306" s="9"/>
      <c r="H1306" s="9"/>
      <c r="I1306" s="1" t="s">
        <v>1316</v>
      </c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1"/>
      <c r="AK1306" s="1"/>
      <c r="AL1306" s="24"/>
      <c r="AM1306" s="1"/>
      <c r="AN1306"/>
      <c r="AO1306" s="1"/>
      <c r="AP1306" s="1"/>
      <c r="AQ1306" s="1"/>
      <c r="AR1306" s="1"/>
      <c r="AS1306" s="1"/>
      <c r="AT1306" s="1"/>
      <c r="AU1306" s="9"/>
      <c r="AV1306" s="1"/>
      <c r="AW1306"/>
      <c r="AX1306" s="1"/>
      <c r="AY1306" s="1"/>
      <c r="AZ1306" s="1"/>
      <c r="BA1306" s="1"/>
      <c r="BB1306" s="9">
        <f t="shared" si="112"/>
        <v>0</v>
      </c>
      <c r="BC1306" s="9">
        <f t="shared" si="109"/>
        <v>0</v>
      </c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</row>
    <row r="1307" spans="1:77" s="10" customFormat="1" x14ac:dyDescent="0.25">
      <c r="A1307" t="s">
        <v>2554</v>
      </c>
      <c r="B1307" s="1"/>
      <c r="C1307" s="9">
        <f t="shared" si="110"/>
        <v>0</v>
      </c>
      <c r="D1307" s="9">
        <f t="shared" si="111"/>
        <v>1</v>
      </c>
      <c r="E1307" s="9"/>
      <c r="F1307" s="9"/>
      <c r="G1307" s="9"/>
      <c r="H1307" s="9"/>
      <c r="I1307" s="9"/>
      <c r="J1307" s="9"/>
      <c r="K1307" s="9" t="s">
        <v>1316</v>
      </c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28"/>
      <c r="Y1307" s="28"/>
      <c r="Z1307" s="28"/>
      <c r="AA1307" s="28"/>
      <c r="AB1307" s="9"/>
      <c r="AC1307" s="28"/>
      <c r="AD1307" s="28"/>
      <c r="AE1307" s="9"/>
      <c r="AF1307" s="27"/>
      <c r="AG1307" s="9"/>
      <c r="AH1307" s="9"/>
      <c r="AI1307" s="9"/>
      <c r="AJ1307" s="9"/>
      <c r="AK1307" s="9"/>
      <c r="AL1307" s="26"/>
      <c r="AM1307" s="9"/>
      <c r="AO1307" s="9"/>
      <c r="AP1307" s="9"/>
      <c r="AQ1307" s="9"/>
      <c r="AR1307" s="9"/>
      <c r="AS1307" s="9"/>
      <c r="AT1307" s="9"/>
      <c r="AU1307" s="9"/>
      <c r="AV1307" s="9"/>
      <c r="AW1307" s="27"/>
      <c r="AX1307" s="9"/>
      <c r="AY1307" s="9"/>
      <c r="AZ1307" s="9"/>
      <c r="BA1307" s="9"/>
      <c r="BB1307" s="9">
        <f t="shared" si="112"/>
        <v>0</v>
      </c>
      <c r="BC1307" s="9">
        <f t="shared" si="109"/>
        <v>0</v>
      </c>
    </row>
    <row r="1308" spans="1:77" s="10" customFormat="1" x14ac:dyDescent="0.25">
      <c r="A1308" t="s">
        <v>2931</v>
      </c>
      <c r="B1308" s="1"/>
      <c r="C1308" s="9">
        <f t="shared" si="110"/>
        <v>0</v>
      </c>
      <c r="D1308" s="9">
        <f t="shared" si="111"/>
        <v>1</v>
      </c>
      <c r="E1308" s="9"/>
      <c r="F1308" s="57" t="s">
        <v>1316</v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1"/>
      <c r="AK1308" s="1"/>
      <c r="AL1308" s="24"/>
      <c r="AM1308" s="1"/>
      <c r="AN1308"/>
      <c r="AO1308" s="1"/>
      <c r="AP1308" s="1"/>
      <c r="AQ1308" s="1"/>
      <c r="AR1308" s="1"/>
      <c r="AS1308" s="1"/>
      <c r="AT1308" s="1"/>
      <c r="AU1308" s="9"/>
      <c r="AV1308" s="1"/>
      <c r="AW1308"/>
      <c r="AX1308" s="1"/>
      <c r="AY1308" s="1"/>
      <c r="AZ1308" s="1"/>
      <c r="BA1308" s="1"/>
      <c r="BB1308"/>
      <c r="BC1308" s="9">
        <f t="shared" si="109"/>
        <v>0</v>
      </c>
    </row>
    <row r="1309" spans="1:77" s="10" customFormat="1" x14ac:dyDescent="0.25">
      <c r="A1309" t="s">
        <v>304</v>
      </c>
      <c r="B1309" s="1"/>
      <c r="C1309" s="9">
        <f t="shared" si="110"/>
        <v>0</v>
      </c>
      <c r="D1309" s="9">
        <f t="shared" si="111"/>
        <v>1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 t="s">
        <v>1316</v>
      </c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26"/>
      <c r="AM1309" s="9"/>
      <c r="AO1309" s="9"/>
      <c r="AP1309" s="9"/>
      <c r="AQ1309" s="9"/>
      <c r="AR1309" s="9"/>
      <c r="AS1309" s="9"/>
      <c r="AT1309" s="9"/>
      <c r="AU1309" s="9"/>
      <c r="AV1309" s="9"/>
      <c r="AW1309" s="27"/>
      <c r="AX1309" s="1"/>
      <c r="AY1309" s="1"/>
      <c r="AZ1309" s="1"/>
      <c r="BA1309" s="1"/>
      <c r="BB1309" s="9">
        <f>COUNT(AX1309,AW1309,AV1309,AU1309,AT1309,AS1309,AR1309,AQ1309,AP1309,AO1309,AN1309,AM1309,AL1309,AK1309,AJ1309,AI1309,AH1309,AG1309,AF1309,AE1309,AD1309,AC1309,AB1309,AA1309,Z1309,Y1309,X1309,W1309,V1309,U1309)</f>
        <v>0</v>
      </c>
      <c r="BC1309" s="9">
        <f t="shared" si="109"/>
        <v>1</v>
      </c>
    </row>
    <row r="1310" spans="1:77" s="27" customFormat="1" x14ac:dyDescent="0.25">
      <c r="A1310" t="s">
        <v>3035</v>
      </c>
      <c r="B1310" s="1"/>
      <c r="C1310" s="9">
        <f t="shared" si="110"/>
        <v>0</v>
      </c>
      <c r="D1310" s="9">
        <f t="shared" si="111"/>
        <v>1</v>
      </c>
      <c r="E1310" s="1" t="s">
        <v>1316</v>
      </c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1"/>
      <c r="AK1310" s="1"/>
      <c r="AL1310" s="24"/>
      <c r="AM1310" s="1"/>
      <c r="AN1310"/>
      <c r="AO1310" s="1"/>
      <c r="AP1310" s="1"/>
      <c r="AQ1310" s="1"/>
      <c r="AR1310" s="1"/>
      <c r="AS1310" s="1"/>
      <c r="AT1310" s="1"/>
      <c r="AU1310" s="9"/>
      <c r="AV1310" s="1"/>
      <c r="AW1310"/>
      <c r="AX1310" s="1"/>
      <c r="AY1310" s="1"/>
      <c r="AZ1310" s="1"/>
      <c r="BA1310" s="1"/>
      <c r="BB1310"/>
      <c r="BC1310" s="9">
        <f t="shared" si="109"/>
        <v>0</v>
      </c>
    </row>
    <row r="1311" spans="1:77" s="10" customFormat="1" x14ac:dyDescent="0.25">
      <c r="A1311" t="s">
        <v>2555</v>
      </c>
      <c r="B1311" s="1"/>
      <c r="C1311" s="9">
        <f t="shared" si="110"/>
        <v>0</v>
      </c>
      <c r="D1311" s="9">
        <f t="shared" si="111"/>
        <v>1</v>
      </c>
      <c r="E1311" s="9"/>
      <c r="F1311" s="9"/>
      <c r="G1311" s="9"/>
      <c r="H1311" s="9"/>
      <c r="I1311" s="9"/>
      <c r="J1311" s="9"/>
      <c r="K1311" s="9" t="s">
        <v>1317</v>
      </c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26"/>
      <c r="AM1311" s="9"/>
      <c r="AO1311" s="9"/>
      <c r="AP1311" s="9"/>
      <c r="AQ1311" s="9"/>
      <c r="AR1311" s="9"/>
      <c r="AS1311" s="9"/>
      <c r="AT1311" s="9"/>
      <c r="AU1311" s="9"/>
      <c r="AV1311" s="9"/>
      <c r="AW1311" s="27"/>
      <c r="AX1311" s="9"/>
      <c r="AY1311" s="9"/>
      <c r="AZ1311" s="9"/>
      <c r="BA1311" s="9"/>
      <c r="BB1311" s="9">
        <f t="shared" ref="BB1311:BB1325" si="113">COUNT(AX1311,AW1311,AV1311,AU1311,AT1311,AS1311,AR1311,AQ1311,AP1311,AO1311,AN1311,AM1311,AL1311,AK1311,AJ1311,AI1311,AH1311,AG1311,AF1311,AE1311,AD1311,AC1311,AB1311,AA1311,Z1311,Y1311,X1311,W1311,V1311,U1311)</f>
        <v>0</v>
      </c>
      <c r="BC1311" s="9">
        <f t="shared" si="109"/>
        <v>0</v>
      </c>
    </row>
    <row r="1312" spans="1:77" s="10" customFormat="1" x14ac:dyDescent="0.25">
      <c r="A1312" t="s">
        <v>2860</v>
      </c>
      <c r="B1312" s="1"/>
      <c r="C1312" s="9">
        <f t="shared" si="110"/>
        <v>0</v>
      </c>
      <c r="D1312" s="9">
        <f t="shared" si="111"/>
        <v>1</v>
      </c>
      <c r="E1312" s="9"/>
      <c r="F1312" s="1"/>
      <c r="G1312" s="1" t="s">
        <v>1316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1"/>
      <c r="AK1312" s="1"/>
      <c r="AL1312" s="24"/>
      <c r="AM1312" s="1"/>
      <c r="AN1312"/>
      <c r="AO1312" s="1"/>
      <c r="AP1312" s="1"/>
      <c r="AQ1312" s="1"/>
      <c r="AR1312" s="1"/>
      <c r="AS1312" s="1"/>
      <c r="AT1312" s="1"/>
      <c r="AU1312" s="9"/>
      <c r="AV1312" s="1"/>
      <c r="AW1312"/>
      <c r="AX1312" s="1"/>
      <c r="AY1312" s="1"/>
      <c r="AZ1312" s="1"/>
      <c r="BA1312" s="1"/>
      <c r="BB1312" s="9">
        <f t="shared" si="113"/>
        <v>0</v>
      </c>
      <c r="BC1312" s="9">
        <f t="shared" si="109"/>
        <v>0</v>
      </c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</row>
    <row r="1313" spans="1:77" s="10" customFormat="1" x14ac:dyDescent="0.25">
      <c r="A1313" s="10" t="s">
        <v>1784</v>
      </c>
      <c r="B1313" s="9"/>
      <c r="C1313" s="9">
        <f t="shared" si="110"/>
        <v>0</v>
      </c>
      <c r="D1313" s="9">
        <f t="shared" si="111"/>
        <v>1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 t="s">
        <v>1524</v>
      </c>
      <c r="AH1313" s="9"/>
      <c r="AI1313" s="9"/>
      <c r="AJ1313" s="9"/>
      <c r="AK1313" s="9"/>
      <c r="AL1313" s="26"/>
      <c r="AM1313" s="9"/>
      <c r="AO1313" s="9"/>
      <c r="AP1313" s="9"/>
      <c r="AQ1313" s="9"/>
      <c r="AR1313" s="9"/>
      <c r="AS1313" s="9"/>
      <c r="AT1313" s="9"/>
      <c r="AU1313" s="9"/>
      <c r="AV1313" s="9"/>
      <c r="AX1313" s="9"/>
      <c r="AY1313" s="9"/>
      <c r="AZ1313" s="9"/>
      <c r="BA1313" s="9"/>
      <c r="BB1313" s="9">
        <f t="shared" si="113"/>
        <v>0</v>
      </c>
      <c r="BC1313" s="9">
        <f t="shared" si="109"/>
        <v>1</v>
      </c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</row>
    <row r="1314" spans="1:77" s="27" customFormat="1" x14ac:dyDescent="0.25">
      <c r="A1314" s="10" t="s">
        <v>1751</v>
      </c>
      <c r="B1314" s="9"/>
      <c r="C1314" s="9">
        <f t="shared" si="110"/>
        <v>0</v>
      </c>
      <c r="D1314" s="9">
        <f t="shared" si="111"/>
        <v>1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28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 t="s">
        <v>1316</v>
      </c>
      <c r="AG1314" s="9"/>
      <c r="AH1314" s="9"/>
      <c r="AI1314" s="9"/>
      <c r="AJ1314" s="9"/>
      <c r="AK1314" s="9"/>
      <c r="AL1314" s="26"/>
      <c r="AM1314" s="9"/>
      <c r="AN1314" s="10"/>
      <c r="AO1314" s="9"/>
      <c r="AP1314" s="9"/>
      <c r="AQ1314" s="9"/>
      <c r="AR1314" s="9"/>
      <c r="AS1314" s="9"/>
      <c r="AT1314" s="9"/>
      <c r="AU1314" s="9"/>
      <c r="AV1314" s="28"/>
      <c r="AW1314" s="10"/>
      <c r="AX1314" s="9"/>
      <c r="AY1314" s="9"/>
      <c r="AZ1314" s="9"/>
      <c r="BA1314" s="9"/>
      <c r="BB1314" s="9">
        <f t="shared" si="113"/>
        <v>0</v>
      </c>
      <c r="BC1314" s="9">
        <f t="shared" si="109"/>
        <v>1</v>
      </c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</row>
    <row r="1315" spans="1:77" s="10" customFormat="1" x14ac:dyDescent="0.25">
      <c r="A1315" t="s">
        <v>2407</v>
      </c>
      <c r="B1315" s="1"/>
      <c r="C1315" s="9">
        <f t="shared" si="110"/>
        <v>0</v>
      </c>
      <c r="D1315" s="9">
        <f t="shared" si="111"/>
        <v>1</v>
      </c>
      <c r="E1315" s="9"/>
      <c r="F1315" s="9"/>
      <c r="G1315" s="9"/>
      <c r="H1315" s="9"/>
      <c r="I1315" s="9"/>
      <c r="J1315" s="9"/>
      <c r="K1315" s="9"/>
      <c r="L1315" s="9"/>
      <c r="M1315" s="9" t="s">
        <v>1316</v>
      </c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26"/>
      <c r="AM1315" s="9"/>
      <c r="AO1315" s="9"/>
      <c r="AP1315" s="9"/>
      <c r="AQ1315" s="9"/>
      <c r="AR1315" s="9"/>
      <c r="AS1315" s="9"/>
      <c r="AT1315" s="9"/>
      <c r="AU1315" s="9"/>
      <c r="AV1315" s="9"/>
      <c r="AX1315" s="9"/>
      <c r="AY1315" s="9"/>
      <c r="AZ1315" s="9"/>
      <c r="BA1315" s="9"/>
      <c r="BB1315" s="9">
        <f t="shared" si="113"/>
        <v>0</v>
      </c>
      <c r="BC1315" s="9">
        <f t="shared" si="109"/>
        <v>0</v>
      </c>
    </row>
    <row r="1316" spans="1:77" s="10" customFormat="1" x14ac:dyDescent="0.25">
      <c r="A1316" t="s">
        <v>2056</v>
      </c>
      <c r="B1316" s="1"/>
      <c r="C1316" s="9">
        <f t="shared" si="110"/>
        <v>0</v>
      </c>
      <c r="D1316" s="9">
        <f t="shared" si="111"/>
        <v>1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 t="s">
        <v>1316</v>
      </c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27"/>
      <c r="AG1316" s="9"/>
      <c r="AH1316" s="9"/>
      <c r="AI1316" s="9"/>
      <c r="AJ1316" s="9"/>
      <c r="AK1316" s="9"/>
      <c r="AL1316" s="26"/>
      <c r="AM1316" s="9"/>
      <c r="AO1316" s="9"/>
      <c r="AP1316" s="9"/>
      <c r="AQ1316" s="9"/>
      <c r="AR1316" s="9"/>
      <c r="AS1316" s="9"/>
      <c r="AT1316" s="9"/>
      <c r="AU1316" s="9"/>
      <c r="AV1316" s="9"/>
      <c r="AX1316" s="9"/>
      <c r="AY1316" s="9"/>
      <c r="AZ1316" s="9"/>
      <c r="BA1316" s="9"/>
      <c r="BB1316" s="9">
        <f t="shared" si="113"/>
        <v>0</v>
      </c>
      <c r="BC1316" s="9">
        <f t="shared" si="109"/>
        <v>0</v>
      </c>
    </row>
    <row r="1317" spans="1:77" s="10" customFormat="1" x14ac:dyDescent="0.25">
      <c r="A1317" t="s">
        <v>201</v>
      </c>
      <c r="B1317" s="1"/>
      <c r="C1317" s="9">
        <f t="shared" si="110"/>
        <v>0</v>
      </c>
      <c r="D1317" s="9">
        <f t="shared" si="111"/>
        <v>1</v>
      </c>
      <c r="E1317" s="9"/>
      <c r="F1317" s="9"/>
      <c r="G1317" s="9"/>
      <c r="H1317" s="9"/>
      <c r="I1317" s="9"/>
      <c r="J1317" s="9"/>
      <c r="K1317" s="9"/>
      <c r="L1317" s="9"/>
      <c r="M1317" s="9"/>
      <c r="N1317" s="9" t="s">
        <v>1316</v>
      </c>
      <c r="O1317" s="9"/>
      <c r="P1317" s="9"/>
      <c r="Q1317" s="19"/>
      <c r="R1317" s="1"/>
      <c r="S1317" s="1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1"/>
      <c r="AK1317" s="1"/>
      <c r="AL1317" s="24"/>
      <c r="AM1317" s="1"/>
      <c r="AN1317"/>
      <c r="AO1317" s="1"/>
      <c r="AP1317" s="1"/>
      <c r="AQ1317" s="1"/>
      <c r="AR1317" s="1"/>
      <c r="AS1317" s="1"/>
      <c r="AT1317" s="1"/>
      <c r="AU1317" s="9"/>
      <c r="AV1317" s="1"/>
      <c r="AW1317"/>
      <c r="AX1317" s="1"/>
      <c r="AY1317" s="1"/>
      <c r="AZ1317" s="1"/>
      <c r="BA1317" s="1"/>
      <c r="BB1317" s="9">
        <f t="shared" si="113"/>
        <v>0</v>
      </c>
      <c r="BC1317" s="9">
        <f t="shared" si="109"/>
        <v>0</v>
      </c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</row>
    <row r="1318" spans="1:77" s="27" customFormat="1" x14ac:dyDescent="0.25">
      <c r="A1318" t="s">
        <v>201</v>
      </c>
      <c r="B1318" s="1"/>
      <c r="C1318" s="9">
        <f t="shared" si="110"/>
        <v>0</v>
      </c>
      <c r="D1318" s="9">
        <f t="shared" si="111"/>
        <v>1</v>
      </c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19" t="s">
        <v>1316</v>
      </c>
      <c r="R1318" s="1"/>
      <c r="S1318" s="1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1"/>
      <c r="AK1318" s="1"/>
      <c r="AL1318" s="24"/>
      <c r="AM1318" s="1"/>
      <c r="AN1318"/>
      <c r="AO1318" s="1"/>
      <c r="AP1318" s="1"/>
      <c r="AQ1318" s="1"/>
      <c r="AR1318" s="1"/>
      <c r="AS1318" s="1"/>
      <c r="AT1318" s="1"/>
      <c r="AU1318" s="9"/>
      <c r="AV1318" s="1"/>
      <c r="AW1318"/>
      <c r="AX1318" s="1"/>
      <c r="AY1318" s="1"/>
      <c r="AZ1318" s="1"/>
      <c r="BA1318" s="1"/>
      <c r="BB1318" s="9">
        <f t="shared" si="113"/>
        <v>0</v>
      </c>
      <c r="BC1318" s="9">
        <f t="shared" si="109"/>
        <v>0</v>
      </c>
    </row>
    <row r="1319" spans="1:77" s="10" customFormat="1" x14ac:dyDescent="0.25">
      <c r="A1319" t="s">
        <v>2848</v>
      </c>
      <c r="B1319" s="1"/>
      <c r="C1319" s="9">
        <f t="shared" si="110"/>
        <v>0</v>
      </c>
      <c r="D1319" s="9">
        <f t="shared" si="111"/>
        <v>1</v>
      </c>
      <c r="E1319" s="9"/>
      <c r="F1319" s="1"/>
      <c r="G1319" s="1" t="s">
        <v>1316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1"/>
      <c r="AK1319" s="1"/>
      <c r="AL1319" s="24"/>
      <c r="AM1319" s="1"/>
      <c r="AN1319"/>
      <c r="AO1319" s="1"/>
      <c r="AP1319" s="1"/>
      <c r="AQ1319" s="1"/>
      <c r="AR1319" s="1"/>
      <c r="AS1319" s="1"/>
      <c r="AT1319" s="1"/>
      <c r="AU1319" s="9"/>
      <c r="AV1319" s="1"/>
      <c r="AW1319"/>
      <c r="AX1319" s="1"/>
      <c r="AY1319" s="1"/>
      <c r="AZ1319" s="1"/>
      <c r="BA1319" s="1"/>
      <c r="BB1319" s="9">
        <f t="shared" si="113"/>
        <v>0</v>
      </c>
      <c r="BC1319" s="9">
        <f t="shared" si="109"/>
        <v>0</v>
      </c>
    </row>
    <row r="1320" spans="1:77" s="10" customFormat="1" x14ac:dyDescent="0.25">
      <c r="A1320" t="s">
        <v>878</v>
      </c>
      <c r="B1320" s="1"/>
      <c r="C1320" s="9">
        <f t="shared" si="110"/>
        <v>0</v>
      </c>
      <c r="D1320" s="9">
        <f t="shared" si="111"/>
        <v>1</v>
      </c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 t="s">
        <v>1317</v>
      </c>
      <c r="T1320" s="9"/>
      <c r="U1320" s="9"/>
      <c r="V1320" s="9"/>
      <c r="W1320" s="9"/>
      <c r="X1320" s="9"/>
      <c r="Y1320" s="28"/>
      <c r="Z1320" s="28"/>
      <c r="AA1320" s="28"/>
      <c r="AB1320" s="9"/>
      <c r="AC1320" s="28"/>
      <c r="AD1320" s="28"/>
      <c r="AE1320" s="9"/>
      <c r="AF1320" s="27"/>
      <c r="AG1320" s="9"/>
      <c r="AH1320" s="9"/>
      <c r="AI1320" s="9"/>
      <c r="AJ1320" s="9"/>
      <c r="AK1320" s="9"/>
      <c r="AL1320" s="26"/>
      <c r="AM1320" s="9"/>
      <c r="AO1320" s="9"/>
      <c r="AP1320" s="9"/>
      <c r="AQ1320" s="9"/>
      <c r="AR1320" s="9"/>
      <c r="AS1320" s="9"/>
      <c r="AT1320" s="9"/>
      <c r="AU1320" s="9"/>
      <c r="AV1320" s="9"/>
      <c r="AX1320" s="1"/>
      <c r="AY1320" s="1"/>
      <c r="AZ1320" s="1"/>
      <c r="BA1320" s="1"/>
      <c r="BB1320" s="9">
        <f t="shared" si="113"/>
        <v>0</v>
      </c>
      <c r="BC1320" s="9">
        <f t="shared" si="109"/>
        <v>0</v>
      </c>
    </row>
    <row r="1321" spans="1:77" s="10" customFormat="1" x14ac:dyDescent="0.25">
      <c r="A1321" t="s">
        <v>2057</v>
      </c>
      <c r="B1321" s="1"/>
      <c r="C1321" s="9">
        <f t="shared" si="110"/>
        <v>0</v>
      </c>
      <c r="D1321" s="9">
        <f t="shared" si="111"/>
        <v>1</v>
      </c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 t="s">
        <v>1316</v>
      </c>
      <c r="Q1321" s="9"/>
      <c r="R1321" s="9"/>
      <c r="S1321" s="9"/>
      <c r="T1321" s="9"/>
      <c r="U1321" s="9"/>
      <c r="V1321" s="9"/>
      <c r="W1321" s="9"/>
      <c r="X1321" s="9"/>
      <c r="Y1321" s="28"/>
      <c r="Z1321" s="28"/>
      <c r="AA1321" s="28"/>
      <c r="AB1321" s="9"/>
      <c r="AC1321" s="28"/>
      <c r="AD1321" s="28"/>
      <c r="AE1321" s="9"/>
      <c r="AF1321" s="27"/>
      <c r="AG1321" s="9"/>
      <c r="AH1321" s="9"/>
      <c r="AI1321" s="9"/>
      <c r="AJ1321" s="9"/>
      <c r="AK1321" s="9"/>
      <c r="AL1321" s="26"/>
      <c r="AM1321" s="9"/>
      <c r="AO1321" s="9"/>
      <c r="AP1321" s="9"/>
      <c r="AQ1321" s="9"/>
      <c r="AR1321" s="9"/>
      <c r="AS1321" s="9"/>
      <c r="AT1321" s="9"/>
      <c r="AU1321" s="9"/>
      <c r="AV1321" s="9"/>
      <c r="AX1321" s="1"/>
      <c r="AY1321" s="1"/>
      <c r="AZ1321" s="1"/>
      <c r="BA1321" s="1"/>
      <c r="BB1321" s="9">
        <f t="shared" si="113"/>
        <v>0</v>
      </c>
      <c r="BC1321" s="9">
        <f t="shared" si="109"/>
        <v>0</v>
      </c>
    </row>
    <row r="1322" spans="1:77" s="10" customFormat="1" x14ac:dyDescent="0.25">
      <c r="A1322" s="10" t="s">
        <v>1816</v>
      </c>
      <c r="B1322" s="9"/>
      <c r="C1322" s="9">
        <f t="shared" si="110"/>
        <v>0</v>
      </c>
      <c r="D1322" s="9">
        <f t="shared" si="111"/>
        <v>1</v>
      </c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 t="s">
        <v>1316</v>
      </c>
      <c r="AI1322" s="9"/>
      <c r="AJ1322" s="9"/>
      <c r="AK1322" s="9"/>
      <c r="AL1322" s="26"/>
      <c r="AM1322" s="9"/>
      <c r="AO1322" s="9"/>
      <c r="AP1322" s="9"/>
      <c r="AQ1322" s="9"/>
      <c r="AR1322" s="9"/>
      <c r="AS1322" s="9"/>
      <c r="AT1322" s="9"/>
      <c r="AU1322" s="9"/>
      <c r="AV1322" s="9"/>
      <c r="AX1322" s="9"/>
      <c r="AY1322" s="9"/>
      <c r="AZ1322" s="9"/>
      <c r="BA1322" s="9"/>
      <c r="BB1322" s="9">
        <f t="shared" si="113"/>
        <v>0</v>
      </c>
      <c r="BC1322" s="9">
        <f t="shared" si="109"/>
        <v>1</v>
      </c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</row>
    <row r="1323" spans="1:77" s="10" customFormat="1" x14ac:dyDescent="0.25">
      <c r="A1323" s="10" t="s">
        <v>1775</v>
      </c>
      <c r="B1323" s="9"/>
      <c r="C1323" s="9">
        <f t="shared" si="110"/>
        <v>0</v>
      </c>
      <c r="D1323" s="9">
        <f t="shared" si="111"/>
        <v>1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28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 t="s">
        <v>1524</v>
      </c>
      <c r="AH1323" s="9"/>
      <c r="AI1323" s="9"/>
      <c r="AJ1323" s="9"/>
      <c r="AK1323" s="9"/>
      <c r="AL1323" s="26"/>
      <c r="AM1323" s="9"/>
      <c r="AO1323" s="9"/>
      <c r="AP1323" s="9"/>
      <c r="AQ1323" s="9"/>
      <c r="AR1323" s="9"/>
      <c r="AS1323" s="9"/>
      <c r="AT1323" s="9"/>
      <c r="AU1323" s="9"/>
      <c r="AV1323" s="9"/>
      <c r="AX1323" s="9"/>
      <c r="AY1323" s="9"/>
      <c r="AZ1323" s="9"/>
      <c r="BA1323" s="9"/>
      <c r="BB1323" s="9">
        <f t="shared" si="113"/>
        <v>0</v>
      </c>
      <c r="BC1323" s="9">
        <f t="shared" si="109"/>
        <v>1</v>
      </c>
    </row>
    <row r="1324" spans="1:77" s="27" customFormat="1" x14ac:dyDescent="0.25">
      <c r="A1324" t="s">
        <v>2557</v>
      </c>
      <c r="B1324" s="1"/>
      <c r="C1324" s="9">
        <f t="shared" si="110"/>
        <v>0</v>
      </c>
      <c r="D1324" s="9">
        <f t="shared" si="111"/>
        <v>1</v>
      </c>
      <c r="E1324" s="9"/>
      <c r="F1324" s="9"/>
      <c r="G1324" s="9"/>
      <c r="H1324" s="9"/>
      <c r="I1324" s="9"/>
      <c r="J1324" s="9"/>
      <c r="K1324" s="9" t="s">
        <v>1316</v>
      </c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26"/>
      <c r="AM1324" s="9"/>
      <c r="AN1324" s="10"/>
      <c r="AO1324" s="9"/>
      <c r="AP1324" s="9"/>
      <c r="AQ1324" s="9"/>
      <c r="AR1324" s="9"/>
      <c r="AS1324" s="9"/>
      <c r="AT1324" s="9"/>
      <c r="AU1324" s="9"/>
      <c r="AV1324" s="9"/>
      <c r="AX1324" s="9"/>
      <c r="AY1324" s="9"/>
      <c r="AZ1324" s="9"/>
      <c r="BA1324" s="9"/>
      <c r="BB1324" s="9">
        <f t="shared" si="113"/>
        <v>0</v>
      </c>
      <c r="BC1324" s="9">
        <f t="shared" si="109"/>
        <v>0</v>
      </c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</row>
    <row r="1325" spans="1:77" s="27" customFormat="1" x14ac:dyDescent="0.25">
      <c r="A1325" t="s">
        <v>2807</v>
      </c>
      <c r="B1325" s="1"/>
      <c r="C1325" s="9">
        <f t="shared" si="110"/>
        <v>0</v>
      </c>
      <c r="D1325" s="9">
        <f t="shared" si="111"/>
        <v>1</v>
      </c>
      <c r="E1325" s="9"/>
      <c r="F1325" s="1"/>
      <c r="G1325" s="51"/>
      <c r="H1325" s="51" t="s">
        <v>1316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1"/>
      <c r="AK1325" s="1"/>
      <c r="AL1325" s="24"/>
      <c r="AM1325" s="1"/>
      <c r="AN1325"/>
      <c r="AO1325" s="1"/>
      <c r="AP1325" s="1"/>
      <c r="AQ1325" s="1"/>
      <c r="AR1325" s="1"/>
      <c r="AS1325" s="1"/>
      <c r="AT1325" s="1"/>
      <c r="AU1325" s="9"/>
      <c r="AV1325" s="1"/>
      <c r="AW1325"/>
      <c r="AX1325" s="1"/>
      <c r="AY1325" s="1"/>
      <c r="AZ1325" s="1"/>
      <c r="BA1325" s="1"/>
      <c r="BB1325" s="9">
        <f t="shared" si="113"/>
        <v>0</v>
      </c>
      <c r="BC1325" s="9">
        <f t="shared" si="109"/>
        <v>0</v>
      </c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</row>
    <row r="1326" spans="1:77" s="10" customFormat="1" x14ac:dyDescent="0.25">
      <c r="A1326" t="s">
        <v>3036</v>
      </c>
      <c r="B1326" s="1"/>
      <c r="C1326" s="9">
        <f t="shared" si="110"/>
        <v>0</v>
      </c>
      <c r="D1326" s="9">
        <f t="shared" si="111"/>
        <v>1</v>
      </c>
      <c r="E1326" s="1" t="s">
        <v>1316</v>
      </c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1"/>
      <c r="AK1326" s="1"/>
      <c r="AL1326" s="24"/>
      <c r="AM1326" s="1"/>
      <c r="AN1326"/>
      <c r="AO1326" s="1"/>
      <c r="AP1326" s="1"/>
      <c r="AQ1326" s="1"/>
      <c r="AR1326" s="1"/>
      <c r="AS1326" s="1"/>
      <c r="AT1326" s="1"/>
      <c r="AU1326" s="9"/>
      <c r="AV1326" s="1"/>
      <c r="AW1326"/>
      <c r="AX1326" s="1"/>
      <c r="AY1326" s="1"/>
      <c r="AZ1326" s="1"/>
      <c r="BA1326" s="1"/>
      <c r="BB1326"/>
      <c r="BC1326" s="9">
        <f t="shared" si="109"/>
        <v>0</v>
      </c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</row>
    <row r="1327" spans="1:77" s="27" customFormat="1" x14ac:dyDescent="0.25">
      <c r="A1327" s="10" t="s">
        <v>1493</v>
      </c>
      <c r="B1327" s="9"/>
      <c r="C1327" s="9">
        <f t="shared" si="110"/>
        <v>0</v>
      </c>
      <c r="D1327" s="9">
        <f t="shared" si="111"/>
        <v>1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28"/>
      <c r="T1327" s="9"/>
      <c r="U1327" s="9"/>
      <c r="V1327" s="9"/>
      <c r="W1327" s="9"/>
      <c r="X1327" s="9"/>
      <c r="Y1327" s="9" t="s">
        <v>1316</v>
      </c>
      <c r="Z1327" s="9"/>
      <c r="AA1327" s="9"/>
      <c r="AB1327" s="9"/>
      <c r="AC1327" s="9"/>
      <c r="AD1327" s="9"/>
      <c r="AE1327" s="9"/>
      <c r="AG1327" s="9"/>
      <c r="AH1327" s="9"/>
      <c r="AI1327" s="9"/>
      <c r="AJ1327" s="9"/>
      <c r="AK1327" s="9"/>
      <c r="AL1327" s="26"/>
      <c r="AM1327" s="9"/>
      <c r="AN1327" s="10"/>
      <c r="AO1327" s="9"/>
      <c r="AP1327" s="9"/>
      <c r="AQ1327" s="9"/>
      <c r="AR1327" s="9"/>
      <c r="AS1327" s="9"/>
      <c r="AT1327" s="9"/>
      <c r="AU1327" s="9"/>
      <c r="AV1327" s="9"/>
      <c r="AW1327" s="10"/>
      <c r="AX1327" s="9"/>
      <c r="AY1327" s="9"/>
      <c r="AZ1327" s="9"/>
      <c r="BA1327" s="9"/>
      <c r="BB1327" s="9">
        <f>COUNT(AX1327,AW1327,AV1327,AU1327,AT1327,AS1327,AR1327,AQ1327,AP1327,AO1327,AN1327,AM1327,AL1327,AK1327,AJ1327,AI1327,AH1327,AG1327,AF1327,AE1327,AD1327,AC1327,AB1327,AA1327,Z1327,Y1327,X1327,W1327,V1327,U1327)</f>
        <v>0</v>
      </c>
      <c r="BC1327" s="9">
        <f t="shared" si="109"/>
        <v>1</v>
      </c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</row>
    <row r="1328" spans="1:77" s="10" customFormat="1" x14ac:dyDescent="0.25">
      <c r="A1328" s="10" t="s">
        <v>1204</v>
      </c>
      <c r="B1328" s="9"/>
      <c r="C1328" s="9">
        <f t="shared" si="110"/>
        <v>0</v>
      </c>
      <c r="D1328" s="9">
        <f t="shared" si="111"/>
        <v>1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28"/>
      <c r="T1328" s="9"/>
      <c r="U1328" s="9"/>
      <c r="V1328" s="9"/>
      <c r="W1328" s="9"/>
      <c r="X1328" s="9"/>
      <c r="Y1328" s="9"/>
      <c r="Z1328" s="9"/>
      <c r="AA1328" s="9" t="s">
        <v>1316</v>
      </c>
      <c r="AB1328" s="9"/>
      <c r="AC1328" s="9"/>
      <c r="AD1328" s="9"/>
      <c r="AE1328" s="9"/>
      <c r="AF1328" s="27"/>
      <c r="AG1328" s="9"/>
      <c r="AH1328" s="9"/>
      <c r="AI1328" s="9"/>
      <c r="AJ1328" s="9"/>
      <c r="AK1328" s="9"/>
      <c r="AL1328" s="26"/>
      <c r="AM1328" s="9"/>
      <c r="AO1328" s="9"/>
      <c r="AP1328" s="9"/>
      <c r="AQ1328" s="9"/>
      <c r="AR1328" s="9"/>
      <c r="AS1328" s="9"/>
      <c r="AT1328" s="9"/>
      <c r="AU1328" s="9"/>
      <c r="AV1328" s="9"/>
      <c r="AX1328" s="9"/>
      <c r="AY1328" s="9"/>
      <c r="AZ1328" s="9"/>
      <c r="BA1328" s="9"/>
      <c r="BB1328" s="9">
        <f>COUNT(AX1328,AW1328,AV1328,AU1328,AT1328,AS1328,AR1328,AQ1328,AP1328,AO1328,AN1328,AM1328,AL1328,AK1328,AJ1328,AI1328,AH1328,AG1328,AF1328,AE1328,AD1328,AC1328,AB1328,AA1328,Z1328,Y1328,X1328,W1328,V1328,U1328)</f>
        <v>0</v>
      </c>
      <c r="BC1328" s="9">
        <f t="shared" si="109"/>
        <v>1</v>
      </c>
    </row>
    <row r="1329" spans="1:77" s="10" customFormat="1" x14ac:dyDescent="0.25">
      <c r="A1329" t="s">
        <v>278</v>
      </c>
      <c r="B1329" s="1"/>
      <c r="C1329" s="9">
        <f t="shared" si="110"/>
        <v>0</v>
      </c>
      <c r="D1329" s="9">
        <f t="shared" si="111"/>
        <v>1</v>
      </c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28"/>
      <c r="T1329" s="9"/>
      <c r="U1329" s="9"/>
      <c r="V1329" s="9" t="s">
        <v>1316</v>
      </c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26"/>
      <c r="AM1329" s="9"/>
      <c r="AO1329" s="9"/>
      <c r="AP1329" s="9"/>
      <c r="AQ1329" s="9"/>
      <c r="AR1329" s="9"/>
      <c r="AS1329" s="9"/>
      <c r="AT1329" s="9"/>
      <c r="AU1329" s="9"/>
      <c r="AV1329" s="9"/>
      <c r="AX1329" s="1"/>
      <c r="AY1329" s="1"/>
      <c r="AZ1329" s="1"/>
      <c r="BA1329" s="1"/>
      <c r="BB1329" s="9">
        <f>COUNT(AX1329,AW1329,AV1329,AU1329,AT1329,AS1329,AR1329,AQ1329,AP1329,AO1329,AN1329,AM1329,AL1329,AK1329,AJ1329,AI1329,AH1329,AG1329,AF1329,AE1329,AD1329,AC1329,AB1329,AA1329,Z1329,Y1329,X1329,W1329,V1329,U1329)</f>
        <v>0</v>
      </c>
      <c r="BC1329" s="9">
        <f t="shared" si="109"/>
        <v>1</v>
      </c>
    </row>
    <row r="1330" spans="1:77" s="27" customFormat="1" x14ac:dyDescent="0.25">
      <c r="A1330" s="10" t="s">
        <v>1205</v>
      </c>
      <c r="B1330" s="9"/>
      <c r="C1330" s="9">
        <f t="shared" si="110"/>
        <v>0</v>
      </c>
      <c r="D1330" s="9">
        <f t="shared" si="111"/>
        <v>1</v>
      </c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28"/>
      <c r="T1330" s="9"/>
      <c r="U1330" s="9"/>
      <c r="V1330" s="9"/>
      <c r="W1330" s="9"/>
      <c r="X1330" s="9"/>
      <c r="Y1330" s="9"/>
      <c r="Z1330" s="9"/>
      <c r="AA1330" s="9" t="s">
        <v>1317</v>
      </c>
      <c r="AB1330" s="9"/>
      <c r="AC1330" s="9"/>
      <c r="AD1330" s="9"/>
      <c r="AE1330" s="9"/>
      <c r="AG1330" s="9"/>
      <c r="AH1330" s="9"/>
      <c r="AI1330" s="9"/>
      <c r="AJ1330" s="9"/>
      <c r="AK1330" s="9"/>
      <c r="AL1330" s="26"/>
      <c r="AM1330" s="9"/>
      <c r="AN1330" s="10"/>
      <c r="AO1330" s="9"/>
      <c r="AP1330" s="9"/>
      <c r="AQ1330" s="9"/>
      <c r="AR1330" s="9"/>
      <c r="AS1330" s="9"/>
      <c r="AT1330" s="9"/>
      <c r="AU1330" s="9"/>
      <c r="AV1330" s="28"/>
      <c r="AW1330" s="10"/>
      <c r="AX1330" s="9"/>
      <c r="AY1330" s="9"/>
      <c r="AZ1330" s="9"/>
      <c r="BA1330" s="9"/>
      <c r="BB1330" s="9">
        <f>COUNT(AX1330,AW1330,AV1330,AU1330,AT1330,AS1330,AR1330,AQ1330,AP1330,AO1330,AN1330,AM1330,AL1330,AK1330,AJ1330,AI1330,AH1330,AG1330,AF1330,AE1330,AD1330,AC1330,AB1330,AA1330,Z1330,Y1330,X1330,W1330,V1330,U1330)</f>
        <v>0</v>
      </c>
      <c r="BC1330" s="9">
        <f t="shared" si="109"/>
        <v>1</v>
      </c>
      <c r="BX1330" s="10"/>
      <c r="BY1330" s="10"/>
    </row>
    <row r="1331" spans="1:77" s="10" customFormat="1" x14ac:dyDescent="0.25">
      <c r="A1331" t="s">
        <v>2390</v>
      </c>
      <c r="B1331" s="1"/>
      <c r="C1331" s="9">
        <f t="shared" si="110"/>
        <v>0</v>
      </c>
      <c r="D1331" s="9">
        <f t="shared" si="111"/>
        <v>1</v>
      </c>
      <c r="E1331" s="9"/>
      <c r="F1331" s="9"/>
      <c r="G1331" s="9"/>
      <c r="H1331" s="9"/>
      <c r="I1331" s="9"/>
      <c r="J1331" s="9"/>
      <c r="K1331" s="9"/>
      <c r="L1331" s="9"/>
      <c r="M1331" s="9" t="s">
        <v>1316</v>
      </c>
      <c r="N1331" s="9"/>
      <c r="O1331" s="9"/>
      <c r="P1331" s="9"/>
      <c r="Q1331" s="9"/>
      <c r="R1331" s="9"/>
      <c r="S1331" s="28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27"/>
      <c r="AG1331" s="9"/>
      <c r="AH1331" s="9"/>
      <c r="AI1331" s="9"/>
      <c r="AJ1331" s="9"/>
      <c r="AK1331" s="9"/>
      <c r="AL1331" s="26"/>
      <c r="AM1331" s="9"/>
      <c r="AO1331" s="9"/>
      <c r="AP1331" s="9"/>
      <c r="AQ1331" s="9"/>
      <c r="AR1331" s="9"/>
      <c r="AS1331" s="9"/>
      <c r="AT1331" s="9"/>
      <c r="AU1331" s="9"/>
      <c r="AV1331" s="28"/>
      <c r="AX1331" s="9"/>
      <c r="AY1331" s="9"/>
      <c r="AZ1331" s="9"/>
      <c r="BA1331" s="9"/>
      <c r="BB1331" s="9">
        <f>COUNT(AX1331,AW1331,AV1331,AU1331,AT1331,AS1331,AR1331,AQ1331,AP1331,AO1331,AN1331,AM1331,AL1331,AK1331,AJ1331,AI1331,AH1331,AG1331,AF1331,AE1331,AD1331,AC1331,AB1331,AA1331,Z1331,Y1331,X1331,W1331,V1331,U1331)</f>
        <v>0</v>
      </c>
      <c r="BC1331" s="9">
        <f t="shared" si="109"/>
        <v>0</v>
      </c>
    </row>
    <row r="1332" spans="1:77" s="10" customFormat="1" x14ac:dyDescent="0.25">
      <c r="A1332" t="s">
        <v>3038</v>
      </c>
      <c r="B1332" s="1"/>
      <c r="C1332" s="9">
        <f t="shared" si="110"/>
        <v>0</v>
      </c>
      <c r="D1332" s="9">
        <f t="shared" si="111"/>
        <v>1</v>
      </c>
      <c r="E1332" s="1" t="s">
        <v>1316</v>
      </c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1"/>
      <c r="AK1332" s="1"/>
      <c r="AL1332" s="24"/>
      <c r="AM1332" s="1"/>
      <c r="AN1332"/>
      <c r="AO1332" s="1"/>
      <c r="AP1332" s="1"/>
      <c r="AQ1332" s="1"/>
      <c r="AR1332" s="1"/>
      <c r="AS1332" s="1"/>
      <c r="AT1332" s="1"/>
      <c r="AU1332" s="9"/>
      <c r="AV1332" s="1"/>
      <c r="AW1332"/>
      <c r="AX1332" s="1"/>
      <c r="AY1332" s="1"/>
      <c r="AZ1332" s="1"/>
      <c r="BA1332" s="1"/>
      <c r="BB1332"/>
      <c r="BC1332" s="9">
        <f t="shared" si="109"/>
        <v>0</v>
      </c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</row>
    <row r="1333" spans="1:77" s="10" customFormat="1" x14ac:dyDescent="0.25">
      <c r="A1333" t="s">
        <v>2776</v>
      </c>
      <c r="B1333" s="1"/>
      <c r="C1333" s="9">
        <f t="shared" si="110"/>
        <v>0</v>
      </c>
      <c r="D1333" s="9">
        <f t="shared" si="111"/>
        <v>1</v>
      </c>
      <c r="E1333" s="9"/>
      <c r="F1333" s="1"/>
      <c r="G1333" s="51"/>
      <c r="H1333" s="51" t="s">
        <v>1316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1"/>
      <c r="AK1333" s="1"/>
      <c r="AL1333" s="24"/>
      <c r="AM1333" s="1"/>
      <c r="AN1333"/>
      <c r="AO1333" s="1"/>
      <c r="AP1333" s="1"/>
      <c r="AQ1333" s="1"/>
      <c r="AR1333" s="1"/>
      <c r="AS1333" s="1"/>
      <c r="AT1333" s="1"/>
      <c r="AU1333" s="9"/>
      <c r="AV1333" s="1"/>
      <c r="AW1333"/>
      <c r="AX1333" s="1"/>
      <c r="AY1333" s="1"/>
      <c r="AZ1333" s="1"/>
      <c r="BA1333" s="1"/>
      <c r="BB1333" s="9">
        <f>COUNT(AX1333,AW1333,AV1333,AU1333,AT1333,AS1333,AR1333,AQ1333,AP1333,AO1333,AN1333,AM1333,AL1333,AK1333,AJ1333,AI1333,AH1333,AG1333,AF1333,AE1333,AD1333,AC1333,AB1333,AA1333,Z1333,Y1333,X1333,W1333,V1333,U1333)</f>
        <v>0</v>
      </c>
      <c r="BC1333" s="9">
        <f t="shared" si="109"/>
        <v>0</v>
      </c>
    </row>
    <row r="1334" spans="1:77" s="27" customFormat="1" x14ac:dyDescent="0.25">
      <c r="A1334" t="s">
        <v>2711</v>
      </c>
      <c r="B1334" s="1"/>
      <c r="C1334" s="9">
        <f t="shared" si="110"/>
        <v>0</v>
      </c>
      <c r="D1334" s="9">
        <f t="shared" si="111"/>
        <v>1</v>
      </c>
      <c r="E1334" s="9"/>
      <c r="F1334" s="9"/>
      <c r="G1334" s="9"/>
      <c r="H1334" s="9"/>
      <c r="I1334" s="1" t="s">
        <v>1316</v>
      </c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1"/>
      <c r="AK1334" s="1"/>
      <c r="AL1334" s="24"/>
      <c r="AM1334" s="1"/>
      <c r="AN1334"/>
      <c r="AO1334" s="1"/>
      <c r="AP1334" s="1"/>
      <c r="AQ1334" s="1"/>
      <c r="AR1334" s="1"/>
      <c r="AS1334" s="1"/>
      <c r="AT1334" s="1"/>
      <c r="AU1334" s="9"/>
      <c r="AV1334" s="1"/>
      <c r="AW1334"/>
      <c r="AX1334" s="1"/>
      <c r="AY1334" s="1"/>
      <c r="AZ1334" s="1"/>
      <c r="BA1334" s="1"/>
      <c r="BB1334" s="9">
        <f>COUNT(AX1334,AW1334,AV1334,AU1334,AT1334,AS1334,AR1334,AQ1334,AP1334,AO1334,AN1334,AM1334,AL1334,AK1334,AJ1334,AI1334,AH1334,AG1334,AF1334,AE1334,AD1334,AC1334,AB1334,AA1334,Z1334,Y1334,X1334,W1334,V1334,U1334)</f>
        <v>0</v>
      </c>
      <c r="BC1334" s="9">
        <f t="shared" si="109"/>
        <v>0</v>
      </c>
    </row>
    <row r="1335" spans="1:77" s="10" customFormat="1" x14ac:dyDescent="0.25">
      <c r="A1335" t="s">
        <v>2558</v>
      </c>
      <c r="B1335" s="1"/>
      <c r="C1335" s="9">
        <f t="shared" si="110"/>
        <v>0</v>
      </c>
      <c r="D1335" s="9">
        <f t="shared" si="111"/>
        <v>1</v>
      </c>
      <c r="E1335" s="9"/>
      <c r="F1335" s="9"/>
      <c r="G1335" s="9"/>
      <c r="H1335" s="9"/>
      <c r="I1335" s="9"/>
      <c r="J1335" s="9"/>
      <c r="K1335" s="9" t="s">
        <v>1316</v>
      </c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26"/>
      <c r="AM1335" s="9"/>
      <c r="AO1335" s="9"/>
      <c r="AP1335" s="9"/>
      <c r="AQ1335" s="9"/>
      <c r="AR1335" s="9"/>
      <c r="AS1335" s="9"/>
      <c r="AT1335" s="9"/>
      <c r="AU1335" s="9"/>
      <c r="AV1335" s="9"/>
      <c r="AW1335" s="27"/>
      <c r="AX1335" s="9"/>
      <c r="AY1335" s="9"/>
      <c r="AZ1335" s="9"/>
      <c r="BA1335" s="9"/>
      <c r="BB1335" s="9">
        <f>COUNT(AX1335,AW1335,AV1335,AU1335,AT1335,AS1335,AR1335,AQ1335,AP1335,AO1335,AN1335,AM1335,AL1335,AK1335,AJ1335,AI1335,AH1335,AG1335,AF1335,AE1335,AD1335,AC1335,AB1335,AA1335,Z1335,Y1335,X1335,W1335,V1335,U1335)</f>
        <v>0</v>
      </c>
      <c r="BC1335" s="9">
        <f t="shared" si="109"/>
        <v>0</v>
      </c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  <c r="BV1335" s="27"/>
      <c r="BW1335" s="27"/>
      <c r="BX1335" s="27"/>
      <c r="BY1335" s="27"/>
    </row>
    <row r="1336" spans="1:77" s="27" customFormat="1" x14ac:dyDescent="0.25">
      <c r="A1336" t="s">
        <v>2559</v>
      </c>
      <c r="B1336" s="1"/>
      <c r="C1336" s="9">
        <f t="shared" si="110"/>
        <v>0</v>
      </c>
      <c r="D1336" s="9">
        <f t="shared" si="111"/>
        <v>1</v>
      </c>
      <c r="E1336" s="9"/>
      <c r="F1336" s="9"/>
      <c r="G1336" s="9"/>
      <c r="H1336" s="9"/>
      <c r="I1336" s="9"/>
      <c r="J1336" s="9"/>
      <c r="K1336" s="9" t="s">
        <v>1316</v>
      </c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26"/>
      <c r="AM1336" s="9"/>
      <c r="AN1336" s="10"/>
      <c r="AO1336" s="9"/>
      <c r="AP1336" s="9"/>
      <c r="AQ1336" s="9"/>
      <c r="AR1336" s="9"/>
      <c r="AS1336" s="9"/>
      <c r="AT1336" s="9"/>
      <c r="AU1336" s="9"/>
      <c r="AV1336" s="9"/>
      <c r="AX1336" s="9"/>
      <c r="AY1336" s="9"/>
      <c r="AZ1336" s="9"/>
      <c r="BA1336" s="9"/>
      <c r="BB1336" s="9">
        <f>COUNT(AX1336,AW1336,AV1336,AU1336,AT1336,AS1336,AR1336,AQ1336,AP1336,AO1336,AN1336,AM1336,AL1336,AK1336,AJ1336,AI1336,AH1336,AG1336,AF1336,AE1336,AD1336,AC1336,AB1336,AA1336,Z1336,Y1336,X1336,W1336,V1336,U1336)</f>
        <v>0</v>
      </c>
      <c r="BC1336" s="9">
        <f t="shared" si="109"/>
        <v>0</v>
      </c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</row>
    <row r="1337" spans="1:77" s="10" customFormat="1" x14ac:dyDescent="0.25">
      <c r="A1337" t="s">
        <v>3039</v>
      </c>
      <c r="B1337" s="1"/>
      <c r="C1337" s="9">
        <f t="shared" si="110"/>
        <v>0</v>
      </c>
      <c r="D1337" s="9">
        <f t="shared" si="111"/>
        <v>1</v>
      </c>
      <c r="E1337" s="1" t="s">
        <v>1316</v>
      </c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1"/>
      <c r="AK1337" s="1"/>
      <c r="AL1337" s="24"/>
      <c r="AM1337" s="1"/>
      <c r="AN1337"/>
      <c r="AO1337" s="1"/>
      <c r="AP1337" s="1"/>
      <c r="AQ1337" s="1"/>
      <c r="AR1337" s="1"/>
      <c r="AS1337" s="1"/>
      <c r="AT1337" s="1"/>
      <c r="AU1337" s="9"/>
      <c r="AV1337" s="1"/>
      <c r="AW1337"/>
      <c r="AX1337" s="1"/>
      <c r="AY1337" s="1"/>
      <c r="AZ1337" s="1"/>
      <c r="BA1337" s="1"/>
      <c r="BB1337"/>
      <c r="BC1337" s="9">
        <f t="shared" si="109"/>
        <v>0</v>
      </c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  <c r="BV1337" s="27"/>
      <c r="BW1337" s="27"/>
      <c r="BX1337" s="27"/>
      <c r="BY1337" s="27"/>
    </row>
    <row r="1338" spans="1:77" s="10" customFormat="1" x14ac:dyDescent="0.25">
      <c r="A1338" s="10" t="s">
        <v>584</v>
      </c>
      <c r="B1338" s="9"/>
      <c r="C1338" s="9">
        <f t="shared" si="110"/>
        <v>0</v>
      </c>
      <c r="D1338" s="9">
        <f t="shared" si="111"/>
        <v>1</v>
      </c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28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26"/>
      <c r="AM1338" s="9"/>
      <c r="AO1338" s="9"/>
      <c r="AP1338" s="9"/>
      <c r="AQ1338" s="9"/>
      <c r="AR1338" s="9"/>
      <c r="AS1338" s="9"/>
      <c r="AT1338" s="9"/>
      <c r="AU1338" s="9" t="s">
        <v>1316</v>
      </c>
      <c r="AV1338" s="28"/>
      <c r="AX1338" s="9"/>
      <c r="AY1338" s="9"/>
      <c r="AZ1338" s="9"/>
      <c r="BA1338" s="9"/>
      <c r="BB1338" s="9">
        <f t="shared" ref="BB1338:BB1346" si="114">COUNT(AX1338,AW1338,AV1338,AU1338,AT1338,AS1338,AR1338,AQ1338,AP1338,AO1338,AN1338,AM1338,AL1338,AK1338,AJ1338,AI1338,AH1338,AG1338,AF1338,AE1338,AD1338,AC1338,AB1338,AA1338,Z1338,Y1338,X1338,W1338,V1338,U1338)</f>
        <v>0</v>
      </c>
      <c r="BC1338" s="9">
        <f t="shared" si="109"/>
        <v>1</v>
      </c>
    </row>
    <row r="1339" spans="1:77" s="10" customFormat="1" x14ac:dyDescent="0.25">
      <c r="A1339" s="10" t="s">
        <v>1082</v>
      </c>
      <c r="B1339" s="9"/>
      <c r="C1339" s="9">
        <f t="shared" si="110"/>
        <v>0</v>
      </c>
      <c r="D1339" s="9">
        <f t="shared" si="111"/>
        <v>1</v>
      </c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 t="s">
        <v>1316</v>
      </c>
      <c r="AD1339" s="9"/>
      <c r="AE1339" s="9"/>
      <c r="AF1339" s="9"/>
      <c r="AG1339" s="9"/>
      <c r="AH1339" s="9"/>
      <c r="AI1339" s="9"/>
      <c r="AJ1339" s="9"/>
      <c r="AK1339" s="9"/>
      <c r="AL1339" s="26"/>
      <c r="AM1339" s="9"/>
      <c r="AO1339" s="9"/>
      <c r="AP1339" s="9"/>
      <c r="AQ1339" s="9"/>
      <c r="AR1339" s="9"/>
      <c r="AS1339" s="9"/>
      <c r="AT1339" s="9"/>
      <c r="AU1339" s="9"/>
      <c r="AV1339" s="9"/>
      <c r="AX1339" s="9"/>
      <c r="AY1339" s="9"/>
      <c r="AZ1339" s="9"/>
      <c r="BA1339" s="9"/>
      <c r="BB1339" s="9">
        <f t="shared" si="114"/>
        <v>0</v>
      </c>
      <c r="BC1339" s="9">
        <f t="shared" si="109"/>
        <v>1</v>
      </c>
    </row>
    <row r="1340" spans="1:77" s="27" customFormat="1" x14ac:dyDescent="0.25">
      <c r="A1340" t="s">
        <v>2561</v>
      </c>
      <c r="B1340" s="1"/>
      <c r="C1340" s="9">
        <f t="shared" si="110"/>
        <v>0</v>
      </c>
      <c r="D1340" s="9">
        <f t="shared" si="111"/>
        <v>1</v>
      </c>
      <c r="E1340" s="9"/>
      <c r="F1340" s="9"/>
      <c r="G1340" s="9"/>
      <c r="H1340" s="9"/>
      <c r="I1340" s="9"/>
      <c r="J1340" s="9"/>
      <c r="K1340" s="9" t="s">
        <v>1317</v>
      </c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26"/>
      <c r="AM1340" s="9"/>
      <c r="AN1340" s="10"/>
      <c r="AO1340" s="9"/>
      <c r="AP1340" s="9"/>
      <c r="AQ1340" s="9"/>
      <c r="AR1340" s="9"/>
      <c r="AS1340" s="9"/>
      <c r="AT1340" s="9"/>
      <c r="AU1340" s="9"/>
      <c r="AV1340" s="9"/>
      <c r="AX1340" s="9"/>
      <c r="AY1340" s="9"/>
      <c r="AZ1340" s="9"/>
      <c r="BA1340" s="9"/>
      <c r="BB1340" s="9">
        <f t="shared" si="114"/>
        <v>0</v>
      </c>
      <c r="BC1340" s="9">
        <f t="shared" si="109"/>
        <v>0</v>
      </c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</row>
    <row r="1341" spans="1:77" s="10" customFormat="1" x14ac:dyDescent="0.25">
      <c r="A1341" s="10" t="s">
        <v>421</v>
      </c>
      <c r="B1341" s="9"/>
      <c r="C1341" s="9">
        <f t="shared" si="110"/>
        <v>0</v>
      </c>
      <c r="D1341" s="9">
        <f t="shared" si="111"/>
        <v>1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 t="s">
        <v>1316</v>
      </c>
      <c r="AK1341" s="9"/>
      <c r="AL1341" s="26"/>
      <c r="AM1341" s="9"/>
      <c r="AO1341" s="9"/>
      <c r="AP1341" s="9"/>
      <c r="AQ1341" s="9"/>
      <c r="AR1341" s="9"/>
      <c r="AS1341" s="9"/>
      <c r="AT1341" s="9"/>
      <c r="AU1341" s="9"/>
      <c r="AV1341" s="9"/>
      <c r="AX1341" s="9"/>
      <c r="AY1341" s="9"/>
      <c r="AZ1341" s="9"/>
      <c r="BA1341" s="9"/>
      <c r="BB1341" s="9">
        <f t="shared" si="114"/>
        <v>0</v>
      </c>
      <c r="BC1341" s="9">
        <f t="shared" si="109"/>
        <v>1</v>
      </c>
    </row>
    <row r="1342" spans="1:77" s="10" customFormat="1" x14ac:dyDescent="0.25">
      <c r="A1342" t="s">
        <v>896</v>
      </c>
      <c r="B1342" s="1"/>
      <c r="C1342" s="9">
        <f t="shared" si="110"/>
        <v>0</v>
      </c>
      <c r="D1342" s="9">
        <f t="shared" si="111"/>
        <v>1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 t="s">
        <v>1317</v>
      </c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26"/>
      <c r="AM1342" s="9"/>
      <c r="AO1342" s="9"/>
      <c r="AP1342" s="9"/>
      <c r="AQ1342" s="9"/>
      <c r="AR1342" s="9"/>
      <c r="AS1342" s="9"/>
      <c r="AT1342" s="9"/>
      <c r="AU1342" s="9"/>
      <c r="AV1342" s="28"/>
      <c r="AX1342" s="1"/>
      <c r="AY1342" s="1"/>
      <c r="AZ1342" s="1"/>
      <c r="BA1342" s="1"/>
      <c r="BB1342" s="9">
        <f t="shared" si="114"/>
        <v>0</v>
      </c>
      <c r="BC1342" s="9">
        <f t="shared" si="109"/>
        <v>0</v>
      </c>
    </row>
    <row r="1343" spans="1:77" s="27" customFormat="1" x14ac:dyDescent="0.25">
      <c r="A1343" s="10" t="s">
        <v>1084</v>
      </c>
      <c r="B1343" s="9"/>
      <c r="C1343" s="9">
        <f t="shared" si="110"/>
        <v>0</v>
      </c>
      <c r="D1343" s="9">
        <f t="shared" si="111"/>
        <v>1</v>
      </c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 t="s">
        <v>1316</v>
      </c>
      <c r="AD1343" s="9"/>
      <c r="AE1343" s="9"/>
      <c r="AF1343" s="9"/>
      <c r="AG1343" s="9"/>
      <c r="AH1343" s="9"/>
      <c r="AI1343" s="9"/>
      <c r="AJ1343" s="9"/>
      <c r="AK1343" s="9"/>
      <c r="AL1343" s="26"/>
      <c r="AM1343" s="9"/>
      <c r="AN1343" s="10"/>
      <c r="AO1343" s="9"/>
      <c r="AP1343" s="9"/>
      <c r="AQ1343" s="9"/>
      <c r="AR1343" s="9"/>
      <c r="AS1343" s="9"/>
      <c r="AT1343" s="9"/>
      <c r="AU1343" s="9"/>
      <c r="AV1343" s="9"/>
      <c r="AW1343" s="10"/>
      <c r="AX1343" s="9"/>
      <c r="AY1343" s="9"/>
      <c r="AZ1343" s="9"/>
      <c r="BA1343" s="9"/>
      <c r="BB1343" s="9">
        <f t="shared" si="114"/>
        <v>0</v>
      </c>
      <c r="BC1343" s="9">
        <f t="shared" si="109"/>
        <v>1</v>
      </c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</row>
    <row r="1344" spans="1:77" s="27" customFormat="1" x14ac:dyDescent="0.25">
      <c r="A1344" s="10" t="s">
        <v>1427</v>
      </c>
      <c r="B1344" s="9"/>
      <c r="C1344" s="9">
        <f t="shared" si="110"/>
        <v>0</v>
      </c>
      <c r="D1344" s="9">
        <f t="shared" si="111"/>
        <v>1</v>
      </c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28"/>
      <c r="T1344" s="9"/>
      <c r="U1344" s="9"/>
      <c r="V1344" s="9"/>
      <c r="W1344" s="9"/>
      <c r="X1344" s="9" t="s">
        <v>1316</v>
      </c>
      <c r="Y1344" s="9"/>
      <c r="Z1344" s="9"/>
      <c r="AA1344" s="9"/>
      <c r="AB1344" s="9"/>
      <c r="AC1344" s="9"/>
      <c r="AD1344" s="9"/>
      <c r="AE1344" s="9"/>
      <c r="AG1344" s="9"/>
      <c r="AH1344" s="9"/>
      <c r="AI1344" s="9"/>
      <c r="AJ1344" s="9"/>
      <c r="AK1344" s="9"/>
      <c r="AL1344" s="26"/>
      <c r="AM1344" s="9"/>
      <c r="AN1344" s="10"/>
      <c r="AO1344" s="9"/>
      <c r="AP1344" s="9"/>
      <c r="AQ1344" s="9"/>
      <c r="AR1344" s="9"/>
      <c r="AS1344" s="9"/>
      <c r="AT1344" s="9"/>
      <c r="AU1344" s="9"/>
      <c r="AV1344" s="9"/>
      <c r="AW1344" s="10"/>
      <c r="AX1344" s="9"/>
      <c r="AY1344" s="9"/>
      <c r="AZ1344" s="9"/>
      <c r="BA1344" s="9"/>
      <c r="BB1344" s="9">
        <f t="shared" si="114"/>
        <v>0</v>
      </c>
      <c r="BC1344" s="9">
        <f t="shared" si="109"/>
        <v>1</v>
      </c>
    </row>
    <row r="1345" spans="1:77" s="10" customFormat="1" x14ac:dyDescent="0.25">
      <c r="A1345" t="s">
        <v>2712</v>
      </c>
      <c r="B1345" s="9" t="s">
        <v>2688</v>
      </c>
      <c r="C1345" s="9">
        <f t="shared" si="110"/>
        <v>0</v>
      </c>
      <c r="D1345" s="9">
        <f t="shared" si="111"/>
        <v>1</v>
      </c>
      <c r="E1345" s="9"/>
      <c r="F1345" s="9"/>
      <c r="G1345" s="9"/>
      <c r="H1345" s="9"/>
      <c r="I1345" s="1" t="s">
        <v>1316</v>
      </c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1"/>
      <c r="AK1345" s="1"/>
      <c r="AL1345" s="24"/>
      <c r="AM1345" s="1"/>
      <c r="AN1345"/>
      <c r="AO1345" s="1"/>
      <c r="AP1345" s="1"/>
      <c r="AQ1345" s="1"/>
      <c r="AR1345" s="1"/>
      <c r="AS1345" s="1"/>
      <c r="AT1345" s="1"/>
      <c r="AU1345" s="9"/>
      <c r="AV1345" s="1"/>
      <c r="AW1345"/>
      <c r="AX1345" s="1"/>
      <c r="AY1345" s="1"/>
      <c r="AZ1345" s="1"/>
      <c r="BA1345" s="1"/>
      <c r="BB1345" s="9">
        <f t="shared" si="114"/>
        <v>0</v>
      </c>
      <c r="BC1345" s="9">
        <f t="shared" si="109"/>
        <v>0</v>
      </c>
    </row>
    <row r="1346" spans="1:77" s="10" customFormat="1" x14ac:dyDescent="0.25">
      <c r="A1346" t="s">
        <v>2773</v>
      </c>
      <c r="B1346" s="1"/>
      <c r="C1346" s="9">
        <f t="shared" si="110"/>
        <v>0</v>
      </c>
      <c r="D1346" s="9">
        <f t="shared" si="111"/>
        <v>1</v>
      </c>
      <c r="E1346" s="9"/>
      <c r="F1346" s="1"/>
      <c r="G1346" s="51"/>
      <c r="H1346" s="51" t="s">
        <v>1316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1"/>
      <c r="AK1346" s="1"/>
      <c r="AL1346" s="24"/>
      <c r="AM1346" s="1"/>
      <c r="AN1346"/>
      <c r="AO1346" s="1"/>
      <c r="AP1346" s="1"/>
      <c r="AQ1346" s="1"/>
      <c r="AR1346" s="1"/>
      <c r="AS1346" s="1"/>
      <c r="AT1346" s="1"/>
      <c r="AU1346" s="9"/>
      <c r="AV1346" s="1"/>
      <c r="AW1346"/>
      <c r="AX1346" s="1"/>
      <c r="AY1346" s="1"/>
      <c r="AZ1346" s="1"/>
      <c r="BA1346" s="1"/>
      <c r="BB1346" s="9">
        <f t="shared" si="114"/>
        <v>0</v>
      </c>
      <c r="BC1346" s="9">
        <f t="shared" si="109"/>
        <v>0</v>
      </c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  <c r="BV1346" s="27"/>
      <c r="BW1346" s="27"/>
      <c r="BX1346" s="27"/>
      <c r="BY1346" s="27"/>
    </row>
    <row r="1347" spans="1:77" s="10" customFormat="1" x14ac:dyDescent="0.25">
      <c r="A1347" t="s">
        <v>2894</v>
      </c>
      <c r="B1347" s="1"/>
      <c r="C1347" s="9">
        <f t="shared" si="110"/>
        <v>0</v>
      </c>
      <c r="D1347" s="9">
        <f t="shared" si="111"/>
        <v>1</v>
      </c>
      <c r="E1347" s="9"/>
      <c r="F1347" s="57" t="s">
        <v>1316</v>
      </c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1"/>
      <c r="AK1347" s="1"/>
      <c r="AL1347" s="24"/>
      <c r="AM1347" s="1"/>
      <c r="AN1347"/>
      <c r="AO1347" s="1"/>
      <c r="AP1347" s="1"/>
      <c r="AQ1347" s="1"/>
      <c r="AR1347" s="1"/>
      <c r="AS1347" s="1"/>
      <c r="AT1347" s="1"/>
      <c r="AU1347" s="9"/>
      <c r="AV1347" s="1"/>
      <c r="AW1347"/>
      <c r="AX1347" s="1"/>
      <c r="AY1347" s="1"/>
      <c r="AZ1347" s="1"/>
      <c r="BA1347" s="1"/>
      <c r="BB1347"/>
      <c r="BC1347" s="9">
        <f t="shared" si="109"/>
        <v>0</v>
      </c>
    </row>
    <row r="1348" spans="1:77" s="10" customFormat="1" x14ac:dyDescent="0.25">
      <c r="A1348" t="s">
        <v>485</v>
      </c>
      <c r="B1348" s="1"/>
      <c r="C1348" s="9">
        <f t="shared" si="110"/>
        <v>0</v>
      </c>
      <c r="D1348" s="9">
        <f t="shared" si="111"/>
        <v>1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 t="s">
        <v>1316</v>
      </c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27"/>
      <c r="AG1348" s="9"/>
      <c r="AH1348" s="9"/>
      <c r="AI1348" s="9"/>
      <c r="AJ1348" s="9"/>
      <c r="AK1348" s="9"/>
      <c r="AL1348" s="26"/>
      <c r="AM1348" s="9"/>
      <c r="AO1348" s="9"/>
      <c r="AP1348" s="9"/>
      <c r="AQ1348" s="9"/>
      <c r="AR1348" s="9"/>
      <c r="AS1348" s="9"/>
      <c r="AT1348" s="9"/>
      <c r="AU1348" s="9"/>
      <c r="AV1348" s="28"/>
      <c r="AX1348" s="1"/>
      <c r="AY1348" s="1"/>
      <c r="AZ1348" s="1"/>
      <c r="BA1348" s="1"/>
      <c r="BB1348" s="9">
        <f>COUNT(AX1348,AW1348,AV1348,AU1348,AT1348,AS1348,AR1348,AQ1348,AP1348,AO1348,AN1348,AM1348,AL1348,AK1348,AJ1348,AI1348,AH1348,AG1348,AF1348,AE1348,AD1348,AC1348,AB1348,AA1348,Z1348,Y1348,X1348,W1348,V1348,U1348)</f>
        <v>0</v>
      </c>
      <c r="BC1348" s="9">
        <f t="shared" si="109"/>
        <v>0</v>
      </c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  <c r="BV1348" s="27"/>
      <c r="BW1348" s="27"/>
      <c r="BX1348" s="27"/>
      <c r="BY1348" s="27"/>
    </row>
    <row r="1349" spans="1:77" s="10" customFormat="1" x14ac:dyDescent="0.25">
      <c r="A1349" t="s">
        <v>1562</v>
      </c>
      <c r="B1349" s="1"/>
      <c r="C1349" s="9">
        <f t="shared" si="110"/>
        <v>0</v>
      </c>
      <c r="D1349" s="9">
        <f t="shared" si="111"/>
        <v>1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19" t="s">
        <v>1316</v>
      </c>
      <c r="R1349" s="1"/>
      <c r="S1349" s="1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1"/>
      <c r="AK1349" s="1"/>
      <c r="AL1349" s="24"/>
      <c r="AM1349" s="1"/>
      <c r="AN1349"/>
      <c r="AO1349" s="1"/>
      <c r="AP1349" s="1"/>
      <c r="AQ1349" s="1"/>
      <c r="AR1349" s="1"/>
      <c r="AS1349" s="1"/>
      <c r="AT1349" s="1"/>
      <c r="AU1349" s="9"/>
      <c r="AV1349" s="1"/>
      <c r="AW1349"/>
      <c r="AX1349" s="1"/>
      <c r="AY1349" s="1"/>
      <c r="AZ1349" s="1"/>
      <c r="BA1349" s="1"/>
      <c r="BB1349" s="9">
        <f>COUNT(AX1349,AW1349,AV1349,AU1349,AT1349,AS1349,AR1349,AQ1349,AP1349,AO1349,AN1349,AM1349,AL1349,AK1349,AJ1349,AI1349,AH1349,AG1349,AF1349,AE1349,AD1349,AC1349,AB1349,AA1349,Z1349,Y1349,X1349,W1349,V1349,U1349)</f>
        <v>0</v>
      </c>
      <c r="BC1349" s="9">
        <f t="shared" ref="BC1349:BC1412" si="115">COUNTA(AX1349,AW1349,AV1349,AU1349,AT1349,AS1349,AR1349,AQ1349,AP1349,AO1349,AN1349,AM1349,AL1349,AK1349,AJ1349,AI1349,AH1349,AG1349,AF1349,AE1349,AD1349,AC1349,AB1349,AA1349,Z1349,Y1349,X1349,W1349,V1349,U1349)</f>
        <v>0</v>
      </c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</row>
    <row r="1350" spans="1:77" s="10" customFormat="1" x14ac:dyDescent="0.25">
      <c r="A1350" s="10" t="s">
        <v>1562</v>
      </c>
      <c r="B1350" s="9"/>
      <c r="C1350" s="9">
        <f t="shared" ref="C1350:C1413" si="116">COUNT(E1350,F1350,G1350,H1350,I1350,J1350,K1350,L1350,M1350,N1350,O1350,P1350,Q1350,R1350,S1350,T1350,AY1350,AZ1350,BA1350) + BB1350</f>
        <v>0</v>
      </c>
      <c r="D1350" s="9">
        <f t="shared" ref="D1350:D1413" si="117">COUNTA(E1350,F1350,G1350,H1350,I1350,J1350,K1350,L1350,M1350,N1350,O1350,P1350,Q1350,R1350,S1350,T1350,AY1350,AZ1350,BA1350)+BC1350</f>
        <v>1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 t="s">
        <v>1316</v>
      </c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26"/>
      <c r="AM1350" s="9"/>
      <c r="AO1350" s="9"/>
      <c r="AP1350" s="9"/>
      <c r="AQ1350" s="9"/>
      <c r="AR1350" s="9"/>
      <c r="AS1350" s="9"/>
      <c r="AT1350" s="9"/>
      <c r="AU1350" s="9"/>
      <c r="AV1350" s="28"/>
      <c r="AX1350" s="9"/>
      <c r="AY1350" s="9"/>
      <c r="AZ1350" s="9"/>
      <c r="BA1350" s="9"/>
      <c r="BB1350" s="9">
        <f>COUNT(AX1350,AW1350,AV1350,AU1350,AT1350,AS1350,AR1350,AQ1350,AP1350,AO1350,AN1350,AM1350,AL1350,AK1350,AJ1350,AI1350,AH1350,AG1350,AF1350,AE1350,AD1350,AC1350,AB1350,AA1350,Z1350,Y1350,X1350,W1350,V1350,U1350)</f>
        <v>0</v>
      </c>
      <c r="BC1350" s="9">
        <f t="shared" si="115"/>
        <v>1</v>
      </c>
    </row>
    <row r="1351" spans="1:77" s="10" customFormat="1" x14ac:dyDescent="0.25">
      <c r="A1351" s="10" t="s">
        <v>1443</v>
      </c>
      <c r="B1351" s="9"/>
      <c r="C1351" s="9">
        <f t="shared" si="116"/>
        <v>0</v>
      </c>
      <c r="D1351" s="9">
        <f t="shared" si="117"/>
        <v>1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 t="s">
        <v>1316</v>
      </c>
      <c r="Y1351" s="9"/>
      <c r="Z1351" s="9"/>
      <c r="AA1351" s="9"/>
      <c r="AB1351" s="9"/>
      <c r="AC1351" s="9"/>
      <c r="AD1351" s="9"/>
      <c r="AE1351" s="9"/>
      <c r="AF1351" s="27"/>
      <c r="AG1351" s="9"/>
      <c r="AH1351" s="9"/>
      <c r="AI1351" s="9"/>
      <c r="AJ1351" s="9"/>
      <c r="AK1351" s="9"/>
      <c r="AL1351" s="26"/>
      <c r="AM1351" s="9"/>
      <c r="AO1351" s="9"/>
      <c r="AP1351" s="9"/>
      <c r="AQ1351" s="9"/>
      <c r="AR1351" s="9"/>
      <c r="AS1351" s="9"/>
      <c r="AT1351" s="9"/>
      <c r="AU1351" s="9"/>
      <c r="AV1351" s="9"/>
      <c r="AW1351" s="27"/>
      <c r="AX1351" s="9"/>
      <c r="AY1351" s="9"/>
      <c r="AZ1351" s="9"/>
      <c r="BA1351" s="9"/>
      <c r="BB1351" s="9">
        <f>COUNT(AX1351,AW1351,AV1351,AU1351,AT1351,AS1351,AR1351,AQ1351,AP1351,AO1351,AN1351,AM1351,AL1351,AK1351,AJ1351,AI1351,AH1351,AG1351,AF1351,AE1351,AD1351,AC1351,AB1351,AA1351,Z1351,Y1351,X1351,W1351,V1351,U1351)</f>
        <v>0</v>
      </c>
      <c r="BC1351" s="9">
        <f t="shared" si="115"/>
        <v>1</v>
      </c>
    </row>
    <row r="1352" spans="1:77" s="10" customFormat="1" x14ac:dyDescent="0.25">
      <c r="A1352" t="s">
        <v>1209</v>
      </c>
      <c r="B1352" s="1"/>
      <c r="C1352" s="9">
        <f t="shared" si="116"/>
        <v>0</v>
      </c>
      <c r="D1352" s="9">
        <f t="shared" si="117"/>
        <v>1</v>
      </c>
      <c r="E1352" s="9"/>
      <c r="F1352" s="57" t="s">
        <v>1316</v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1"/>
      <c r="AK1352" s="1"/>
      <c r="AL1352" s="24"/>
      <c r="AM1352" s="1"/>
      <c r="AN1352"/>
      <c r="AO1352" s="1"/>
      <c r="AP1352" s="1"/>
      <c r="AQ1352" s="1"/>
      <c r="AR1352" s="1"/>
      <c r="AS1352" s="1"/>
      <c r="AT1352" s="1"/>
      <c r="AU1352" s="9"/>
      <c r="AV1352" s="1"/>
      <c r="AW1352"/>
      <c r="AX1352" s="1"/>
      <c r="AY1352" s="1"/>
      <c r="AZ1352" s="1"/>
      <c r="BA1352" s="1"/>
      <c r="BB1352"/>
      <c r="BC1352" s="9">
        <f t="shared" si="115"/>
        <v>0</v>
      </c>
    </row>
    <row r="1353" spans="1:77" s="10" customFormat="1" x14ac:dyDescent="0.25">
      <c r="A1353" s="10" t="s">
        <v>1209</v>
      </c>
      <c r="B1353" s="9"/>
      <c r="C1353" s="9">
        <f t="shared" si="116"/>
        <v>0</v>
      </c>
      <c r="D1353" s="9">
        <f t="shared" si="117"/>
        <v>1</v>
      </c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 t="s">
        <v>1316</v>
      </c>
      <c r="AB1353" s="9"/>
      <c r="AC1353" s="9"/>
      <c r="AD1353" s="9"/>
      <c r="AE1353" s="9"/>
      <c r="AF1353" s="27"/>
      <c r="AG1353" s="9"/>
      <c r="AH1353" s="9"/>
      <c r="AI1353" s="9"/>
      <c r="AJ1353" s="9"/>
      <c r="AK1353" s="9"/>
      <c r="AL1353" s="26"/>
      <c r="AM1353" s="9"/>
      <c r="AO1353" s="9"/>
      <c r="AP1353" s="9"/>
      <c r="AQ1353" s="9"/>
      <c r="AR1353" s="9"/>
      <c r="AS1353" s="9"/>
      <c r="AT1353" s="9"/>
      <c r="AU1353" s="9"/>
      <c r="AV1353" s="9"/>
      <c r="AX1353" s="9"/>
      <c r="AY1353" s="9"/>
      <c r="AZ1353" s="9"/>
      <c r="BA1353" s="9"/>
      <c r="BB1353" s="9">
        <f>COUNT(AX1353,AW1353,AV1353,AU1353,AT1353,AS1353,AR1353,AQ1353,AP1353,AO1353,AN1353,AM1353,AL1353,AK1353,AJ1353,AI1353,AH1353,AG1353,AF1353,AE1353,AD1353,AC1353,AB1353,AA1353,Z1353,Y1353,X1353,W1353,V1353,U1353)</f>
        <v>0</v>
      </c>
      <c r="BC1353" s="9">
        <f t="shared" si="115"/>
        <v>1</v>
      </c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</row>
    <row r="1354" spans="1:77" s="10" customFormat="1" x14ac:dyDescent="0.25">
      <c r="A1354" t="s">
        <v>91</v>
      </c>
      <c r="B1354" s="1"/>
      <c r="C1354" s="9">
        <f t="shared" si="116"/>
        <v>0</v>
      </c>
      <c r="D1354" s="9">
        <f t="shared" si="117"/>
        <v>1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 t="s">
        <v>1316</v>
      </c>
      <c r="W1354" s="9"/>
      <c r="X1354" s="9"/>
      <c r="Y1354" s="9"/>
      <c r="Z1354" s="9"/>
      <c r="AA1354" s="9"/>
      <c r="AB1354" s="9"/>
      <c r="AC1354" s="9"/>
      <c r="AD1354" s="9"/>
      <c r="AE1354" s="9"/>
      <c r="AF1354" s="27"/>
      <c r="AG1354" s="9"/>
      <c r="AH1354" s="9"/>
      <c r="AI1354" s="9"/>
      <c r="AJ1354" s="9"/>
      <c r="AK1354" s="9"/>
      <c r="AL1354" s="26"/>
      <c r="AM1354" s="9"/>
      <c r="AO1354" s="9"/>
      <c r="AP1354" s="9"/>
      <c r="AQ1354" s="9"/>
      <c r="AR1354" s="9"/>
      <c r="AS1354" s="9"/>
      <c r="AT1354" s="9"/>
      <c r="AU1354" s="9"/>
      <c r="AV1354" s="9"/>
      <c r="AW1354" s="27"/>
      <c r="AX1354" s="1"/>
      <c r="AY1354" s="1"/>
      <c r="AZ1354" s="1"/>
      <c r="BA1354" s="1"/>
      <c r="BB1354" s="9">
        <f>COUNT(AX1354,AW1354,AV1354,AU1354,AT1354,AS1354,AR1354,AQ1354,AP1354,AO1354,AN1354,AM1354,AL1354,AK1354,AJ1354,AI1354,AH1354,AG1354,AF1354,AE1354,AD1354,AC1354,AB1354,AA1354,Z1354,Y1354,X1354,W1354,V1354,U1354)</f>
        <v>0</v>
      </c>
      <c r="BC1354" s="9">
        <f t="shared" si="115"/>
        <v>1</v>
      </c>
    </row>
    <row r="1355" spans="1:77" s="10" customFormat="1" x14ac:dyDescent="0.25">
      <c r="A1355" t="s">
        <v>2155</v>
      </c>
      <c r="B1355" s="1"/>
      <c r="C1355" s="9">
        <f t="shared" si="116"/>
        <v>0</v>
      </c>
      <c r="D1355" s="9">
        <f t="shared" si="117"/>
        <v>1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 t="s">
        <v>1316</v>
      </c>
      <c r="P1355" s="9"/>
      <c r="Q1355" s="9"/>
      <c r="R1355" s="9"/>
      <c r="S1355" s="28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26"/>
      <c r="AM1355" s="9"/>
      <c r="AO1355" s="9"/>
      <c r="AP1355" s="9"/>
      <c r="AQ1355" s="9"/>
      <c r="AR1355" s="9"/>
      <c r="AS1355" s="9"/>
      <c r="AT1355" s="9"/>
      <c r="AU1355" s="9"/>
      <c r="AV1355" s="9"/>
      <c r="AX1355" s="9"/>
      <c r="AY1355" s="9"/>
      <c r="AZ1355" s="9"/>
      <c r="BA1355" s="9"/>
      <c r="BB1355" s="9">
        <f>COUNT(AX1355,AW1355,AV1355,AU1355,AT1355,AS1355,AR1355,AQ1355,AP1355,AO1355,AN1355,AM1355,AL1355,AK1355,AJ1355,AI1355,AH1355,AG1355,AF1355,AE1355,AD1355,AC1355,AB1355,AA1355,Z1355,Y1355,X1355,W1355,V1355,U1355)</f>
        <v>0</v>
      </c>
      <c r="BC1355" s="9">
        <f t="shared" si="115"/>
        <v>0</v>
      </c>
    </row>
    <row r="1356" spans="1:77" s="10" customFormat="1" x14ac:dyDescent="0.25">
      <c r="A1356" t="s">
        <v>2680</v>
      </c>
      <c r="B1356" s="1"/>
      <c r="C1356" s="9">
        <f t="shared" si="116"/>
        <v>0</v>
      </c>
      <c r="D1356" s="9">
        <f t="shared" si="117"/>
        <v>1</v>
      </c>
      <c r="E1356" s="9"/>
      <c r="F1356" s="9"/>
      <c r="G1356" s="9"/>
      <c r="H1356" s="9"/>
      <c r="I1356" s="9"/>
      <c r="J1356" s="9" t="s">
        <v>1316</v>
      </c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26"/>
      <c r="AM1356" s="9"/>
      <c r="AO1356" s="9"/>
      <c r="AP1356" s="9"/>
      <c r="AQ1356" s="9"/>
      <c r="AR1356" s="9"/>
      <c r="AS1356" s="9"/>
      <c r="AT1356" s="9"/>
      <c r="AU1356" s="9"/>
      <c r="AV1356" s="9"/>
      <c r="AX1356" s="1"/>
      <c r="AY1356" s="1"/>
      <c r="AZ1356" s="1"/>
      <c r="BA1356" s="1"/>
      <c r="BB1356" s="9">
        <f>COUNT(AX1356,AW1356,AV1356,AU1356,AT1356,AS1356,AR1356,AQ1356,AP1356,AO1356,AN1356,AM1356,AL1356,AK1356,AJ1356,AI1356,AH1356,AG1356,AF1356,AE1356,AD1356,AC1356,AB1356,AA1356,Z1356,Y1356,X1356,W1356,V1356,U1356)</f>
        <v>0</v>
      </c>
      <c r="BC1356" s="9">
        <f t="shared" si="115"/>
        <v>0</v>
      </c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</row>
    <row r="1357" spans="1:77" s="27" customFormat="1" x14ac:dyDescent="0.25">
      <c r="A1357" t="s">
        <v>2937</v>
      </c>
      <c r="B1357" s="1"/>
      <c r="C1357" s="9">
        <f t="shared" si="116"/>
        <v>0</v>
      </c>
      <c r="D1357" s="9">
        <f t="shared" si="117"/>
        <v>1</v>
      </c>
      <c r="E1357" s="9"/>
      <c r="F1357" s="57" t="s">
        <v>1316</v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1"/>
      <c r="AK1357" s="1"/>
      <c r="AL1357" s="24"/>
      <c r="AM1357" s="1"/>
      <c r="AN1357"/>
      <c r="AO1357" s="1"/>
      <c r="AP1357" s="1"/>
      <c r="AQ1357" s="1"/>
      <c r="AR1357" s="1"/>
      <c r="AS1357" s="1"/>
      <c r="AT1357" s="1"/>
      <c r="AU1357" s="9"/>
      <c r="AV1357" s="1"/>
      <c r="AW1357"/>
      <c r="AX1357" s="1"/>
      <c r="AY1357" s="1"/>
      <c r="AZ1357" s="1"/>
      <c r="BA1357" s="1"/>
      <c r="BB1357"/>
      <c r="BC1357" s="9">
        <f t="shared" si="115"/>
        <v>0</v>
      </c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</row>
    <row r="1358" spans="1:77" s="27" customFormat="1" x14ac:dyDescent="0.25">
      <c r="A1358" t="s">
        <v>203</v>
      </c>
      <c r="B1358" s="1"/>
      <c r="C1358" s="9">
        <f t="shared" si="116"/>
        <v>0</v>
      </c>
      <c r="D1358" s="9">
        <f t="shared" si="117"/>
        <v>1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19" t="s">
        <v>1316</v>
      </c>
      <c r="R1358" s="1"/>
      <c r="S1358" s="1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1"/>
      <c r="AK1358" s="1"/>
      <c r="AL1358" s="24"/>
      <c r="AM1358" s="1"/>
      <c r="AN1358"/>
      <c r="AO1358" s="1"/>
      <c r="AP1358" s="1"/>
      <c r="AQ1358" s="1"/>
      <c r="AR1358" s="1"/>
      <c r="AS1358" s="1"/>
      <c r="AT1358" s="1"/>
      <c r="AU1358" s="9"/>
      <c r="AV1358" s="1"/>
      <c r="AW1358"/>
      <c r="AX1358" s="1"/>
      <c r="AY1358" s="1"/>
      <c r="AZ1358" s="1"/>
      <c r="BA1358" s="1"/>
      <c r="BB1358" s="9">
        <f>COUNT(AX1358,AW1358,AV1358,AU1358,AT1358,AS1358,AR1358,AQ1358,AP1358,AO1358,AN1358,AM1358,AL1358,AK1358,AJ1358,AI1358,AH1358,AG1358,AF1358,AE1358,AD1358,AC1358,AB1358,AA1358,Z1358,Y1358,X1358,W1358,V1358,U1358)</f>
        <v>0</v>
      </c>
      <c r="BC1358" s="9">
        <f t="shared" si="115"/>
        <v>0</v>
      </c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</row>
    <row r="1359" spans="1:77" s="10" customFormat="1" x14ac:dyDescent="0.25">
      <c r="A1359" t="s">
        <v>732</v>
      </c>
      <c r="B1359" s="1"/>
      <c r="C1359" s="9">
        <f t="shared" si="116"/>
        <v>0</v>
      </c>
      <c r="D1359" s="9">
        <f t="shared" si="117"/>
        <v>1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/>
      <c r="Q1359" s="1"/>
      <c r="R1359" s="1"/>
      <c r="S1359" s="1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1"/>
      <c r="AK1359" s="1"/>
      <c r="AL1359" s="24"/>
      <c r="AM1359" s="1"/>
      <c r="AN1359"/>
      <c r="AO1359" s="1"/>
      <c r="AP1359" s="1"/>
      <c r="AQ1359" s="1"/>
      <c r="AR1359" s="1"/>
      <c r="AS1359" s="1"/>
      <c r="AT1359" s="1"/>
      <c r="AU1359" s="9"/>
      <c r="AV1359" s="1"/>
      <c r="AW1359"/>
      <c r="AX1359" s="1" t="s">
        <v>1524</v>
      </c>
      <c r="AY1359" s="1"/>
      <c r="AZ1359" s="1"/>
      <c r="BA1359" s="1"/>
      <c r="BB1359"/>
      <c r="BC1359" s="9">
        <f t="shared" si="115"/>
        <v>1</v>
      </c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</row>
    <row r="1360" spans="1:77" s="27" customFormat="1" x14ac:dyDescent="0.25">
      <c r="A1360" t="s">
        <v>732</v>
      </c>
      <c r="B1360" s="1"/>
      <c r="C1360" s="9">
        <f t="shared" si="116"/>
        <v>0</v>
      </c>
      <c r="D1360" s="9">
        <f t="shared" si="117"/>
        <v>1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 t="s">
        <v>1316</v>
      </c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26"/>
      <c r="AM1360" s="9"/>
      <c r="AN1360" s="10"/>
      <c r="AO1360" s="9"/>
      <c r="AP1360" s="9"/>
      <c r="AQ1360" s="9"/>
      <c r="AR1360" s="9"/>
      <c r="AS1360" s="9"/>
      <c r="AT1360" s="9"/>
      <c r="AU1360" s="9"/>
      <c r="AV1360" s="9"/>
      <c r="AW1360" s="1"/>
      <c r="AX1360" s="9"/>
      <c r="AY1360" s="1"/>
      <c r="AZ1360" s="1"/>
      <c r="BA1360" s="1"/>
      <c r="BB1360" s="9">
        <f t="shared" ref="BB1360:BB1366" si="118">COUNT(AX1360,AW1360,AV1360,AU1360,AT1360,AS1360,AR1360,AQ1360,AP1360,AO1360,AN1360,AM1360,AL1360,AK1360,AJ1360,AI1360,AH1360,AG1360,AF1360,AE1360,AD1360,AC1360,AB1360,AA1360,Z1360,Y1360,X1360,W1360,V1360,U1360)</f>
        <v>0</v>
      </c>
      <c r="BC1360" s="9">
        <f t="shared" si="115"/>
        <v>0</v>
      </c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</row>
    <row r="1361" spans="1:77" s="27" customFormat="1" x14ac:dyDescent="0.25">
      <c r="A1361" t="s">
        <v>2823</v>
      </c>
      <c r="B1361" s="1"/>
      <c r="C1361" s="9">
        <f t="shared" si="116"/>
        <v>0</v>
      </c>
      <c r="D1361" s="9">
        <f t="shared" si="117"/>
        <v>1</v>
      </c>
      <c r="E1361" s="9"/>
      <c r="F1361" s="1"/>
      <c r="G1361" s="51"/>
      <c r="H1361" s="51" t="s">
        <v>1317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1"/>
      <c r="AK1361" s="1"/>
      <c r="AL1361" s="24"/>
      <c r="AM1361" s="1"/>
      <c r="AN1361"/>
      <c r="AO1361" s="1"/>
      <c r="AP1361" s="1"/>
      <c r="AQ1361" s="1"/>
      <c r="AR1361" s="1"/>
      <c r="AS1361" s="1"/>
      <c r="AT1361" s="1"/>
      <c r="AU1361" s="9"/>
      <c r="AV1361" s="1"/>
      <c r="AW1361"/>
      <c r="AX1361" s="1"/>
      <c r="AY1361" s="1"/>
      <c r="AZ1361" s="1"/>
      <c r="BA1361" s="1"/>
      <c r="BB1361" s="9">
        <f t="shared" si="118"/>
        <v>0</v>
      </c>
      <c r="BC1361" s="9">
        <f t="shared" si="115"/>
        <v>0</v>
      </c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</row>
    <row r="1362" spans="1:77" s="27" customFormat="1" x14ac:dyDescent="0.25">
      <c r="A1362" s="10" t="s">
        <v>625</v>
      </c>
      <c r="B1362" s="9"/>
      <c r="C1362" s="9">
        <f t="shared" si="116"/>
        <v>0</v>
      </c>
      <c r="D1362" s="9">
        <f t="shared" si="117"/>
        <v>1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26"/>
      <c r="AM1362" s="9"/>
      <c r="AN1362" s="1"/>
      <c r="AO1362" s="1"/>
      <c r="AP1362" s="9"/>
      <c r="AQ1362" s="9"/>
      <c r="AR1362" s="9"/>
      <c r="AS1362" s="9"/>
      <c r="AT1362" s="9"/>
      <c r="AU1362" s="9" t="s">
        <v>1316</v>
      </c>
      <c r="AV1362" s="28"/>
      <c r="AW1362" s="10"/>
      <c r="AX1362" s="9"/>
      <c r="AY1362" s="9"/>
      <c r="AZ1362" s="9"/>
      <c r="BA1362" s="9"/>
      <c r="BB1362" s="9">
        <f t="shared" si="118"/>
        <v>0</v>
      </c>
      <c r="BC1362" s="9">
        <f t="shared" si="115"/>
        <v>1</v>
      </c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</row>
    <row r="1363" spans="1:77" s="27" customFormat="1" x14ac:dyDescent="0.25">
      <c r="A1363" s="10" t="s">
        <v>1087</v>
      </c>
      <c r="B1363" s="9"/>
      <c r="C1363" s="9">
        <f t="shared" si="116"/>
        <v>0</v>
      </c>
      <c r="D1363" s="9">
        <f t="shared" si="117"/>
        <v>1</v>
      </c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 t="s">
        <v>1316</v>
      </c>
      <c r="AD1363" s="9"/>
      <c r="AE1363" s="9"/>
      <c r="AF1363" s="9"/>
      <c r="AG1363" s="9"/>
      <c r="AH1363" s="9"/>
      <c r="AI1363" s="9"/>
      <c r="AJ1363" s="9"/>
      <c r="AK1363" s="9"/>
      <c r="AL1363" s="26"/>
      <c r="AM1363" s="9"/>
      <c r="AN1363" s="10"/>
      <c r="AO1363" s="9"/>
      <c r="AP1363" s="9"/>
      <c r="AQ1363" s="9"/>
      <c r="AR1363" s="9"/>
      <c r="AS1363" s="9"/>
      <c r="AT1363" s="9"/>
      <c r="AU1363" s="9"/>
      <c r="AV1363" s="9"/>
      <c r="AW1363" s="10"/>
      <c r="AX1363" s="9"/>
      <c r="AY1363" s="9"/>
      <c r="AZ1363" s="9"/>
      <c r="BA1363" s="9"/>
      <c r="BB1363" s="9">
        <f t="shared" si="118"/>
        <v>0</v>
      </c>
      <c r="BC1363" s="9">
        <f t="shared" si="115"/>
        <v>1</v>
      </c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</row>
    <row r="1364" spans="1:77" s="10" customFormat="1" x14ac:dyDescent="0.25">
      <c r="A1364" t="s">
        <v>2562</v>
      </c>
      <c r="B1364" s="1"/>
      <c r="C1364" s="9">
        <f t="shared" si="116"/>
        <v>0</v>
      </c>
      <c r="D1364" s="9">
        <f t="shared" si="117"/>
        <v>1</v>
      </c>
      <c r="E1364" s="9"/>
      <c r="F1364" s="9"/>
      <c r="G1364" s="9"/>
      <c r="H1364" s="9"/>
      <c r="I1364" s="9"/>
      <c r="J1364" s="9"/>
      <c r="K1364" s="1" t="s">
        <v>1316</v>
      </c>
      <c r="L1364" s="1"/>
      <c r="M1364" s="1"/>
      <c r="N1364" s="1"/>
      <c r="O1364" s="1"/>
      <c r="P1364" s="1"/>
      <c r="Q1364" s="1"/>
      <c r="R1364" s="1"/>
      <c r="S1364" s="1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1"/>
      <c r="AK1364" s="1"/>
      <c r="AL1364" s="24"/>
      <c r="AM1364" s="1"/>
      <c r="AN1364"/>
      <c r="AO1364" s="1"/>
      <c r="AP1364" s="1"/>
      <c r="AQ1364" s="1"/>
      <c r="AR1364" s="1"/>
      <c r="AS1364" s="1"/>
      <c r="AT1364" s="1"/>
      <c r="AU1364" s="9"/>
      <c r="AV1364" s="1"/>
      <c r="AW1364"/>
      <c r="AX1364" s="1"/>
      <c r="AY1364" s="1"/>
      <c r="AZ1364" s="1"/>
      <c r="BA1364" s="1"/>
      <c r="BB1364" s="9">
        <f t="shared" si="118"/>
        <v>0</v>
      </c>
      <c r="BC1364" s="9">
        <f t="shared" si="115"/>
        <v>0</v>
      </c>
    </row>
    <row r="1365" spans="1:77" s="10" customFormat="1" x14ac:dyDescent="0.25">
      <c r="A1365" s="10" t="s">
        <v>1682</v>
      </c>
      <c r="B1365" s="9"/>
      <c r="C1365" s="9">
        <f t="shared" si="116"/>
        <v>0</v>
      </c>
      <c r="D1365" s="9">
        <f t="shared" si="117"/>
        <v>1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28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 t="s">
        <v>1316</v>
      </c>
      <c r="AF1365" s="9"/>
      <c r="AG1365" s="9"/>
      <c r="AH1365" s="9"/>
      <c r="AI1365" s="9"/>
      <c r="AJ1365" s="9"/>
      <c r="AK1365" s="9"/>
      <c r="AL1365" s="26"/>
      <c r="AM1365" s="9"/>
      <c r="AO1365" s="9"/>
      <c r="AP1365" s="9"/>
      <c r="AQ1365" s="9"/>
      <c r="AR1365" s="9"/>
      <c r="AS1365" s="9"/>
      <c r="AT1365" s="9"/>
      <c r="AU1365" s="9"/>
      <c r="AV1365" s="9"/>
      <c r="AW1365" s="27"/>
      <c r="AX1365" s="9"/>
      <c r="AY1365" s="9"/>
      <c r="AZ1365" s="9"/>
      <c r="BA1365" s="9"/>
      <c r="BB1365" s="9">
        <f t="shared" si="118"/>
        <v>0</v>
      </c>
      <c r="BC1365" s="9">
        <f t="shared" si="115"/>
        <v>1</v>
      </c>
    </row>
    <row r="1366" spans="1:77" s="10" customFormat="1" x14ac:dyDescent="0.25">
      <c r="A1366" s="10" t="s">
        <v>1531</v>
      </c>
      <c r="B1366" s="9"/>
      <c r="C1366" s="9">
        <f t="shared" si="116"/>
        <v>0</v>
      </c>
      <c r="D1366" s="9">
        <f t="shared" si="117"/>
        <v>1</v>
      </c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 t="s">
        <v>1524</v>
      </c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26"/>
      <c r="AM1366" s="9"/>
      <c r="AO1366" s="9"/>
      <c r="AP1366" s="9"/>
      <c r="AQ1366" s="9"/>
      <c r="AR1366" s="9"/>
      <c r="AS1366" s="9"/>
      <c r="AT1366" s="9"/>
      <c r="AU1366" s="9"/>
      <c r="AV1366" s="9"/>
      <c r="AX1366" s="9"/>
      <c r="AY1366" s="9"/>
      <c r="AZ1366" s="9"/>
      <c r="BA1366" s="9"/>
      <c r="BB1366" s="9">
        <f t="shared" si="118"/>
        <v>0</v>
      </c>
      <c r="BC1366" s="9">
        <f t="shared" si="115"/>
        <v>1</v>
      </c>
    </row>
    <row r="1367" spans="1:77" s="10" customFormat="1" x14ac:dyDescent="0.25">
      <c r="A1367" t="s">
        <v>2888</v>
      </c>
      <c r="B1367" s="1"/>
      <c r="C1367" s="9">
        <f t="shared" si="116"/>
        <v>0</v>
      </c>
      <c r="D1367" s="9">
        <f t="shared" si="117"/>
        <v>1</v>
      </c>
      <c r="E1367" s="9"/>
      <c r="F1367" s="57" t="s">
        <v>1316</v>
      </c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1"/>
      <c r="AK1367" s="1"/>
      <c r="AL1367" s="24"/>
      <c r="AM1367" s="1"/>
      <c r="AN1367"/>
      <c r="AO1367" s="1"/>
      <c r="AP1367" s="1"/>
      <c r="AQ1367" s="1"/>
      <c r="AR1367" s="1"/>
      <c r="AS1367" s="1"/>
      <c r="AT1367" s="1"/>
      <c r="AU1367" s="9"/>
      <c r="AV1367" s="1"/>
      <c r="AW1367"/>
      <c r="AX1367" s="1"/>
      <c r="AY1367" s="1"/>
      <c r="AZ1367" s="1"/>
      <c r="BA1367" s="1"/>
      <c r="BB1367"/>
      <c r="BC1367" s="9">
        <f t="shared" si="115"/>
        <v>0</v>
      </c>
    </row>
    <row r="1368" spans="1:77" s="10" customFormat="1" x14ac:dyDescent="0.25">
      <c r="A1368" s="10" t="s">
        <v>1539</v>
      </c>
      <c r="B1368" s="9"/>
      <c r="C1368" s="9">
        <f t="shared" si="116"/>
        <v>0</v>
      </c>
      <c r="D1368" s="9">
        <f t="shared" si="117"/>
        <v>1</v>
      </c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 t="s">
        <v>1524</v>
      </c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26"/>
      <c r="AM1368" s="9"/>
      <c r="AO1368" s="9"/>
      <c r="AP1368" s="9"/>
      <c r="AQ1368" s="9"/>
      <c r="AR1368" s="9"/>
      <c r="AS1368" s="9"/>
      <c r="AT1368" s="9"/>
      <c r="AU1368" s="9"/>
      <c r="AV1368" s="9"/>
      <c r="AX1368" s="9"/>
      <c r="AY1368" s="9"/>
      <c r="AZ1368" s="9"/>
      <c r="BA1368" s="9"/>
      <c r="BB1368" s="9">
        <f t="shared" ref="BB1368:BB1374" si="119">COUNT(AX1368,AW1368,AV1368,AU1368,AT1368,AS1368,AR1368,AQ1368,AP1368,AO1368,AN1368,AM1368,AL1368,AK1368,AJ1368,AI1368,AH1368,AG1368,AF1368,AE1368,AD1368,AC1368,AB1368,AA1368,Z1368,Y1368,X1368,W1368,V1368,U1368)</f>
        <v>0</v>
      </c>
      <c r="BC1368" s="9">
        <f t="shared" si="115"/>
        <v>1</v>
      </c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  <c r="BV1368" s="27"/>
      <c r="BW1368" s="27"/>
      <c r="BX1368" s="27"/>
      <c r="BY1368" s="27"/>
    </row>
    <row r="1369" spans="1:77" s="27" customFormat="1" x14ac:dyDescent="0.25">
      <c r="A1369" t="s">
        <v>2854</v>
      </c>
      <c r="B1369" s="1"/>
      <c r="C1369" s="9">
        <f t="shared" si="116"/>
        <v>0</v>
      </c>
      <c r="D1369" s="9">
        <f t="shared" si="117"/>
        <v>1</v>
      </c>
      <c r="E1369" s="9"/>
      <c r="F1369" s="1"/>
      <c r="G1369" s="1" t="s">
        <v>1316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1"/>
      <c r="AK1369" s="1"/>
      <c r="AL1369" s="24"/>
      <c r="AM1369" s="1"/>
      <c r="AN1369"/>
      <c r="AO1369" s="1"/>
      <c r="AP1369" s="1"/>
      <c r="AQ1369" s="1"/>
      <c r="AR1369" s="1"/>
      <c r="AS1369" s="1"/>
      <c r="AT1369" s="1"/>
      <c r="AU1369" s="9"/>
      <c r="AV1369" s="1"/>
      <c r="AW1369"/>
      <c r="AX1369" s="1"/>
      <c r="AY1369" s="1"/>
      <c r="AZ1369" s="1"/>
      <c r="BA1369" s="1"/>
      <c r="BB1369" s="9">
        <f t="shared" si="119"/>
        <v>0</v>
      </c>
      <c r="BC1369" s="9">
        <f t="shared" si="115"/>
        <v>0</v>
      </c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</row>
    <row r="1370" spans="1:77" s="10" customFormat="1" x14ac:dyDescent="0.25">
      <c r="A1370" t="s">
        <v>2156</v>
      </c>
      <c r="B1370" s="1"/>
      <c r="C1370" s="9">
        <f t="shared" si="116"/>
        <v>0</v>
      </c>
      <c r="D1370" s="9">
        <f t="shared" si="117"/>
        <v>1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 t="s">
        <v>1317</v>
      </c>
      <c r="P1370" s="9"/>
      <c r="Q1370" s="9"/>
      <c r="R1370" s="9"/>
      <c r="S1370" s="28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26"/>
      <c r="AM1370" s="9"/>
      <c r="AO1370" s="9"/>
      <c r="AP1370" s="9"/>
      <c r="AQ1370" s="9"/>
      <c r="AR1370" s="9"/>
      <c r="AS1370" s="9"/>
      <c r="AT1370" s="9"/>
      <c r="AU1370" s="9"/>
      <c r="AV1370" s="9"/>
      <c r="AX1370" s="9"/>
      <c r="AY1370" s="9"/>
      <c r="AZ1370" s="9"/>
      <c r="BA1370" s="9"/>
      <c r="BB1370" s="9">
        <f t="shared" si="119"/>
        <v>0</v>
      </c>
      <c r="BC1370" s="9">
        <f t="shared" si="115"/>
        <v>0</v>
      </c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  <c r="BV1370" s="27"/>
      <c r="BW1370" s="27"/>
      <c r="BX1370" s="27"/>
      <c r="BY1370" s="27"/>
    </row>
    <row r="1371" spans="1:77" s="10" customFormat="1" x14ac:dyDescent="0.25">
      <c r="A1371" t="s">
        <v>2804</v>
      </c>
      <c r="B1371" s="1"/>
      <c r="C1371" s="9">
        <f t="shared" si="116"/>
        <v>0</v>
      </c>
      <c r="D1371" s="9">
        <f t="shared" si="117"/>
        <v>1</v>
      </c>
      <c r="E1371" s="9"/>
      <c r="F1371" s="1"/>
      <c r="G1371" s="51"/>
      <c r="H1371" s="51" t="s">
        <v>1316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1"/>
      <c r="AK1371" s="1"/>
      <c r="AL1371" s="24"/>
      <c r="AM1371" s="1"/>
      <c r="AN1371"/>
      <c r="AO1371" s="1"/>
      <c r="AP1371" s="1"/>
      <c r="AQ1371" s="1"/>
      <c r="AR1371" s="1"/>
      <c r="AS1371" s="1"/>
      <c r="AT1371" s="1"/>
      <c r="AU1371" s="9"/>
      <c r="AV1371" s="1"/>
      <c r="AW1371"/>
      <c r="AX1371" s="1"/>
      <c r="AY1371" s="1"/>
      <c r="AZ1371" s="1"/>
      <c r="BA1371" s="1"/>
      <c r="BB1371" s="9">
        <f t="shared" si="119"/>
        <v>0</v>
      </c>
      <c r="BC1371" s="9">
        <f t="shared" si="115"/>
        <v>0</v>
      </c>
    </row>
    <row r="1372" spans="1:77" s="10" customFormat="1" x14ac:dyDescent="0.25">
      <c r="A1372" s="10" t="s">
        <v>1786</v>
      </c>
      <c r="B1372" s="9"/>
      <c r="C1372" s="9">
        <f t="shared" si="116"/>
        <v>0</v>
      </c>
      <c r="D1372" s="9">
        <f t="shared" si="117"/>
        <v>1</v>
      </c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28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 t="s">
        <v>1524</v>
      </c>
      <c r="AH1372" s="9"/>
      <c r="AI1372" s="9"/>
      <c r="AJ1372" s="9"/>
      <c r="AK1372" s="9"/>
      <c r="AL1372" s="26"/>
      <c r="AM1372" s="9"/>
      <c r="AO1372" s="9"/>
      <c r="AP1372" s="9"/>
      <c r="AQ1372" s="9"/>
      <c r="AR1372" s="9"/>
      <c r="AS1372" s="9"/>
      <c r="AT1372" s="9"/>
      <c r="AU1372" s="9"/>
      <c r="AV1372" s="28"/>
      <c r="AX1372" s="9"/>
      <c r="AY1372" s="9"/>
      <c r="AZ1372" s="9"/>
      <c r="BA1372" s="9"/>
      <c r="BB1372" s="9">
        <f t="shared" si="119"/>
        <v>0</v>
      </c>
      <c r="BC1372" s="9">
        <f t="shared" si="115"/>
        <v>1</v>
      </c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</row>
    <row r="1373" spans="1:77" s="27" customFormat="1" x14ac:dyDescent="0.25">
      <c r="A1373" t="s">
        <v>2714</v>
      </c>
      <c r="B1373" s="1"/>
      <c r="C1373" s="9">
        <f t="shared" si="116"/>
        <v>0</v>
      </c>
      <c r="D1373" s="9">
        <f t="shared" si="117"/>
        <v>1</v>
      </c>
      <c r="E1373" s="9"/>
      <c r="F1373" s="9"/>
      <c r="G1373" s="9"/>
      <c r="H1373" s="9"/>
      <c r="I1373" s="1" t="s">
        <v>1316</v>
      </c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1"/>
      <c r="AK1373" s="1"/>
      <c r="AL1373" s="24"/>
      <c r="AM1373" s="1"/>
      <c r="AN1373"/>
      <c r="AO1373" s="1"/>
      <c r="AP1373" s="1"/>
      <c r="AQ1373" s="1"/>
      <c r="AR1373" s="1"/>
      <c r="AS1373" s="1"/>
      <c r="AT1373" s="1"/>
      <c r="AU1373" s="9"/>
      <c r="AV1373" s="1"/>
      <c r="AW1373"/>
      <c r="AX1373" s="1"/>
      <c r="AY1373" s="1"/>
      <c r="AZ1373" s="1"/>
      <c r="BA1373" s="1"/>
      <c r="BB1373" s="9">
        <f t="shared" si="119"/>
        <v>0</v>
      </c>
      <c r="BC1373" s="9">
        <f t="shared" si="115"/>
        <v>0</v>
      </c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</row>
    <row r="1374" spans="1:77" s="10" customFormat="1" x14ac:dyDescent="0.25">
      <c r="A1374" t="s">
        <v>2061</v>
      </c>
      <c r="B1374" s="1"/>
      <c r="C1374" s="9">
        <f t="shared" si="116"/>
        <v>0</v>
      </c>
      <c r="D1374" s="9">
        <f t="shared" si="117"/>
        <v>1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 t="s">
        <v>1316</v>
      </c>
      <c r="Q1374" s="9"/>
      <c r="R1374" s="9"/>
      <c r="S1374" s="28"/>
      <c r="T1374" s="9"/>
      <c r="U1374" s="9"/>
      <c r="V1374" s="9"/>
      <c r="W1374" s="9"/>
      <c r="X1374" s="28"/>
      <c r="Y1374" s="9"/>
      <c r="Z1374" s="28"/>
      <c r="AA1374" s="28"/>
      <c r="AB1374" s="9"/>
      <c r="AC1374" s="28"/>
      <c r="AD1374" s="28"/>
      <c r="AE1374" s="9"/>
      <c r="AF1374" s="27"/>
      <c r="AG1374" s="9"/>
      <c r="AH1374" s="9"/>
      <c r="AI1374" s="9"/>
      <c r="AJ1374" s="9"/>
      <c r="AK1374" s="9"/>
      <c r="AL1374" s="26"/>
      <c r="AM1374" s="9"/>
      <c r="AO1374" s="9"/>
      <c r="AP1374" s="9"/>
      <c r="AQ1374" s="9"/>
      <c r="AR1374" s="9"/>
      <c r="AS1374" s="9"/>
      <c r="AT1374" s="9"/>
      <c r="AU1374" s="9"/>
      <c r="AV1374" s="28"/>
      <c r="AX1374" s="9"/>
      <c r="AY1374" s="9"/>
      <c r="AZ1374" s="9"/>
      <c r="BA1374" s="9"/>
      <c r="BB1374" s="9">
        <f t="shared" si="119"/>
        <v>0</v>
      </c>
      <c r="BC1374" s="9">
        <f t="shared" si="115"/>
        <v>0</v>
      </c>
    </row>
    <row r="1375" spans="1:77" s="10" customFormat="1" x14ac:dyDescent="0.25">
      <c r="A1375" s="34" t="s">
        <v>2943</v>
      </c>
      <c r="B1375" s="1"/>
      <c r="C1375" s="9">
        <f t="shared" si="116"/>
        <v>0</v>
      </c>
      <c r="D1375" s="9">
        <f t="shared" si="117"/>
        <v>1</v>
      </c>
      <c r="E1375" s="9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1"/>
      <c r="AK1375" s="1"/>
      <c r="AL1375" s="24"/>
      <c r="AM1375" s="1"/>
      <c r="AN1375"/>
      <c r="AO1375" s="1"/>
      <c r="AP1375" s="1"/>
      <c r="AQ1375" s="1"/>
      <c r="AR1375" s="1"/>
      <c r="AS1375" s="1"/>
      <c r="AT1375" s="9" t="s">
        <v>1317</v>
      </c>
      <c r="AU1375" s="9"/>
      <c r="AV1375" s="1"/>
      <c r="AW1375"/>
      <c r="AX1375" s="1"/>
      <c r="AY1375" s="1"/>
      <c r="AZ1375" s="1"/>
      <c r="BA1375" s="1"/>
      <c r="BB1375"/>
      <c r="BC1375" s="9">
        <f t="shared" si="115"/>
        <v>1</v>
      </c>
    </row>
    <row r="1376" spans="1:77" s="10" customFormat="1" x14ac:dyDescent="0.25">
      <c r="A1376" s="10" t="s">
        <v>1874</v>
      </c>
      <c r="B1376" s="9"/>
      <c r="C1376" s="9">
        <f t="shared" si="116"/>
        <v>0</v>
      </c>
      <c r="D1376" s="9">
        <f t="shared" si="117"/>
        <v>1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 t="s">
        <v>1316</v>
      </c>
      <c r="AJ1376" s="9"/>
      <c r="AK1376" s="9"/>
      <c r="AL1376" s="26"/>
      <c r="AM1376" s="9"/>
      <c r="AO1376" s="9"/>
      <c r="AP1376" s="9"/>
      <c r="AQ1376" s="9"/>
      <c r="AR1376" s="9"/>
      <c r="AS1376" s="9"/>
      <c r="AT1376" s="9"/>
      <c r="AU1376" s="9"/>
      <c r="AV1376" s="28"/>
      <c r="AX1376" s="9"/>
      <c r="AY1376" s="9"/>
      <c r="AZ1376" s="9"/>
      <c r="BA1376" s="9"/>
      <c r="BB1376" s="9">
        <f t="shared" ref="BB1376:BB1382" si="120">COUNT(AX1376,AW1376,AV1376,AU1376,AT1376,AS1376,AR1376,AQ1376,AP1376,AO1376,AN1376,AM1376,AL1376,AK1376,AJ1376,AI1376,AH1376,AG1376,AF1376,AE1376,AD1376,AC1376,AB1376,AA1376,Z1376,Y1376,X1376,W1376,V1376,U1376)</f>
        <v>0</v>
      </c>
      <c r="BC1376" s="9">
        <f t="shared" si="115"/>
        <v>1</v>
      </c>
    </row>
    <row r="1377" spans="1:77" s="10" customFormat="1" x14ac:dyDescent="0.25">
      <c r="A1377" t="s">
        <v>503</v>
      </c>
      <c r="B1377" s="1"/>
      <c r="C1377" s="9">
        <f t="shared" si="116"/>
        <v>0</v>
      </c>
      <c r="D1377" s="9">
        <f t="shared" si="117"/>
        <v>1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 t="s">
        <v>1316</v>
      </c>
      <c r="U1377" s="9"/>
      <c r="V1377" s="9"/>
      <c r="W1377" s="9"/>
      <c r="X1377" s="9"/>
      <c r="Y1377" s="9"/>
      <c r="Z1377" s="9"/>
      <c r="AA1377" s="9"/>
      <c r="AB1377" s="9"/>
      <c r="AC1377" s="28"/>
      <c r="AD1377" s="28"/>
      <c r="AE1377" s="9"/>
      <c r="AF1377" s="27"/>
      <c r="AG1377" s="9"/>
      <c r="AH1377" s="9"/>
      <c r="AI1377" s="9"/>
      <c r="AJ1377" s="9"/>
      <c r="AK1377" s="9"/>
      <c r="AL1377" s="26"/>
      <c r="AM1377" s="9"/>
      <c r="AO1377" s="9"/>
      <c r="AP1377" s="9"/>
      <c r="AQ1377" s="9"/>
      <c r="AR1377" s="9"/>
      <c r="AS1377" s="9"/>
      <c r="AT1377" s="9"/>
      <c r="AU1377" s="9"/>
      <c r="AV1377" s="9"/>
      <c r="AW1377" s="27"/>
      <c r="AX1377" s="1"/>
      <c r="AY1377" s="1"/>
      <c r="AZ1377" s="1"/>
      <c r="BA1377" s="1"/>
      <c r="BB1377" s="9">
        <f t="shared" si="120"/>
        <v>0</v>
      </c>
      <c r="BC1377" s="9">
        <f t="shared" si="115"/>
        <v>0</v>
      </c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</row>
    <row r="1378" spans="1:77" s="10" customFormat="1" x14ac:dyDescent="0.25">
      <c r="A1378" s="10" t="s">
        <v>1853</v>
      </c>
      <c r="B1378" s="9"/>
      <c r="C1378" s="9">
        <f t="shared" si="116"/>
        <v>0</v>
      </c>
      <c r="D1378" s="9">
        <f t="shared" si="117"/>
        <v>1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 t="s">
        <v>1316</v>
      </c>
      <c r="AJ1378" s="9"/>
      <c r="AK1378" s="9"/>
      <c r="AL1378" s="26"/>
      <c r="AM1378" s="9"/>
      <c r="AO1378" s="9"/>
      <c r="AP1378" s="9"/>
      <c r="AQ1378" s="9"/>
      <c r="AR1378" s="9"/>
      <c r="AS1378" s="9"/>
      <c r="AT1378" s="9"/>
      <c r="AU1378" s="9"/>
      <c r="AV1378" s="9"/>
      <c r="AW1378" s="27"/>
      <c r="AX1378" s="9"/>
      <c r="AY1378" s="9"/>
      <c r="AZ1378" s="9"/>
      <c r="BA1378" s="9"/>
      <c r="BB1378" s="9">
        <f t="shared" si="120"/>
        <v>0</v>
      </c>
      <c r="BC1378" s="9">
        <f t="shared" si="115"/>
        <v>1</v>
      </c>
    </row>
    <row r="1379" spans="1:77" s="27" customFormat="1" x14ac:dyDescent="0.25">
      <c r="A1379" s="10" t="s">
        <v>1211</v>
      </c>
      <c r="B1379" s="9"/>
      <c r="C1379" s="9">
        <f t="shared" si="116"/>
        <v>0</v>
      </c>
      <c r="D1379" s="9">
        <f t="shared" si="117"/>
        <v>1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 t="s">
        <v>1316</v>
      </c>
      <c r="AB1379" s="9"/>
      <c r="AC1379" s="28"/>
      <c r="AD1379" s="28"/>
      <c r="AE1379" s="9"/>
      <c r="AG1379" s="9"/>
      <c r="AH1379" s="9"/>
      <c r="AI1379" s="9"/>
      <c r="AJ1379" s="9"/>
      <c r="AK1379" s="9"/>
      <c r="AL1379" s="26"/>
      <c r="AM1379" s="9"/>
      <c r="AN1379" s="10"/>
      <c r="AO1379" s="9"/>
      <c r="AP1379" s="9"/>
      <c r="AQ1379" s="9"/>
      <c r="AR1379" s="9"/>
      <c r="AS1379" s="9"/>
      <c r="AT1379" s="9"/>
      <c r="AU1379" s="9"/>
      <c r="AV1379" s="28"/>
      <c r="AW1379" s="10"/>
      <c r="AX1379" s="9"/>
      <c r="AY1379" s="9"/>
      <c r="AZ1379" s="9"/>
      <c r="BA1379" s="9"/>
      <c r="BB1379" s="9">
        <f t="shared" si="120"/>
        <v>0</v>
      </c>
      <c r="BC1379" s="9">
        <f t="shared" si="115"/>
        <v>1</v>
      </c>
    </row>
    <row r="1380" spans="1:77" s="27" customFormat="1" x14ac:dyDescent="0.25">
      <c r="A1380" t="s">
        <v>2646</v>
      </c>
      <c r="B1380" s="1"/>
      <c r="C1380" s="9">
        <f t="shared" si="116"/>
        <v>0</v>
      </c>
      <c r="D1380" s="9">
        <f t="shared" si="117"/>
        <v>1</v>
      </c>
      <c r="E1380" s="9"/>
      <c r="F1380" s="9"/>
      <c r="G1380" s="9"/>
      <c r="H1380" s="9"/>
      <c r="I1380" s="9"/>
      <c r="J1380" s="9" t="s">
        <v>1316</v>
      </c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28"/>
      <c r="AD1380" s="28"/>
      <c r="AE1380" s="9"/>
      <c r="AG1380" s="9"/>
      <c r="AH1380" s="9"/>
      <c r="AI1380" s="9"/>
      <c r="AJ1380" s="9"/>
      <c r="AK1380" s="9"/>
      <c r="AL1380" s="26"/>
      <c r="AM1380" s="9"/>
      <c r="AN1380" s="10"/>
      <c r="AO1380" s="9"/>
      <c r="AP1380" s="9"/>
      <c r="AQ1380" s="9"/>
      <c r="AR1380" s="9"/>
      <c r="AS1380" s="9"/>
      <c r="AT1380" s="9"/>
      <c r="AU1380" s="9"/>
      <c r="AV1380" s="28"/>
      <c r="AW1380" s="10"/>
      <c r="AX1380" s="9"/>
      <c r="AY1380" s="9"/>
      <c r="AZ1380" s="9"/>
      <c r="BA1380" s="9"/>
      <c r="BB1380" s="9">
        <f t="shared" si="120"/>
        <v>0</v>
      </c>
      <c r="BC1380" s="9">
        <f t="shared" si="115"/>
        <v>0</v>
      </c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</row>
    <row r="1381" spans="1:77" s="27" customFormat="1" x14ac:dyDescent="0.25">
      <c r="A1381" s="10" t="s">
        <v>1668</v>
      </c>
      <c r="B1381" s="9"/>
      <c r="C1381" s="9">
        <f t="shared" si="116"/>
        <v>0</v>
      </c>
      <c r="D1381" s="9">
        <f t="shared" si="117"/>
        <v>1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 t="s">
        <v>1316</v>
      </c>
      <c r="AF1381" s="9"/>
      <c r="AG1381" s="9"/>
      <c r="AH1381" s="9"/>
      <c r="AI1381" s="9"/>
      <c r="AJ1381" s="9"/>
      <c r="AK1381" s="9"/>
      <c r="AL1381" s="26"/>
      <c r="AM1381" s="9"/>
      <c r="AN1381" s="10"/>
      <c r="AO1381" s="9"/>
      <c r="AP1381" s="9"/>
      <c r="AQ1381" s="9"/>
      <c r="AR1381" s="9"/>
      <c r="AS1381" s="9"/>
      <c r="AT1381" s="9"/>
      <c r="AU1381" s="9"/>
      <c r="AV1381" s="9"/>
      <c r="AW1381" s="10"/>
      <c r="AX1381" s="9"/>
      <c r="AY1381" s="9"/>
      <c r="AZ1381" s="9"/>
      <c r="BA1381" s="9"/>
      <c r="BB1381" s="9">
        <f t="shared" si="120"/>
        <v>0</v>
      </c>
      <c r="BC1381" s="9">
        <f t="shared" si="115"/>
        <v>1</v>
      </c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</row>
    <row r="1382" spans="1:77" s="27" customFormat="1" x14ac:dyDescent="0.25">
      <c r="A1382" t="s">
        <v>2833</v>
      </c>
      <c r="B1382" s="1"/>
      <c r="C1382" s="9">
        <f t="shared" si="116"/>
        <v>0</v>
      </c>
      <c r="D1382" s="9">
        <f t="shared" si="117"/>
        <v>1</v>
      </c>
      <c r="E1382" s="9"/>
      <c r="F1382" s="1"/>
      <c r="G1382" s="1" t="s">
        <v>1316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1"/>
      <c r="AK1382" s="1"/>
      <c r="AL1382" s="24"/>
      <c r="AM1382" s="1"/>
      <c r="AN1382"/>
      <c r="AO1382" s="1"/>
      <c r="AP1382" s="1"/>
      <c r="AQ1382" s="1"/>
      <c r="AR1382" s="1"/>
      <c r="AS1382" s="1"/>
      <c r="AT1382" s="1"/>
      <c r="AU1382" s="9"/>
      <c r="AV1382" s="1"/>
      <c r="AW1382"/>
      <c r="AX1382" s="1"/>
      <c r="AY1382" s="1"/>
      <c r="AZ1382" s="1"/>
      <c r="BA1382" s="1"/>
      <c r="BB1382" s="9">
        <f t="shared" si="120"/>
        <v>0</v>
      </c>
      <c r="BC1382" s="9">
        <f t="shared" si="115"/>
        <v>0</v>
      </c>
    </row>
    <row r="1383" spans="1:77" s="27" customFormat="1" x14ac:dyDescent="0.25">
      <c r="A1383" t="s">
        <v>3060</v>
      </c>
      <c r="B1383" s="1"/>
      <c r="C1383" s="9">
        <f t="shared" si="116"/>
        <v>0</v>
      </c>
      <c r="D1383" s="9">
        <f t="shared" si="117"/>
        <v>1</v>
      </c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/>
      <c r="Q1383" s="1"/>
      <c r="R1383" s="1"/>
      <c r="S1383" s="1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1"/>
      <c r="AK1383" s="1"/>
      <c r="AL1383" s="24"/>
      <c r="AM1383" s="1"/>
      <c r="AN1383"/>
      <c r="AO1383" s="1"/>
      <c r="AP1383" s="1"/>
      <c r="AQ1383" s="1"/>
      <c r="AR1383" s="1"/>
      <c r="AS1383" s="1"/>
      <c r="AT1383" s="1"/>
      <c r="AU1383" s="9"/>
      <c r="AV1383" s="1"/>
      <c r="AW1383"/>
      <c r="AX1383" s="1" t="s">
        <v>1524</v>
      </c>
      <c r="AY1383" s="1"/>
      <c r="AZ1383" s="1"/>
      <c r="BA1383" s="1"/>
      <c r="BB1383"/>
      <c r="BC1383" s="9">
        <f t="shared" si="115"/>
        <v>1</v>
      </c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</row>
    <row r="1384" spans="1:77" s="27" customFormat="1" x14ac:dyDescent="0.25">
      <c r="A1384" s="10" t="s">
        <v>1533</v>
      </c>
      <c r="B1384" s="9"/>
      <c r="C1384" s="9">
        <f t="shared" si="116"/>
        <v>0</v>
      </c>
      <c r="D1384" s="9">
        <f t="shared" si="117"/>
        <v>1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 t="s">
        <v>1524</v>
      </c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26"/>
      <c r="AM1384" s="9"/>
      <c r="AN1384" s="10"/>
      <c r="AO1384" s="9"/>
      <c r="AP1384" s="9"/>
      <c r="AQ1384" s="9"/>
      <c r="AR1384" s="9"/>
      <c r="AS1384" s="9"/>
      <c r="AT1384" s="9"/>
      <c r="AU1384" s="9"/>
      <c r="AV1384" s="9"/>
      <c r="AW1384" s="10"/>
      <c r="AX1384" s="9"/>
      <c r="AY1384" s="9"/>
      <c r="AZ1384" s="9"/>
      <c r="BA1384" s="9"/>
      <c r="BB1384" s="9">
        <f t="shared" ref="BB1384:BB1398" si="121">COUNT(AX1384,AW1384,AV1384,AU1384,AT1384,AS1384,AR1384,AQ1384,AP1384,AO1384,AN1384,AM1384,AL1384,AK1384,AJ1384,AI1384,AH1384,AG1384,AF1384,AE1384,AD1384,AC1384,AB1384,AA1384,Z1384,Y1384,X1384,W1384,V1384,U1384)</f>
        <v>0</v>
      </c>
      <c r="BC1384" s="9">
        <f t="shared" si="115"/>
        <v>1</v>
      </c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</row>
    <row r="1385" spans="1:77" s="27" customFormat="1" x14ac:dyDescent="0.25">
      <c r="A1385" t="s">
        <v>734</v>
      </c>
      <c r="B1385" s="1"/>
      <c r="C1385" s="9">
        <f t="shared" si="116"/>
        <v>0</v>
      </c>
      <c r="D1385" s="9">
        <f t="shared" si="117"/>
        <v>1</v>
      </c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 t="s">
        <v>1316</v>
      </c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28"/>
      <c r="AD1385" s="9"/>
      <c r="AE1385" s="9"/>
      <c r="AG1385" s="9"/>
      <c r="AH1385" s="9"/>
      <c r="AI1385" s="9"/>
      <c r="AJ1385" s="9"/>
      <c r="AK1385" s="9"/>
      <c r="AL1385" s="26"/>
      <c r="AM1385" s="9"/>
      <c r="AN1385" s="10"/>
      <c r="AO1385" s="9"/>
      <c r="AP1385" s="9"/>
      <c r="AQ1385" s="9"/>
      <c r="AR1385" s="9"/>
      <c r="AS1385" s="9"/>
      <c r="AT1385" s="9"/>
      <c r="AU1385" s="9"/>
      <c r="AV1385" s="28"/>
      <c r="AW1385" s="10"/>
      <c r="AX1385" s="9"/>
      <c r="AY1385" s="1"/>
      <c r="AZ1385" s="1"/>
      <c r="BA1385" s="1"/>
      <c r="BB1385" s="9">
        <f t="shared" si="121"/>
        <v>0</v>
      </c>
      <c r="BC1385" s="9">
        <f t="shared" si="115"/>
        <v>0</v>
      </c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</row>
    <row r="1386" spans="1:77" s="27" customFormat="1" x14ac:dyDescent="0.25">
      <c r="A1386" s="10" t="s">
        <v>1743</v>
      </c>
      <c r="B1386" s="9"/>
      <c r="C1386" s="9">
        <f t="shared" si="116"/>
        <v>0</v>
      </c>
      <c r="D1386" s="9">
        <f t="shared" si="117"/>
        <v>1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 t="s">
        <v>1316</v>
      </c>
      <c r="AG1386" s="9"/>
      <c r="AH1386" s="9"/>
      <c r="AI1386" s="9"/>
      <c r="AJ1386" s="9"/>
      <c r="AK1386" s="9"/>
      <c r="AL1386" s="26"/>
      <c r="AM1386" s="9"/>
      <c r="AN1386" s="10"/>
      <c r="AO1386" s="9"/>
      <c r="AP1386" s="9"/>
      <c r="AQ1386" s="9"/>
      <c r="AR1386" s="9"/>
      <c r="AS1386" s="9"/>
      <c r="AT1386" s="9"/>
      <c r="AU1386" s="9"/>
      <c r="AV1386" s="9"/>
      <c r="AW1386" s="10"/>
      <c r="AX1386" s="9"/>
      <c r="AY1386" s="9"/>
      <c r="AZ1386" s="9"/>
      <c r="BA1386" s="9"/>
      <c r="BB1386" s="9">
        <f t="shared" si="121"/>
        <v>0</v>
      </c>
      <c r="BC1386" s="9">
        <f t="shared" si="115"/>
        <v>1</v>
      </c>
    </row>
    <row r="1387" spans="1:77" s="10" customFormat="1" x14ac:dyDescent="0.25">
      <c r="A1387" t="s">
        <v>2715</v>
      </c>
      <c r="B1387" s="1"/>
      <c r="C1387" s="9">
        <f t="shared" si="116"/>
        <v>0</v>
      </c>
      <c r="D1387" s="9">
        <f t="shared" si="117"/>
        <v>1</v>
      </c>
      <c r="E1387" s="9"/>
      <c r="F1387" s="9"/>
      <c r="G1387" s="9"/>
      <c r="H1387" s="9"/>
      <c r="I1387" s="1" t="s">
        <v>1316</v>
      </c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1"/>
      <c r="AK1387" s="1"/>
      <c r="AL1387" s="24"/>
      <c r="AM1387" s="1"/>
      <c r="AN1387"/>
      <c r="AO1387" s="1"/>
      <c r="AP1387" s="1"/>
      <c r="AQ1387" s="1"/>
      <c r="AR1387" s="1"/>
      <c r="AS1387" s="1"/>
      <c r="AT1387" s="1"/>
      <c r="AU1387" s="9"/>
      <c r="AV1387" s="1"/>
      <c r="AW1387"/>
      <c r="AX1387" s="1"/>
      <c r="AY1387" s="1"/>
      <c r="AZ1387" s="1"/>
      <c r="BA1387" s="1"/>
      <c r="BB1387" s="9">
        <f t="shared" si="121"/>
        <v>0</v>
      </c>
      <c r="BC1387" s="9">
        <f t="shared" si="115"/>
        <v>0</v>
      </c>
    </row>
    <row r="1388" spans="1:77" s="10" customFormat="1" x14ac:dyDescent="0.25">
      <c r="A1388" t="s">
        <v>204</v>
      </c>
      <c r="B1388" s="1"/>
      <c r="C1388" s="9">
        <f t="shared" si="116"/>
        <v>0</v>
      </c>
      <c r="D1388" s="9">
        <f t="shared" si="117"/>
        <v>1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19" t="s">
        <v>1316</v>
      </c>
      <c r="R1388" s="1"/>
      <c r="S1388" s="1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1"/>
      <c r="AK1388" s="1"/>
      <c r="AL1388" s="24"/>
      <c r="AM1388" s="1"/>
      <c r="AN1388"/>
      <c r="AO1388" s="1"/>
      <c r="AP1388" s="1"/>
      <c r="AQ1388" s="1"/>
      <c r="AR1388" s="1"/>
      <c r="AS1388" s="1"/>
      <c r="AT1388" s="1"/>
      <c r="AU1388" s="9"/>
      <c r="AV1388" s="1"/>
      <c r="AW1388"/>
      <c r="AX1388" s="1"/>
      <c r="AY1388" s="1"/>
      <c r="AZ1388" s="1"/>
      <c r="BA1388" s="1"/>
      <c r="BB1388" s="9">
        <f t="shared" si="121"/>
        <v>0</v>
      </c>
      <c r="BC1388" s="9">
        <f t="shared" si="115"/>
        <v>0</v>
      </c>
    </row>
    <row r="1389" spans="1:77" s="10" customFormat="1" x14ac:dyDescent="0.25">
      <c r="A1389" t="s">
        <v>2047</v>
      </c>
      <c r="B1389" s="1"/>
      <c r="C1389" s="9">
        <f t="shared" si="116"/>
        <v>0</v>
      </c>
      <c r="D1389" s="9">
        <f t="shared" si="117"/>
        <v>1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 t="s">
        <v>1316</v>
      </c>
      <c r="Q1389" s="9"/>
      <c r="R1389" s="9"/>
      <c r="S1389" s="9"/>
      <c r="T1389" s="9"/>
      <c r="U1389" s="9"/>
      <c r="V1389" s="9"/>
      <c r="W1389" s="9"/>
      <c r="X1389" s="28"/>
      <c r="Y1389" s="28"/>
      <c r="Z1389" s="28"/>
      <c r="AA1389" s="28"/>
      <c r="AB1389" s="9"/>
      <c r="AC1389" s="28"/>
      <c r="AD1389" s="28"/>
      <c r="AE1389" s="9"/>
      <c r="AF1389" s="27"/>
      <c r="AG1389" s="9"/>
      <c r="AH1389" s="9"/>
      <c r="AI1389" s="9"/>
      <c r="AJ1389" s="9"/>
      <c r="AK1389" s="9"/>
      <c r="AL1389" s="26"/>
      <c r="AM1389" s="9"/>
      <c r="AO1389" s="9"/>
      <c r="AP1389" s="9"/>
      <c r="AQ1389" s="9"/>
      <c r="AR1389" s="9"/>
      <c r="AS1389" s="9"/>
      <c r="AT1389" s="9"/>
      <c r="AU1389" s="9"/>
      <c r="AV1389" s="9"/>
      <c r="AX1389" s="9"/>
      <c r="AY1389" s="9"/>
      <c r="AZ1389" s="9"/>
      <c r="BA1389" s="9"/>
      <c r="BB1389" s="9">
        <f t="shared" si="121"/>
        <v>0</v>
      </c>
      <c r="BC1389" s="9">
        <f t="shared" si="115"/>
        <v>0</v>
      </c>
    </row>
    <row r="1390" spans="1:77" s="10" customFormat="1" x14ac:dyDescent="0.25">
      <c r="A1390" t="s">
        <v>205</v>
      </c>
      <c r="B1390" s="1"/>
      <c r="C1390" s="9">
        <f t="shared" si="116"/>
        <v>0</v>
      </c>
      <c r="D1390" s="9">
        <f t="shared" si="117"/>
        <v>1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19" t="s">
        <v>1316</v>
      </c>
      <c r="R1390" s="1"/>
      <c r="S1390" s="1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1"/>
      <c r="AK1390" s="1"/>
      <c r="AL1390" s="24"/>
      <c r="AM1390" s="1"/>
      <c r="AN1390"/>
      <c r="AO1390" s="1"/>
      <c r="AP1390" s="1"/>
      <c r="AQ1390" s="1"/>
      <c r="AR1390" s="1"/>
      <c r="AS1390" s="1"/>
      <c r="AT1390" s="1"/>
      <c r="AU1390" s="9"/>
      <c r="AV1390" s="1"/>
      <c r="AW1390"/>
      <c r="AX1390" s="1"/>
      <c r="AY1390" s="1"/>
      <c r="AZ1390" s="1"/>
      <c r="BA1390" s="1"/>
      <c r="BB1390" s="9">
        <f t="shared" si="121"/>
        <v>0</v>
      </c>
      <c r="BC1390" s="9">
        <f t="shared" si="115"/>
        <v>0</v>
      </c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</row>
    <row r="1391" spans="1:77" s="10" customFormat="1" x14ac:dyDescent="0.25">
      <c r="A1391" t="s">
        <v>2564</v>
      </c>
      <c r="B1391" s="1"/>
      <c r="C1391" s="9">
        <f t="shared" si="116"/>
        <v>0</v>
      </c>
      <c r="D1391" s="9">
        <f t="shared" si="117"/>
        <v>1</v>
      </c>
      <c r="E1391" s="9"/>
      <c r="F1391" s="9"/>
      <c r="G1391" s="9"/>
      <c r="H1391" s="9"/>
      <c r="I1391" s="9"/>
      <c r="J1391" s="9"/>
      <c r="K1391" s="9" t="s">
        <v>1316</v>
      </c>
      <c r="L1391" s="1"/>
      <c r="M1391" s="1"/>
      <c r="N1391" s="1"/>
      <c r="O1391" s="1"/>
      <c r="P1391" s="1"/>
      <c r="Q1391" s="1"/>
      <c r="R1391" s="1"/>
      <c r="S1391" s="1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1"/>
      <c r="AK1391" s="1"/>
      <c r="AL1391" s="24"/>
      <c r="AM1391" s="1"/>
      <c r="AN1391"/>
      <c r="AO1391" s="1"/>
      <c r="AP1391" s="1"/>
      <c r="AQ1391" s="1"/>
      <c r="AR1391" s="1"/>
      <c r="AS1391" s="1"/>
      <c r="AT1391" s="1"/>
      <c r="AU1391" s="9"/>
      <c r="AV1391" s="1"/>
      <c r="AW1391"/>
      <c r="AX1391" s="1"/>
      <c r="AY1391" s="1"/>
      <c r="AZ1391" s="1"/>
      <c r="BA1391" s="1"/>
      <c r="BB1391" s="9">
        <f t="shared" si="121"/>
        <v>0</v>
      </c>
      <c r="BC1391" s="9">
        <f t="shared" si="115"/>
        <v>0</v>
      </c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</row>
    <row r="1392" spans="1:77" s="10" customFormat="1" x14ac:dyDescent="0.25">
      <c r="A1392" s="10" t="s">
        <v>1470</v>
      </c>
      <c r="B1392" s="9"/>
      <c r="C1392" s="9">
        <f t="shared" si="116"/>
        <v>0</v>
      </c>
      <c r="D1392" s="9">
        <f t="shared" si="117"/>
        <v>1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 t="s">
        <v>1316</v>
      </c>
      <c r="Z1392" s="9"/>
      <c r="AA1392" s="9"/>
      <c r="AB1392" s="9"/>
      <c r="AC1392" s="9"/>
      <c r="AD1392" s="9"/>
      <c r="AE1392" s="9"/>
      <c r="AF1392" s="27"/>
      <c r="AG1392" s="9"/>
      <c r="AH1392" s="9"/>
      <c r="AI1392" s="9"/>
      <c r="AJ1392" s="9"/>
      <c r="AK1392" s="9"/>
      <c r="AL1392" s="26"/>
      <c r="AM1392" s="9"/>
      <c r="AO1392" s="9"/>
      <c r="AP1392" s="9"/>
      <c r="AQ1392" s="9"/>
      <c r="AR1392" s="9"/>
      <c r="AS1392" s="9"/>
      <c r="AT1392" s="9"/>
      <c r="AU1392" s="9"/>
      <c r="AV1392" s="28"/>
      <c r="AX1392" s="9"/>
      <c r="AY1392" s="9"/>
      <c r="AZ1392" s="9"/>
      <c r="BA1392" s="9"/>
      <c r="BB1392" s="9">
        <f t="shared" si="121"/>
        <v>0</v>
      </c>
      <c r="BC1392" s="9">
        <f t="shared" si="115"/>
        <v>1</v>
      </c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</row>
    <row r="1393" spans="1:77" s="10" customFormat="1" x14ac:dyDescent="0.25">
      <c r="A1393" t="s">
        <v>2427</v>
      </c>
      <c r="B1393" s="1"/>
      <c r="C1393" s="9">
        <f t="shared" si="116"/>
        <v>0</v>
      </c>
      <c r="D1393" s="9">
        <f t="shared" si="117"/>
        <v>1</v>
      </c>
      <c r="E1393" s="9"/>
      <c r="F1393" s="9"/>
      <c r="G1393" s="9"/>
      <c r="H1393" s="9"/>
      <c r="I1393" s="9"/>
      <c r="J1393" s="9"/>
      <c r="K1393" s="9"/>
      <c r="L1393" s="9"/>
      <c r="M1393" s="9" t="s">
        <v>1316</v>
      </c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26"/>
      <c r="AM1393" s="9"/>
      <c r="AO1393" s="9"/>
      <c r="AP1393" s="9"/>
      <c r="AQ1393" s="9"/>
      <c r="AR1393" s="9"/>
      <c r="AS1393" s="9"/>
      <c r="AT1393" s="9"/>
      <c r="AU1393" s="9"/>
      <c r="AV1393" s="9"/>
      <c r="AW1393" s="27"/>
      <c r="AX1393" s="9"/>
      <c r="AY1393" s="9"/>
      <c r="AZ1393" s="9"/>
      <c r="BA1393" s="9"/>
      <c r="BB1393" s="9">
        <f t="shared" si="121"/>
        <v>0</v>
      </c>
      <c r="BC1393" s="9">
        <f t="shared" si="115"/>
        <v>0</v>
      </c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</row>
    <row r="1394" spans="1:77" s="10" customFormat="1" x14ac:dyDescent="0.25">
      <c r="A1394" t="s">
        <v>2054</v>
      </c>
      <c r="B1394" s="1"/>
      <c r="C1394" s="9">
        <f t="shared" si="116"/>
        <v>0</v>
      </c>
      <c r="D1394" s="9">
        <f t="shared" si="117"/>
        <v>1</v>
      </c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 t="s">
        <v>1316</v>
      </c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26"/>
      <c r="AM1394" s="9"/>
      <c r="AO1394" s="9"/>
      <c r="AP1394" s="9"/>
      <c r="AQ1394" s="9"/>
      <c r="AR1394" s="9"/>
      <c r="AS1394" s="9"/>
      <c r="AT1394" s="9"/>
      <c r="AU1394" s="9"/>
      <c r="AV1394" s="9"/>
      <c r="AX1394" s="9"/>
      <c r="AY1394" s="9"/>
      <c r="AZ1394" s="9"/>
      <c r="BA1394" s="9"/>
      <c r="BB1394" s="9">
        <f t="shared" si="121"/>
        <v>0</v>
      </c>
      <c r="BC1394" s="9">
        <f t="shared" si="115"/>
        <v>0</v>
      </c>
    </row>
    <row r="1395" spans="1:77" s="10" customFormat="1" x14ac:dyDescent="0.25">
      <c r="A1395" t="s">
        <v>2566</v>
      </c>
      <c r="B1395" s="1"/>
      <c r="C1395" s="9">
        <f t="shared" si="116"/>
        <v>0</v>
      </c>
      <c r="D1395" s="9">
        <f t="shared" si="117"/>
        <v>1</v>
      </c>
      <c r="E1395" s="9"/>
      <c r="F1395" s="9"/>
      <c r="G1395" s="9"/>
      <c r="H1395" s="9"/>
      <c r="I1395" s="9"/>
      <c r="J1395" s="9"/>
      <c r="K1395" s="9" t="s">
        <v>1316</v>
      </c>
      <c r="L1395" s="1"/>
      <c r="M1395" s="1"/>
      <c r="N1395" s="1"/>
      <c r="O1395" s="1"/>
      <c r="P1395" s="1"/>
      <c r="Q1395" s="1"/>
      <c r="R1395" s="1"/>
      <c r="S1395" s="1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1"/>
      <c r="AK1395" s="1"/>
      <c r="AL1395" s="24"/>
      <c r="AM1395" s="1"/>
      <c r="AN1395"/>
      <c r="AO1395" s="1"/>
      <c r="AP1395" s="1"/>
      <c r="AQ1395" s="1"/>
      <c r="AR1395" s="1"/>
      <c r="AS1395" s="1"/>
      <c r="AT1395" s="1"/>
      <c r="AU1395" s="9"/>
      <c r="AV1395" s="1"/>
      <c r="AW1395"/>
      <c r="AX1395" s="1"/>
      <c r="AY1395" s="1"/>
      <c r="AZ1395" s="1"/>
      <c r="BA1395" s="1"/>
      <c r="BB1395" s="9">
        <f t="shared" si="121"/>
        <v>0</v>
      </c>
      <c r="BC1395" s="9">
        <f t="shared" si="115"/>
        <v>0</v>
      </c>
    </row>
    <row r="1396" spans="1:77" s="10" customFormat="1" x14ac:dyDescent="0.25">
      <c r="A1396" s="10" t="s">
        <v>1214</v>
      </c>
      <c r="B1396" s="9"/>
      <c r="C1396" s="9">
        <f t="shared" si="116"/>
        <v>0</v>
      </c>
      <c r="D1396" s="9">
        <f t="shared" si="117"/>
        <v>1</v>
      </c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28"/>
      <c r="T1396" s="9"/>
      <c r="U1396" s="9"/>
      <c r="V1396" s="9"/>
      <c r="W1396" s="9"/>
      <c r="X1396" s="9"/>
      <c r="Y1396" s="9"/>
      <c r="Z1396" s="9"/>
      <c r="AA1396" s="9" t="s">
        <v>1316</v>
      </c>
      <c r="AB1396" s="9"/>
      <c r="AC1396" s="28"/>
      <c r="AD1396" s="28"/>
      <c r="AE1396" s="9"/>
      <c r="AF1396" s="27"/>
      <c r="AG1396" s="9"/>
      <c r="AH1396" s="9"/>
      <c r="AI1396" s="9"/>
      <c r="AJ1396" s="9"/>
      <c r="AK1396" s="9"/>
      <c r="AL1396" s="26"/>
      <c r="AM1396" s="9"/>
      <c r="AO1396" s="9"/>
      <c r="AP1396" s="9"/>
      <c r="AQ1396" s="9"/>
      <c r="AR1396" s="9"/>
      <c r="AS1396" s="9"/>
      <c r="AT1396" s="9"/>
      <c r="AU1396" s="9"/>
      <c r="AV1396" s="9"/>
      <c r="AX1396" s="9"/>
      <c r="AY1396" s="9"/>
      <c r="AZ1396" s="9"/>
      <c r="BA1396" s="9"/>
      <c r="BB1396" s="9">
        <f t="shared" si="121"/>
        <v>0</v>
      </c>
      <c r="BC1396" s="9">
        <f t="shared" si="115"/>
        <v>1</v>
      </c>
    </row>
    <row r="1397" spans="1:77" s="10" customFormat="1" x14ac:dyDescent="0.25">
      <c r="A1397" s="10" t="s">
        <v>1856</v>
      </c>
      <c r="B1397" s="9"/>
      <c r="C1397" s="9">
        <f t="shared" si="116"/>
        <v>0</v>
      </c>
      <c r="D1397" s="9">
        <f t="shared" si="117"/>
        <v>1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 t="s">
        <v>1316</v>
      </c>
      <c r="AJ1397" s="9"/>
      <c r="AK1397" s="9"/>
      <c r="AL1397" s="26"/>
      <c r="AM1397" s="9"/>
      <c r="AO1397" s="9"/>
      <c r="AP1397" s="9"/>
      <c r="AQ1397" s="9"/>
      <c r="AR1397" s="9"/>
      <c r="AS1397" s="9"/>
      <c r="AT1397" s="9"/>
      <c r="AU1397" s="9"/>
      <c r="AV1397" s="9"/>
      <c r="AX1397" s="9"/>
      <c r="AY1397" s="9"/>
      <c r="AZ1397" s="9"/>
      <c r="BA1397" s="9"/>
      <c r="BB1397" s="9">
        <f t="shared" si="121"/>
        <v>0</v>
      </c>
      <c r="BC1397" s="9">
        <f t="shared" si="115"/>
        <v>1</v>
      </c>
    </row>
    <row r="1398" spans="1:77" s="10" customFormat="1" x14ac:dyDescent="0.25">
      <c r="A1398" t="s">
        <v>155</v>
      </c>
      <c r="B1398" s="1"/>
      <c r="C1398" s="9">
        <f t="shared" si="116"/>
        <v>0</v>
      </c>
      <c r="D1398" s="9">
        <f t="shared" si="117"/>
        <v>1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28"/>
      <c r="T1398" s="9"/>
      <c r="U1398" s="9"/>
      <c r="V1398" s="9" t="s">
        <v>1316</v>
      </c>
      <c r="W1398" s="9"/>
      <c r="X1398" s="9"/>
      <c r="Y1398" s="9"/>
      <c r="Z1398" s="9"/>
      <c r="AA1398" s="9"/>
      <c r="AB1398" s="9"/>
      <c r="AC1398" s="9"/>
      <c r="AD1398" s="9"/>
      <c r="AE1398" s="9"/>
      <c r="AF1398" s="27"/>
      <c r="AG1398" s="9"/>
      <c r="AH1398" s="9"/>
      <c r="AI1398" s="9"/>
      <c r="AJ1398" s="9"/>
      <c r="AK1398" s="9"/>
      <c r="AL1398" s="26"/>
      <c r="AM1398" s="9"/>
      <c r="AO1398" s="9"/>
      <c r="AP1398" s="9"/>
      <c r="AQ1398" s="9"/>
      <c r="AR1398" s="9"/>
      <c r="AS1398" s="9"/>
      <c r="AT1398" s="9"/>
      <c r="AU1398" s="9"/>
      <c r="AV1398" s="9"/>
      <c r="AW1398" s="27"/>
      <c r="AX1398" s="1"/>
      <c r="AY1398" s="1"/>
      <c r="AZ1398" s="1"/>
      <c r="BA1398" s="1"/>
      <c r="BB1398" s="9">
        <f t="shared" si="121"/>
        <v>0</v>
      </c>
      <c r="BC1398" s="9">
        <f t="shared" si="115"/>
        <v>1</v>
      </c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</row>
    <row r="1399" spans="1:77" s="10" customFormat="1" x14ac:dyDescent="0.25">
      <c r="A1399" t="s">
        <v>3041</v>
      </c>
      <c r="B1399" s="1"/>
      <c r="C1399" s="9">
        <f t="shared" si="116"/>
        <v>0</v>
      </c>
      <c r="D1399" s="9">
        <f t="shared" si="117"/>
        <v>1</v>
      </c>
      <c r="E1399" s="1" t="s">
        <v>1316</v>
      </c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1"/>
      <c r="AK1399" s="1"/>
      <c r="AL1399" s="24"/>
      <c r="AM1399" s="1"/>
      <c r="AN1399"/>
      <c r="AO1399" s="1"/>
      <c r="AP1399" s="1"/>
      <c r="AQ1399" s="1"/>
      <c r="AR1399" s="1"/>
      <c r="AS1399" s="1"/>
      <c r="AT1399" s="1"/>
      <c r="AU1399" s="9"/>
      <c r="AV1399" s="1"/>
      <c r="AW1399"/>
      <c r="AX1399" s="1"/>
      <c r="AY1399" s="1"/>
      <c r="AZ1399" s="1"/>
      <c r="BA1399" s="1"/>
      <c r="BB1399"/>
      <c r="BC1399" s="9">
        <f t="shared" si="115"/>
        <v>0</v>
      </c>
    </row>
    <row r="1400" spans="1:77" s="10" customFormat="1" x14ac:dyDescent="0.25">
      <c r="A1400" t="s">
        <v>2641</v>
      </c>
      <c r="B1400" s="1"/>
      <c r="C1400" s="9">
        <f t="shared" si="116"/>
        <v>0</v>
      </c>
      <c r="D1400" s="9">
        <f t="shared" si="117"/>
        <v>1</v>
      </c>
      <c r="E1400" s="9"/>
      <c r="F1400" s="9"/>
      <c r="G1400" s="9"/>
      <c r="H1400" s="9"/>
      <c r="I1400" s="9"/>
      <c r="J1400" s="9" t="s">
        <v>1316</v>
      </c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27"/>
      <c r="AG1400" s="9"/>
      <c r="AH1400" s="9"/>
      <c r="AI1400" s="9"/>
      <c r="AJ1400" s="9"/>
      <c r="AK1400" s="9"/>
      <c r="AL1400" s="26"/>
      <c r="AM1400" s="9"/>
      <c r="AO1400" s="9"/>
      <c r="AP1400" s="9"/>
      <c r="AQ1400" s="9"/>
      <c r="AR1400" s="9"/>
      <c r="AS1400" s="9"/>
      <c r="AT1400" s="9"/>
      <c r="AU1400" s="9"/>
      <c r="AV1400" s="9"/>
      <c r="AW1400" s="27"/>
      <c r="AX1400" s="1"/>
      <c r="AY1400" s="1"/>
      <c r="AZ1400" s="1"/>
      <c r="BA1400" s="1"/>
      <c r="BB1400" s="9">
        <f t="shared" ref="BB1400:BB1405" si="122">COUNT(AX1400,AW1400,AV1400,AU1400,AT1400,AS1400,AR1400,AQ1400,AP1400,AO1400,AN1400,AM1400,AL1400,AK1400,AJ1400,AI1400,AH1400,AG1400,AF1400,AE1400,AD1400,AC1400,AB1400,AA1400,Z1400,Y1400,X1400,W1400,V1400,U1400)</f>
        <v>0</v>
      </c>
      <c r="BC1400" s="9">
        <f t="shared" si="115"/>
        <v>0</v>
      </c>
      <c r="BD1400" s="27"/>
      <c r="BE1400" s="27"/>
      <c r="BF1400" s="27"/>
      <c r="BG1400" s="27"/>
      <c r="BH1400" s="27"/>
      <c r="BI1400" s="27"/>
      <c r="BJ1400" s="27"/>
      <c r="BK1400" s="27"/>
      <c r="BL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  <c r="BV1400" s="27"/>
      <c r="BW1400" s="27"/>
      <c r="BX1400" s="27"/>
      <c r="BY1400" s="27"/>
    </row>
    <row r="1401" spans="1:77" s="10" customFormat="1" x14ac:dyDescent="0.25">
      <c r="A1401" s="10" t="s">
        <v>1088</v>
      </c>
      <c r="B1401" s="9"/>
      <c r="C1401" s="9">
        <f t="shared" si="116"/>
        <v>0</v>
      </c>
      <c r="D1401" s="9">
        <f t="shared" si="117"/>
        <v>1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 t="s">
        <v>1316</v>
      </c>
      <c r="AD1401" s="9"/>
      <c r="AE1401" s="9"/>
      <c r="AF1401" s="9"/>
      <c r="AG1401" s="9"/>
      <c r="AH1401" s="9"/>
      <c r="AI1401" s="9"/>
      <c r="AJ1401" s="9"/>
      <c r="AK1401" s="9"/>
      <c r="AL1401" s="26"/>
      <c r="AM1401" s="9"/>
      <c r="AO1401" s="9"/>
      <c r="AP1401" s="9"/>
      <c r="AQ1401" s="9"/>
      <c r="AR1401" s="9"/>
      <c r="AS1401" s="9"/>
      <c r="AT1401" s="9"/>
      <c r="AU1401" s="9"/>
      <c r="AV1401" s="9"/>
      <c r="AX1401" s="9"/>
      <c r="AY1401" s="9"/>
      <c r="AZ1401" s="9"/>
      <c r="BA1401" s="9"/>
      <c r="BB1401" s="9">
        <f t="shared" si="122"/>
        <v>0</v>
      </c>
      <c r="BC1401" s="9">
        <f t="shared" si="115"/>
        <v>1</v>
      </c>
    </row>
    <row r="1402" spans="1:77" s="10" customFormat="1" x14ac:dyDescent="0.25">
      <c r="A1402" t="s">
        <v>489</v>
      </c>
      <c r="B1402" s="1"/>
      <c r="C1402" s="9">
        <f t="shared" si="116"/>
        <v>0</v>
      </c>
      <c r="D1402" s="9">
        <f t="shared" si="117"/>
        <v>1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 t="s">
        <v>1316</v>
      </c>
      <c r="O1402" s="9"/>
      <c r="P1402" s="9"/>
      <c r="Q1402" s="19"/>
      <c r="R1402" s="1"/>
      <c r="S1402" s="1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1"/>
      <c r="AK1402" s="1"/>
      <c r="AL1402" s="24"/>
      <c r="AM1402" s="1"/>
      <c r="AN1402"/>
      <c r="AO1402" s="1"/>
      <c r="AP1402" s="1"/>
      <c r="AQ1402" s="1"/>
      <c r="AR1402" s="1"/>
      <c r="AS1402" s="1"/>
      <c r="AT1402" s="1"/>
      <c r="AU1402" s="9"/>
      <c r="AV1402" s="1"/>
      <c r="AW1402"/>
      <c r="AX1402" s="1"/>
      <c r="AY1402" s="1"/>
      <c r="AZ1402" s="1"/>
      <c r="BA1402" s="1"/>
      <c r="BB1402" s="9">
        <f t="shared" si="122"/>
        <v>0</v>
      </c>
      <c r="BC1402" s="9">
        <f t="shared" si="115"/>
        <v>0</v>
      </c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</row>
    <row r="1403" spans="1:77" s="10" customFormat="1" x14ac:dyDescent="0.25">
      <c r="A1403" t="s">
        <v>738</v>
      </c>
      <c r="B1403" s="1"/>
      <c r="C1403" s="9">
        <f t="shared" si="116"/>
        <v>0</v>
      </c>
      <c r="D1403" s="9">
        <f t="shared" si="117"/>
        <v>1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 t="s">
        <v>1316</v>
      </c>
      <c r="S1403" s="28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26"/>
      <c r="AM1403" s="9"/>
      <c r="AO1403" s="9"/>
      <c r="AP1403" s="9"/>
      <c r="AQ1403" s="9"/>
      <c r="AR1403" s="9"/>
      <c r="AS1403" s="9"/>
      <c r="AT1403" s="9"/>
      <c r="AU1403" s="9"/>
      <c r="AV1403" s="9"/>
      <c r="AX1403" s="1"/>
      <c r="AY1403" s="1"/>
      <c r="AZ1403" s="1"/>
      <c r="BA1403" s="1"/>
      <c r="BB1403" s="9">
        <f t="shared" si="122"/>
        <v>0</v>
      </c>
      <c r="BC1403" s="9">
        <f t="shared" si="115"/>
        <v>0</v>
      </c>
    </row>
    <row r="1404" spans="1:77" s="10" customFormat="1" x14ac:dyDescent="0.25">
      <c r="A1404" s="10" t="s">
        <v>1355</v>
      </c>
      <c r="B1404" s="9"/>
      <c r="C1404" s="9">
        <f t="shared" si="116"/>
        <v>0</v>
      </c>
      <c r="D1404" s="9">
        <f t="shared" si="117"/>
        <v>1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 t="s">
        <v>1316</v>
      </c>
      <c r="X1404" s="28"/>
      <c r="Y1404" s="28"/>
      <c r="Z1404" s="28"/>
      <c r="AA1404" s="28"/>
      <c r="AB1404" s="9"/>
      <c r="AC1404" s="28"/>
      <c r="AD1404" s="28"/>
      <c r="AE1404" s="9"/>
      <c r="AF1404" s="27"/>
      <c r="AG1404" s="9"/>
      <c r="AH1404" s="9"/>
      <c r="AI1404" s="9"/>
      <c r="AJ1404" s="9"/>
      <c r="AK1404" s="9"/>
      <c r="AL1404" s="26"/>
      <c r="AM1404" s="9"/>
      <c r="AO1404" s="9"/>
      <c r="AP1404" s="9"/>
      <c r="AQ1404" s="9"/>
      <c r="AR1404" s="9"/>
      <c r="AS1404" s="9"/>
      <c r="AT1404" s="9"/>
      <c r="AU1404" s="9"/>
      <c r="AV1404" s="28"/>
      <c r="AX1404" s="9"/>
      <c r="AY1404" s="9"/>
      <c r="AZ1404" s="9"/>
      <c r="BA1404" s="9"/>
      <c r="BB1404" s="9">
        <f t="shared" si="122"/>
        <v>0</v>
      </c>
      <c r="BC1404" s="9">
        <f t="shared" si="115"/>
        <v>1</v>
      </c>
    </row>
    <row r="1405" spans="1:77" s="10" customFormat="1" x14ac:dyDescent="0.25">
      <c r="A1405" t="s">
        <v>2157</v>
      </c>
      <c r="B1405" s="1"/>
      <c r="C1405" s="9">
        <f t="shared" si="116"/>
        <v>0</v>
      </c>
      <c r="D1405" s="9">
        <f t="shared" si="117"/>
        <v>1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 t="s">
        <v>1316</v>
      </c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28"/>
      <c r="AD1405" s="28"/>
      <c r="AE1405" s="9"/>
      <c r="AF1405" s="27"/>
      <c r="AG1405" s="9"/>
      <c r="AH1405" s="9"/>
      <c r="AI1405" s="9"/>
      <c r="AJ1405" s="9"/>
      <c r="AK1405" s="9"/>
      <c r="AL1405" s="26"/>
      <c r="AM1405" s="9"/>
      <c r="AO1405" s="9"/>
      <c r="AP1405" s="9"/>
      <c r="AQ1405" s="9"/>
      <c r="AR1405" s="9"/>
      <c r="AS1405" s="9"/>
      <c r="AT1405" s="9"/>
      <c r="AU1405" s="9"/>
      <c r="AV1405" s="9"/>
      <c r="AW1405" s="27"/>
      <c r="AX1405" s="1"/>
      <c r="AY1405" s="1"/>
      <c r="AZ1405" s="1"/>
      <c r="BA1405" s="1"/>
      <c r="BB1405" s="9">
        <f t="shared" si="122"/>
        <v>0</v>
      </c>
      <c r="BC1405" s="9">
        <f t="shared" si="115"/>
        <v>0</v>
      </c>
    </row>
    <row r="1406" spans="1:77" s="27" customFormat="1" x14ac:dyDescent="0.25">
      <c r="A1406" t="s">
        <v>2923</v>
      </c>
      <c r="B1406" s="1"/>
      <c r="C1406" s="9">
        <f t="shared" si="116"/>
        <v>0</v>
      </c>
      <c r="D1406" s="9">
        <f t="shared" si="117"/>
        <v>1</v>
      </c>
      <c r="E1406" s="9"/>
      <c r="F1406" s="57" t="s">
        <v>1316</v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1"/>
      <c r="AK1406" s="1"/>
      <c r="AL1406" s="24"/>
      <c r="AM1406" s="1"/>
      <c r="AN1406"/>
      <c r="AO1406" s="1"/>
      <c r="AP1406" s="1"/>
      <c r="AQ1406" s="1"/>
      <c r="AR1406" s="1"/>
      <c r="AS1406" s="1"/>
      <c r="AT1406" s="1"/>
      <c r="AU1406" s="9"/>
      <c r="AV1406" s="1"/>
      <c r="AW1406"/>
      <c r="AX1406" s="1"/>
      <c r="AY1406" s="1"/>
      <c r="AZ1406" s="1"/>
      <c r="BA1406" s="1"/>
      <c r="BB1406"/>
      <c r="BC1406" s="9">
        <f t="shared" si="115"/>
        <v>0</v>
      </c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</row>
    <row r="1407" spans="1:77" s="10" customFormat="1" x14ac:dyDescent="0.25">
      <c r="A1407" t="s">
        <v>2866</v>
      </c>
      <c r="B1407" s="1"/>
      <c r="C1407" s="9">
        <f t="shared" si="116"/>
        <v>0</v>
      </c>
      <c r="D1407" s="9">
        <f t="shared" si="117"/>
        <v>1</v>
      </c>
      <c r="E1407" s="9"/>
      <c r="F1407" s="1"/>
      <c r="G1407" s="1" t="s">
        <v>1316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1"/>
      <c r="AK1407" s="1"/>
      <c r="AL1407" s="24"/>
      <c r="AM1407" s="1"/>
      <c r="AN1407"/>
      <c r="AO1407" s="1"/>
      <c r="AP1407" s="1"/>
      <c r="AQ1407" s="1"/>
      <c r="AR1407" s="1"/>
      <c r="AS1407" s="1"/>
      <c r="AT1407" s="1"/>
      <c r="AU1407" s="9"/>
      <c r="AV1407" s="1"/>
      <c r="AW1407"/>
      <c r="AX1407" s="1"/>
      <c r="AY1407" s="1"/>
      <c r="AZ1407" s="1"/>
      <c r="BA1407" s="1"/>
      <c r="BB1407" s="9">
        <f t="shared" ref="BB1407:BB1413" si="123">COUNT(AX1407,AW1407,AV1407,AU1407,AT1407,AS1407,AR1407,AQ1407,AP1407,AO1407,AN1407,AM1407,AL1407,AK1407,AJ1407,AI1407,AH1407,AG1407,AF1407,AE1407,AD1407,AC1407,AB1407,AA1407,Z1407,Y1407,X1407,W1407,V1407,U1407)</f>
        <v>0</v>
      </c>
      <c r="BC1407" s="9">
        <f t="shared" si="115"/>
        <v>0</v>
      </c>
    </row>
    <row r="1408" spans="1:77" s="10" customFormat="1" x14ac:dyDescent="0.25">
      <c r="A1408" s="10" t="s">
        <v>1692</v>
      </c>
      <c r="B1408" s="9"/>
      <c r="C1408" s="9">
        <f t="shared" si="116"/>
        <v>0</v>
      </c>
      <c r="D1408" s="9">
        <f t="shared" si="117"/>
        <v>1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 t="s">
        <v>1316</v>
      </c>
      <c r="AF1408" s="9"/>
      <c r="AG1408" s="9"/>
      <c r="AH1408" s="9"/>
      <c r="AI1408" s="9"/>
      <c r="AJ1408" s="9"/>
      <c r="AK1408" s="9"/>
      <c r="AL1408" s="26"/>
      <c r="AM1408" s="9"/>
      <c r="AO1408" s="9"/>
      <c r="AP1408" s="9"/>
      <c r="AQ1408" s="9"/>
      <c r="AR1408" s="9"/>
      <c r="AS1408" s="9"/>
      <c r="AT1408" s="9"/>
      <c r="AU1408" s="9"/>
      <c r="AV1408" s="9"/>
      <c r="AX1408" s="9"/>
      <c r="AY1408" s="9"/>
      <c r="AZ1408" s="9"/>
      <c r="BA1408" s="9"/>
      <c r="BB1408" s="9">
        <f t="shared" si="123"/>
        <v>0</v>
      </c>
      <c r="BC1408" s="9">
        <f t="shared" si="115"/>
        <v>1</v>
      </c>
      <c r="BD1408" s="27"/>
      <c r="BE1408" s="27"/>
      <c r="BF1408" s="27"/>
      <c r="BG1408" s="27"/>
      <c r="BH1408" s="27"/>
      <c r="BI1408" s="27"/>
      <c r="BJ1408" s="27"/>
      <c r="BK1408" s="27"/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/>
      <c r="BY1408" s="27"/>
    </row>
    <row r="1409" spans="1:77" s="10" customFormat="1" x14ac:dyDescent="0.25">
      <c r="A1409" s="10" t="s">
        <v>988</v>
      </c>
      <c r="B1409" s="9"/>
      <c r="C1409" s="9">
        <f t="shared" si="116"/>
        <v>0</v>
      </c>
      <c r="D1409" s="9">
        <f t="shared" si="117"/>
        <v>1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 t="s">
        <v>1524</v>
      </c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26"/>
      <c r="AM1409" s="9"/>
      <c r="AO1409" s="9"/>
      <c r="AP1409" s="9"/>
      <c r="AQ1409" s="9"/>
      <c r="AR1409" s="9"/>
      <c r="AS1409" s="9"/>
      <c r="AT1409" s="9"/>
      <c r="AU1409" s="9"/>
      <c r="AV1409" s="9"/>
      <c r="AX1409" s="9"/>
      <c r="AY1409" s="9"/>
      <c r="AZ1409" s="9"/>
      <c r="BA1409" s="9"/>
      <c r="BB1409" s="9">
        <f t="shared" si="123"/>
        <v>0</v>
      </c>
      <c r="BC1409" s="9">
        <f t="shared" si="115"/>
        <v>1</v>
      </c>
    </row>
    <row r="1410" spans="1:77" s="10" customFormat="1" x14ac:dyDescent="0.25">
      <c r="A1410" t="s">
        <v>2716</v>
      </c>
      <c r="B1410" s="1"/>
      <c r="C1410" s="9">
        <f t="shared" si="116"/>
        <v>0</v>
      </c>
      <c r="D1410" s="9">
        <f t="shared" si="117"/>
        <v>1</v>
      </c>
      <c r="E1410" s="9"/>
      <c r="F1410" s="9"/>
      <c r="G1410" s="9"/>
      <c r="H1410" s="9"/>
      <c r="I1410" s="1" t="s">
        <v>1316</v>
      </c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1"/>
      <c r="AK1410" s="1"/>
      <c r="AL1410" s="24"/>
      <c r="AM1410" s="1"/>
      <c r="AN1410"/>
      <c r="AO1410" s="1"/>
      <c r="AP1410" s="1"/>
      <c r="AQ1410" s="1"/>
      <c r="AR1410" s="1"/>
      <c r="AS1410" s="1"/>
      <c r="AT1410" s="1"/>
      <c r="AU1410" s="9"/>
      <c r="AV1410" s="1"/>
      <c r="AW1410"/>
      <c r="AX1410" s="1"/>
      <c r="AY1410" s="1"/>
      <c r="AZ1410" s="1"/>
      <c r="BA1410" s="1"/>
      <c r="BB1410" s="9">
        <f t="shared" si="123"/>
        <v>0</v>
      </c>
      <c r="BC1410" s="9">
        <f t="shared" si="115"/>
        <v>0</v>
      </c>
    </row>
    <row r="1411" spans="1:77" s="27" customFormat="1" x14ac:dyDescent="0.25">
      <c r="A1411" t="s">
        <v>2399</v>
      </c>
      <c r="B1411" s="1"/>
      <c r="C1411" s="9">
        <f t="shared" si="116"/>
        <v>0</v>
      </c>
      <c r="D1411" s="9">
        <f t="shared" si="117"/>
        <v>1</v>
      </c>
      <c r="E1411" s="9"/>
      <c r="F1411" s="9"/>
      <c r="G1411" s="9"/>
      <c r="H1411" s="9"/>
      <c r="I1411" s="9"/>
      <c r="J1411" s="9"/>
      <c r="K1411" s="9"/>
      <c r="L1411" s="9"/>
      <c r="M1411" s="9" t="s">
        <v>1316</v>
      </c>
      <c r="N1411" s="9"/>
      <c r="O1411" s="9"/>
      <c r="P1411" s="9"/>
      <c r="Q1411" s="9"/>
      <c r="R1411" s="9"/>
      <c r="S1411" s="28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26"/>
      <c r="AM1411" s="9"/>
      <c r="AN1411" s="10"/>
      <c r="AO1411" s="9"/>
      <c r="AP1411" s="9"/>
      <c r="AQ1411" s="9"/>
      <c r="AR1411" s="9"/>
      <c r="AS1411" s="9"/>
      <c r="AT1411" s="9"/>
      <c r="AU1411" s="9"/>
      <c r="AV1411" s="9"/>
      <c r="AX1411" s="9"/>
      <c r="AY1411" s="9"/>
      <c r="AZ1411" s="9"/>
      <c r="BA1411" s="9"/>
      <c r="BB1411" s="9">
        <f t="shared" si="123"/>
        <v>0</v>
      </c>
      <c r="BC1411" s="9">
        <f t="shared" si="115"/>
        <v>0</v>
      </c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</row>
    <row r="1412" spans="1:77" s="10" customFormat="1" x14ac:dyDescent="0.25">
      <c r="A1412" t="s">
        <v>2567</v>
      </c>
      <c r="B1412" s="1"/>
      <c r="C1412" s="9">
        <f t="shared" si="116"/>
        <v>0</v>
      </c>
      <c r="D1412" s="9">
        <f t="shared" si="117"/>
        <v>1</v>
      </c>
      <c r="E1412" s="9"/>
      <c r="F1412" s="9"/>
      <c r="G1412" s="9"/>
      <c r="H1412" s="9"/>
      <c r="I1412" s="9"/>
      <c r="J1412" s="9"/>
      <c r="K1412" s="9" t="s">
        <v>1316</v>
      </c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26"/>
      <c r="AM1412" s="9"/>
      <c r="AO1412" s="9"/>
      <c r="AP1412" s="9"/>
      <c r="AQ1412" s="9"/>
      <c r="AR1412" s="9"/>
      <c r="AS1412" s="9"/>
      <c r="AT1412" s="9"/>
      <c r="AU1412" s="9"/>
      <c r="AV1412" s="9"/>
      <c r="AX1412" s="9"/>
      <c r="AY1412" s="9"/>
      <c r="AZ1412" s="9"/>
      <c r="BA1412" s="9"/>
      <c r="BB1412" s="9">
        <f t="shared" si="123"/>
        <v>0</v>
      </c>
      <c r="BC1412" s="9">
        <f t="shared" si="115"/>
        <v>0</v>
      </c>
    </row>
    <row r="1413" spans="1:77" s="10" customFormat="1" x14ac:dyDescent="0.25">
      <c r="A1413" t="s">
        <v>2656</v>
      </c>
      <c r="B1413" s="1"/>
      <c r="C1413" s="9">
        <f t="shared" si="116"/>
        <v>0</v>
      </c>
      <c r="D1413" s="9">
        <f t="shared" si="117"/>
        <v>1</v>
      </c>
      <c r="E1413" s="9"/>
      <c r="F1413" s="9"/>
      <c r="G1413" s="9"/>
      <c r="H1413" s="9"/>
      <c r="I1413" s="9"/>
      <c r="J1413" s="9" t="s">
        <v>1316</v>
      </c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26"/>
      <c r="AM1413" s="9"/>
      <c r="AO1413" s="9"/>
      <c r="AP1413" s="9"/>
      <c r="AQ1413" s="9"/>
      <c r="AR1413" s="9"/>
      <c r="AS1413" s="9"/>
      <c r="AT1413" s="9"/>
      <c r="AU1413" s="9"/>
      <c r="AV1413" s="9"/>
      <c r="AX1413" s="9"/>
      <c r="AY1413" s="9"/>
      <c r="AZ1413" s="9"/>
      <c r="BA1413" s="9"/>
      <c r="BB1413" s="9">
        <f t="shared" si="123"/>
        <v>0</v>
      </c>
      <c r="BC1413" s="9">
        <f t="shared" ref="BC1413:BC1476" si="124">COUNTA(AX1413,AW1413,AV1413,AU1413,AT1413,AS1413,AR1413,AQ1413,AP1413,AO1413,AN1413,AM1413,AL1413,AK1413,AJ1413,AI1413,AH1413,AG1413,AF1413,AE1413,AD1413,AC1413,AB1413,AA1413,Z1413,Y1413,X1413,W1413,V1413,U1413)</f>
        <v>0</v>
      </c>
    </row>
    <row r="1414" spans="1:77" s="10" customFormat="1" x14ac:dyDescent="0.25">
      <c r="A1414" t="s">
        <v>2904</v>
      </c>
      <c r="B1414" s="1"/>
      <c r="C1414" s="9">
        <f t="shared" ref="C1414:C1477" si="125">COUNT(E1414,F1414,G1414,H1414,I1414,J1414,K1414,L1414,M1414,N1414,O1414,P1414,Q1414,R1414,S1414,T1414,AY1414,AZ1414,BA1414) + BB1414</f>
        <v>0</v>
      </c>
      <c r="D1414" s="9">
        <f t="shared" ref="D1414:D1477" si="126">COUNTA(E1414,F1414,G1414,H1414,I1414,J1414,K1414,L1414,M1414,N1414,O1414,P1414,Q1414,R1414,S1414,T1414,AY1414,AZ1414,BA1414)+BC1414</f>
        <v>1</v>
      </c>
      <c r="E1414" s="9"/>
      <c r="F1414" s="57" t="s">
        <v>1316</v>
      </c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1"/>
      <c r="AK1414" s="1"/>
      <c r="AL1414" s="24"/>
      <c r="AM1414" s="1"/>
      <c r="AN1414"/>
      <c r="AO1414" s="1"/>
      <c r="AP1414" s="1"/>
      <c r="AQ1414" s="1"/>
      <c r="AR1414" s="1"/>
      <c r="AS1414" s="1"/>
      <c r="AT1414" s="1"/>
      <c r="AU1414" s="9"/>
      <c r="AV1414" s="1"/>
      <c r="AW1414"/>
      <c r="AX1414" s="1"/>
      <c r="AY1414" s="1"/>
      <c r="AZ1414" s="1"/>
      <c r="BA1414" s="1"/>
      <c r="BB1414"/>
      <c r="BC1414" s="9">
        <f t="shared" si="124"/>
        <v>0</v>
      </c>
    </row>
    <row r="1415" spans="1:77" s="10" customFormat="1" x14ac:dyDescent="0.25">
      <c r="A1415" t="s">
        <v>2801</v>
      </c>
      <c r="B1415" s="1"/>
      <c r="C1415" s="9">
        <f t="shared" si="125"/>
        <v>0</v>
      </c>
      <c r="D1415" s="9">
        <f t="shared" si="126"/>
        <v>1</v>
      </c>
      <c r="E1415" s="9"/>
      <c r="F1415" s="1"/>
      <c r="G1415" s="51"/>
      <c r="H1415" s="51" t="s">
        <v>1316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1"/>
      <c r="AK1415" s="1"/>
      <c r="AL1415" s="24"/>
      <c r="AM1415" s="1"/>
      <c r="AN1415"/>
      <c r="AO1415" s="1"/>
      <c r="AP1415" s="1"/>
      <c r="AQ1415" s="1"/>
      <c r="AR1415" s="1"/>
      <c r="AS1415" s="1"/>
      <c r="AT1415" s="1"/>
      <c r="AU1415" s="9"/>
      <c r="AV1415" s="1"/>
      <c r="AW1415"/>
      <c r="AX1415" s="1"/>
      <c r="AY1415" s="1"/>
      <c r="AZ1415" s="1"/>
      <c r="BA1415" s="1"/>
      <c r="BB1415" s="9">
        <f>COUNT(AX1415,AW1415,AV1415,AU1415,AT1415,AS1415,AR1415,AQ1415,AP1415,AO1415,AN1415,AM1415,AL1415,AK1415,AJ1415,AI1415,AH1415,AG1415,AF1415,AE1415,AD1415,AC1415,AB1415,AA1415,Z1415,Y1415,X1415,W1415,V1415,U1415)</f>
        <v>0</v>
      </c>
      <c r="BC1415" s="9">
        <f t="shared" si="124"/>
        <v>0</v>
      </c>
    </row>
    <row r="1416" spans="1:77" s="10" customFormat="1" x14ac:dyDescent="0.25">
      <c r="A1416" t="s">
        <v>2568</v>
      </c>
      <c r="B1416" s="1"/>
      <c r="C1416" s="9">
        <f t="shared" si="125"/>
        <v>0</v>
      </c>
      <c r="D1416" s="9">
        <f t="shared" si="126"/>
        <v>1</v>
      </c>
      <c r="E1416" s="9"/>
      <c r="F1416" s="9"/>
      <c r="G1416" s="9"/>
      <c r="H1416" s="9"/>
      <c r="I1416" s="9"/>
      <c r="J1416" s="9"/>
      <c r="K1416" s="9" t="s">
        <v>1317</v>
      </c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28"/>
      <c r="AD1416" s="28"/>
      <c r="AE1416" s="9"/>
      <c r="AF1416" s="27"/>
      <c r="AG1416" s="9"/>
      <c r="AH1416" s="9"/>
      <c r="AI1416" s="9"/>
      <c r="AJ1416" s="9"/>
      <c r="AK1416" s="9"/>
      <c r="AL1416" s="26"/>
      <c r="AM1416" s="9"/>
      <c r="AO1416" s="9"/>
      <c r="AP1416" s="9"/>
      <c r="AQ1416" s="9"/>
      <c r="AR1416" s="9"/>
      <c r="AS1416" s="9"/>
      <c r="AT1416" s="9"/>
      <c r="AU1416" s="9"/>
      <c r="AV1416" s="9"/>
      <c r="AX1416" s="9"/>
      <c r="AY1416" s="9"/>
      <c r="AZ1416" s="9"/>
      <c r="BA1416" s="9"/>
      <c r="BB1416" s="9">
        <f>COUNT(AX1416,AW1416,AV1416,AU1416,AT1416,AS1416,AR1416,AQ1416,AP1416,AO1416,AN1416,AM1416,AL1416,AK1416,AJ1416,AI1416,AH1416,AG1416,AF1416,AE1416,AD1416,AC1416,AB1416,AA1416,Z1416,Y1416,X1416,W1416,V1416,U1416)</f>
        <v>0</v>
      </c>
      <c r="BC1416" s="9">
        <f t="shared" si="124"/>
        <v>0</v>
      </c>
      <c r="BD1416" s="27"/>
      <c r="BE1416" s="27"/>
      <c r="BF1416" s="27"/>
      <c r="BG1416" s="27"/>
      <c r="BH1416" s="27"/>
      <c r="BI1416" s="27"/>
      <c r="BJ1416" s="27"/>
      <c r="BK1416" s="27"/>
      <c r="BL1416" s="27"/>
      <c r="BM1416" s="27"/>
      <c r="BN1416" s="27"/>
      <c r="BO1416" s="27"/>
      <c r="BP1416" s="27"/>
      <c r="BQ1416" s="27"/>
      <c r="BR1416" s="27"/>
      <c r="BS1416" s="27"/>
      <c r="BT1416" s="27"/>
      <c r="BU1416" s="27"/>
      <c r="BV1416" s="27"/>
      <c r="BW1416" s="27"/>
    </row>
    <row r="1417" spans="1:77" s="10" customFormat="1" x14ac:dyDescent="0.25">
      <c r="A1417" t="s">
        <v>967</v>
      </c>
      <c r="B1417" s="1"/>
      <c r="C1417" s="9">
        <f t="shared" si="125"/>
        <v>0</v>
      </c>
      <c r="D1417" s="9">
        <f t="shared" si="126"/>
        <v>1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 t="s">
        <v>1316</v>
      </c>
      <c r="O1417" s="9"/>
      <c r="P1417" s="9"/>
      <c r="Q1417" s="9"/>
      <c r="R1417" s="9"/>
      <c r="S1417" s="28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26"/>
      <c r="AM1417" s="9"/>
      <c r="AO1417" s="9"/>
      <c r="AP1417" s="9"/>
      <c r="AQ1417" s="9"/>
      <c r="AR1417" s="9"/>
      <c r="AS1417" s="9"/>
      <c r="AT1417" s="9"/>
      <c r="AU1417" s="9"/>
      <c r="AV1417" s="9"/>
      <c r="AX1417" s="1"/>
      <c r="AY1417" s="1"/>
      <c r="AZ1417" s="1"/>
      <c r="BA1417" s="1"/>
      <c r="BB1417" s="9">
        <f>COUNT(AX1417,AW1417,AV1417,AU1417,AT1417,AS1417,AR1417,AQ1417,AP1417,AO1417,AN1417,AM1417,AL1417,AK1417,AJ1417,AI1417,AH1417,AG1417,AF1417,AE1417,AD1417,AC1417,AB1417,AA1417,Z1417,Y1417,X1417,W1417,V1417,U1417)</f>
        <v>0</v>
      </c>
      <c r="BC1417" s="9">
        <f t="shared" si="124"/>
        <v>0</v>
      </c>
    </row>
    <row r="1418" spans="1:77" s="10" customFormat="1" x14ac:dyDescent="0.25">
      <c r="A1418" t="s">
        <v>2336</v>
      </c>
      <c r="B1418" s="1"/>
      <c r="C1418" s="9">
        <f t="shared" si="125"/>
        <v>0</v>
      </c>
      <c r="D1418" s="9">
        <f t="shared" si="126"/>
        <v>1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 t="s">
        <v>1316</v>
      </c>
      <c r="O1418" s="9"/>
      <c r="P1418" s="9"/>
      <c r="Q1418" s="9"/>
      <c r="R1418" s="9"/>
      <c r="S1418" s="28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26"/>
      <c r="AM1418" s="9"/>
      <c r="AO1418" s="9"/>
      <c r="AP1418" s="9"/>
      <c r="AQ1418" s="9"/>
      <c r="AR1418" s="9"/>
      <c r="AS1418" s="9"/>
      <c r="AT1418" s="9"/>
      <c r="AU1418" s="9"/>
      <c r="AV1418" s="9"/>
      <c r="AX1418" s="1"/>
      <c r="AY1418" s="1"/>
      <c r="AZ1418" s="1"/>
      <c r="BA1418" s="1"/>
      <c r="BB1418" s="9">
        <f>COUNT(AX1418,AW1418,AV1418,AU1418,AT1418,AS1418,AR1418,AQ1418,AP1418,AO1418,AN1418,AM1418,AL1418,AK1418,AJ1418,AI1418,AH1418,AG1418,AF1418,AE1418,AD1418,AC1418,AB1418,AA1418,Z1418,Y1418,X1418,W1418,V1418,U1418)</f>
        <v>0</v>
      </c>
      <c r="BC1418" s="9">
        <f t="shared" si="124"/>
        <v>0</v>
      </c>
    </row>
    <row r="1419" spans="1:77" s="27" customFormat="1" x14ac:dyDescent="0.25">
      <c r="A1419" t="s">
        <v>776</v>
      </c>
      <c r="B1419" s="1"/>
      <c r="C1419" s="9">
        <f t="shared" si="125"/>
        <v>0</v>
      </c>
      <c r="D1419" s="9">
        <f t="shared" si="126"/>
        <v>1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 t="s">
        <v>780</v>
      </c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26"/>
      <c r="AM1419" s="9"/>
      <c r="AN1419" s="10"/>
      <c r="AO1419" s="9"/>
      <c r="AP1419" s="9"/>
      <c r="AQ1419" s="9"/>
      <c r="AR1419" s="9"/>
      <c r="AS1419" s="9"/>
      <c r="AT1419" s="9"/>
      <c r="AU1419" s="9"/>
      <c r="AV1419" s="9"/>
      <c r="AW1419" s="10"/>
      <c r="AX1419" s="9"/>
      <c r="AY1419" s="1"/>
      <c r="AZ1419" s="1"/>
      <c r="BA1419" s="1"/>
      <c r="BB1419" s="9">
        <f>COUNT(AX1419,AW1419,AV1419,AU1419,AT1419,AS1419,AR1419,AQ1419,AP1419,AO1419,AN1419,AM1419,AL1419,AK1419,AJ1419,AI1419,AH1419,AG1419,AF1419,AE1419,AD1419,AC1419,AB1419,AA1419,Z1419,Y1419,X1419,W1419,V1419,U1419)</f>
        <v>0</v>
      </c>
      <c r="BC1419" s="9">
        <f t="shared" si="124"/>
        <v>0</v>
      </c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</row>
    <row r="1420" spans="1:77" s="10" customFormat="1" x14ac:dyDescent="0.25">
      <c r="A1420" t="s">
        <v>2892</v>
      </c>
      <c r="B1420" s="1"/>
      <c r="C1420" s="9">
        <f t="shared" si="125"/>
        <v>0</v>
      </c>
      <c r="D1420" s="9">
        <f t="shared" si="126"/>
        <v>1</v>
      </c>
      <c r="E1420" s="9"/>
      <c r="F1420" s="57" t="s">
        <v>1316</v>
      </c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1"/>
      <c r="AK1420" s="1"/>
      <c r="AL1420" s="24"/>
      <c r="AM1420" s="1"/>
      <c r="AN1420"/>
      <c r="AO1420" s="1"/>
      <c r="AP1420" s="1"/>
      <c r="AQ1420" s="1"/>
      <c r="AR1420" s="1"/>
      <c r="AS1420" s="1"/>
      <c r="AT1420" s="1"/>
      <c r="AU1420" s="9"/>
      <c r="AV1420" s="1"/>
      <c r="AW1420"/>
      <c r="AX1420" s="1"/>
      <c r="AY1420" s="1"/>
      <c r="AZ1420" s="1"/>
      <c r="BA1420" s="1"/>
      <c r="BB1420"/>
      <c r="BC1420" s="9">
        <f t="shared" si="124"/>
        <v>0</v>
      </c>
    </row>
    <row r="1421" spans="1:77" s="27" customFormat="1" x14ac:dyDescent="0.25">
      <c r="A1421" t="s">
        <v>2651</v>
      </c>
      <c r="B1421" s="1"/>
      <c r="C1421" s="9">
        <f t="shared" si="125"/>
        <v>0</v>
      </c>
      <c r="D1421" s="9">
        <f t="shared" si="126"/>
        <v>1</v>
      </c>
      <c r="E1421" s="9"/>
      <c r="F1421" s="9"/>
      <c r="G1421" s="9"/>
      <c r="H1421" s="9"/>
      <c r="I1421" s="9"/>
      <c r="J1421" s="9" t="s">
        <v>1316</v>
      </c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26"/>
      <c r="AM1421" s="9"/>
      <c r="AN1421" s="10"/>
      <c r="AO1421" s="9"/>
      <c r="AP1421" s="9"/>
      <c r="AQ1421" s="9"/>
      <c r="AR1421" s="9"/>
      <c r="AS1421" s="9"/>
      <c r="AT1421" s="9"/>
      <c r="AU1421" s="9"/>
      <c r="AV1421" s="9"/>
      <c r="AX1421" s="1"/>
      <c r="AY1421" s="1"/>
      <c r="AZ1421" s="1"/>
      <c r="BA1421" s="1"/>
      <c r="BB1421" s="9">
        <f t="shared" ref="BB1421:BB1426" si="127">COUNT(AX1421,AW1421,AV1421,AU1421,AT1421,AS1421,AR1421,AQ1421,AP1421,AO1421,AN1421,AM1421,AL1421,AK1421,AJ1421,AI1421,AH1421,AG1421,AF1421,AE1421,AD1421,AC1421,AB1421,AA1421,Z1421,Y1421,X1421,W1421,V1421,U1421)</f>
        <v>0</v>
      </c>
      <c r="BC1421" s="9">
        <f t="shared" si="124"/>
        <v>0</v>
      </c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</row>
    <row r="1422" spans="1:77" s="27" customFormat="1" x14ac:dyDescent="0.25">
      <c r="A1422" s="10" t="s">
        <v>1849</v>
      </c>
      <c r="B1422" s="9"/>
      <c r="C1422" s="9">
        <f t="shared" si="125"/>
        <v>0</v>
      </c>
      <c r="D1422" s="9">
        <f t="shared" si="126"/>
        <v>1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28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 t="s">
        <v>1316</v>
      </c>
      <c r="AJ1422" s="9"/>
      <c r="AK1422" s="9"/>
      <c r="AL1422" s="26"/>
      <c r="AM1422" s="9"/>
      <c r="AN1422" s="10"/>
      <c r="AO1422" s="9"/>
      <c r="AP1422" s="9"/>
      <c r="AQ1422" s="9"/>
      <c r="AR1422" s="9"/>
      <c r="AS1422" s="9"/>
      <c r="AT1422" s="9"/>
      <c r="AU1422" s="9"/>
      <c r="AV1422" s="9"/>
      <c r="AW1422" s="10"/>
      <c r="AX1422" s="9"/>
      <c r="AY1422" s="9"/>
      <c r="AZ1422" s="9"/>
      <c r="BA1422" s="9"/>
      <c r="BB1422" s="9">
        <f t="shared" si="127"/>
        <v>0</v>
      </c>
      <c r="BC1422" s="9">
        <f t="shared" si="124"/>
        <v>1</v>
      </c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</row>
    <row r="1423" spans="1:77" s="10" customFormat="1" x14ac:dyDescent="0.25">
      <c r="A1423" t="s">
        <v>2050</v>
      </c>
      <c r="B1423" s="1"/>
      <c r="C1423" s="9">
        <f t="shared" si="125"/>
        <v>0</v>
      </c>
      <c r="D1423" s="9">
        <f t="shared" si="126"/>
        <v>1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 t="s">
        <v>1316</v>
      </c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26"/>
      <c r="AM1423" s="9"/>
      <c r="AO1423" s="9"/>
      <c r="AP1423" s="9"/>
      <c r="AQ1423" s="9"/>
      <c r="AR1423" s="9"/>
      <c r="AS1423" s="9"/>
      <c r="AT1423" s="9"/>
      <c r="AU1423" s="9"/>
      <c r="AV1423" s="9"/>
      <c r="AX1423" s="9"/>
      <c r="AY1423" s="9"/>
      <c r="AZ1423" s="9"/>
      <c r="BA1423" s="9"/>
      <c r="BB1423" s="9">
        <f t="shared" si="127"/>
        <v>0</v>
      </c>
      <c r="BC1423" s="9">
        <f t="shared" si="124"/>
        <v>0</v>
      </c>
    </row>
    <row r="1424" spans="1:77" s="10" customFormat="1" x14ac:dyDescent="0.25">
      <c r="A1424" s="10" t="s">
        <v>1557</v>
      </c>
      <c r="B1424" s="9"/>
      <c r="C1424" s="9">
        <f t="shared" si="125"/>
        <v>0</v>
      </c>
      <c r="D1424" s="9">
        <f t="shared" si="126"/>
        <v>1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 t="s">
        <v>1524</v>
      </c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26"/>
      <c r="AM1424" s="9"/>
      <c r="AO1424" s="9"/>
      <c r="AP1424" s="9"/>
      <c r="AQ1424" s="9"/>
      <c r="AR1424" s="9"/>
      <c r="AS1424" s="9"/>
      <c r="AT1424" s="9"/>
      <c r="AU1424" s="9"/>
      <c r="AV1424" s="9"/>
      <c r="AW1424" s="27"/>
      <c r="AX1424" s="9"/>
      <c r="AY1424" s="9"/>
      <c r="AZ1424" s="9"/>
      <c r="BA1424" s="9"/>
      <c r="BB1424" s="9">
        <f t="shared" si="127"/>
        <v>0</v>
      </c>
      <c r="BC1424" s="9">
        <f t="shared" si="124"/>
        <v>1</v>
      </c>
    </row>
    <row r="1425" spans="1:77" s="10" customFormat="1" x14ac:dyDescent="0.25">
      <c r="A1425" s="10" t="s">
        <v>641</v>
      </c>
      <c r="B1425" s="9"/>
      <c r="C1425" s="9">
        <f t="shared" si="125"/>
        <v>0</v>
      </c>
      <c r="D1425" s="9">
        <f t="shared" si="126"/>
        <v>1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26"/>
      <c r="AM1425" s="9"/>
      <c r="AO1425" s="9"/>
      <c r="AP1425" s="9"/>
      <c r="AQ1425" s="9"/>
      <c r="AR1425" s="9"/>
      <c r="AS1425" s="9"/>
      <c r="AT1425" s="9"/>
      <c r="AU1425" s="9" t="s">
        <v>1316</v>
      </c>
      <c r="AV1425" s="9"/>
      <c r="AX1425" s="9"/>
      <c r="AY1425" s="9"/>
      <c r="AZ1425" s="9"/>
      <c r="BA1425" s="9"/>
      <c r="BB1425" s="9">
        <f t="shared" si="127"/>
        <v>0</v>
      </c>
      <c r="BC1425" s="9">
        <f t="shared" si="124"/>
        <v>1</v>
      </c>
    </row>
    <row r="1426" spans="1:77" s="10" customFormat="1" x14ac:dyDescent="0.25">
      <c r="A1426" s="10" t="s">
        <v>1595</v>
      </c>
      <c r="B1426" s="9"/>
      <c r="C1426" s="9">
        <f t="shared" si="125"/>
        <v>0</v>
      </c>
      <c r="D1426" s="9">
        <f t="shared" si="126"/>
        <v>1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28"/>
      <c r="T1426" s="9"/>
      <c r="U1426" s="9"/>
      <c r="V1426" s="9"/>
      <c r="W1426" s="9"/>
      <c r="X1426" s="9"/>
      <c r="Y1426" s="9"/>
      <c r="Z1426" s="9"/>
      <c r="AA1426" s="9"/>
      <c r="AB1426" s="9" t="s">
        <v>1316</v>
      </c>
      <c r="AC1426" s="9"/>
      <c r="AD1426" s="9"/>
      <c r="AE1426" s="9"/>
      <c r="AF1426" s="9"/>
      <c r="AG1426" s="9"/>
      <c r="AH1426" s="9"/>
      <c r="AI1426" s="9"/>
      <c r="AJ1426" s="9"/>
      <c r="AK1426" s="9"/>
      <c r="AL1426" s="26"/>
      <c r="AM1426" s="9"/>
      <c r="AO1426" s="9"/>
      <c r="AP1426" s="9"/>
      <c r="AQ1426" s="9"/>
      <c r="AR1426" s="9"/>
      <c r="AS1426" s="9"/>
      <c r="AT1426" s="9"/>
      <c r="AU1426" s="9"/>
      <c r="AV1426" s="9"/>
      <c r="AX1426" s="9"/>
      <c r="AY1426" s="9"/>
      <c r="AZ1426" s="9"/>
      <c r="BA1426" s="9"/>
      <c r="BB1426" s="9">
        <f t="shared" si="127"/>
        <v>0</v>
      </c>
      <c r="BC1426" s="9">
        <f t="shared" si="124"/>
        <v>1</v>
      </c>
    </row>
    <row r="1427" spans="1:77" s="10" customFormat="1" x14ac:dyDescent="0.25">
      <c r="A1427" t="s">
        <v>2896</v>
      </c>
      <c r="B1427" s="1"/>
      <c r="C1427" s="9">
        <f t="shared" si="125"/>
        <v>0</v>
      </c>
      <c r="D1427" s="9">
        <f t="shared" si="126"/>
        <v>1</v>
      </c>
      <c r="E1427" s="9"/>
      <c r="F1427" s="57" t="s">
        <v>1316</v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1"/>
      <c r="AK1427" s="1"/>
      <c r="AL1427" s="24"/>
      <c r="AM1427" s="1"/>
      <c r="AN1427"/>
      <c r="AO1427" s="1"/>
      <c r="AP1427" s="1"/>
      <c r="AQ1427" s="1"/>
      <c r="AR1427" s="1"/>
      <c r="AS1427" s="1"/>
      <c r="AT1427" s="1"/>
      <c r="AU1427" s="9"/>
      <c r="AV1427" s="1"/>
      <c r="AW1427"/>
      <c r="AX1427" s="1"/>
      <c r="AY1427" s="1"/>
      <c r="AZ1427" s="1"/>
      <c r="BA1427" s="1"/>
      <c r="BB1427"/>
      <c r="BC1427" s="9">
        <f t="shared" si="124"/>
        <v>0</v>
      </c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  <c r="BV1427" s="27"/>
      <c r="BW1427" s="27"/>
      <c r="BX1427" s="27"/>
      <c r="BY1427" s="27"/>
    </row>
    <row r="1428" spans="1:77" s="27" customFormat="1" x14ac:dyDescent="0.25">
      <c r="A1428" t="s">
        <v>2718</v>
      </c>
      <c r="B1428" s="1"/>
      <c r="C1428" s="9">
        <f t="shared" si="125"/>
        <v>0</v>
      </c>
      <c r="D1428" s="9">
        <f t="shared" si="126"/>
        <v>1</v>
      </c>
      <c r="E1428" s="9"/>
      <c r="F1428" s="9"/>
      <c r="G1428" s="9"/>
      <c r="H1428" s="9"/>
      <c r="I1428" s="1" t="s">
        <v>1316</v>
      </c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1"/>
      <c r="AK1428" s="1"/>
      <c r="AL1428" s="24"/>
      <c r="AM1428" s="1"/>
      <c r="AN1428"/>
      <c r="AO1428" s="1"/>
      <c r="AP1428" s="1"/>
      <c r="AQ1428" s="1"/>
      <c r="AR1428" s="1"/>
      <c r="AS1428" s="1"/>
      <c r="AT1428" s="1"/>
      <c r="AU1428" s="9"/>
      <c r="AV1428" s="1"/>
      <c r="AW1428"/>
      <c r="AX1428" s="1"/>
      <c r="AY1428" s="1"/>
      <c r="AZ1428" s="1"/>
      <c r="BA1428" s="1"/>
      <c r="BB1428" s="9">
        <f>COUNT(AX1428,AW1428,AV1428,AU1428,AT1428,AS1428,AR1428,AQ1428,AP1428,AO1428,AN1428,AM1428,AL1428,AK1428,AJ1428,AI1428,AH1428,AG1428,AF1428,AE1428,AD1428,AC1428,AB1428,AA1428,Z1428,Y1428,X1428,W1428,V1428,U1428)</f>
        <v>0</v>
      </c>
      <c r="BC1428" s="9">
        <f t="shared" si="124"/>
        <v>0</v>
      </c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</row>
    <row r="1429" spans="1:77" s="27" customFormat="1" x14ac:dyDescent="0.25">
      <c r="A1429" t="s">
        <v>3042</v>
      </c>
      <c r="B1429" s="1"/>
      <c r="C1429" s="9">
        <f t="shared" si="125"/>
        <v>0</v>
      </c>
      <c r="D1429" s="9">
        <f t="shared" si="126"/>
        <v>1</v>
      </c>
      <c r="E1429" s="1" t="s">
        <v>1316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1"/>
      <c r="AK1429" s="1"/>
      <c r="AL1429" s="24"/>
      <c r="AM1429" s="1"/>
      <c r="AN1429"/>
      <c r="AO1429" s="1"/>
      <c r="AP1429" s="1"/>
      <c r="AQ1429" s="1"/>
      <c r="AR1429" s="1"/>
      <c r="AS1429" s="1"/>
      <c r="AT1429" s="1"/>
      <c r="AU1429" s="9"/>
      <c r="AV1429" s="1"/>
      <c r="AW1429"/>
      <c r="AX1429" s="1"/>
      <c r="AY1429" s="1"/>
      <c r="AZ1429" s="1"/>
      <c r="BA1429" s="1"/>
      <c r="BB1429"/>
      <c r="BC1429" s="9">
        <f t="shared" si="124"/>
        <v>0</v>
      </c>
      <c r="BX1429" s="10"/>
      <c r="BY1429" s="10"/>
    </row>
    <row r="1430" spans="1:77" s="10" customFormat="1" x14ac:dyDescent="0.25">
      <c r="A1430" t="s">
        <v>2067</v>
      </c>
      <c r="B1430" s="1"/>
      <c r="C1430" s="9">
        <f t="shared" si="125"/>
        <v>0</v>
      </c>
      <c r="D1430" s="9">
        <f t="shared" si="126"/>
        <v>1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 t="s">
        <v>1316</v>
      </c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26"/>
      <c r="AM1430" s="9"/>
      <c r="AO1430" s="9"/>
      <c r="AP1430" s="9"/>
      <c r="AQ1430" s="9"/>
      <c r="AR1430" s="9"/>
      <c r="AS1430" s="9"/>
      <c r="AT1430" s="9"/>
      <c r="AU1430" s="9"/>
      <c r="AV1430" s="9"/>
      <c r="AW1430" s="27"/>
      <c r="AX1430" s="9"/>
      <c r="AY1430" s="9"/>
      <c r="AZ1430" s="9"/>
      <c r="BA1430" s="9"/>
      <c r="BB1430" s="9">
        <f t="shared" ref="BB1430:BB1439" si="128">COUNT(AX1430,AW1430,AV1430,AU1430,AT1430,AS1430,AR1430,AQ1430,AP1430,AO1430,AN1430,AM1430,AL1430,AK1430,AJ1430,AI1430,AH1430,AG1430,AF1430,AE1430,AD1430,AC1430,AB1430,AA1430,Z1430,Y1430,X1430,W1430,V1430,U1430)</f>
        <v>0</v>
      </c>
      <c r="BC1430" s="9">
        <f t="shared" si="124"/>
        <v>0</v>
      </c>
    </row>
    <row r="1431" spans="1:77" s="10" customFormat="1" x14ac:dyDescent="0.25">
      <c r="A1431" t="s">
        <v>1218</v>
      </c>
      <c r="B1431" s="1"/>
      <c r="C1431" s="9">
        <f t="shared" si="125"/>
        <v>0</v>
      </c>
      <c r="D1431" s="9">
        <f t="shared" si="126"/>
        <v>1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 t="s">
        <v>1316</v>
      </c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26"/>
      <c r="AM1431" s="9"/>
      <c r="AO1431" s="9"/>
      <c r="AP1431" s="9"/>
      <c r="AQ1431" s="9"/>
      <c r="AR1431" s="9"/>
      <c r="AS1431" s="9"/>
      <c r="AT1431" s="9"/>
      <c r="AU1431" s="9"/>
      <c r="AV1431" s="9"/>
      <c r="AW1431" s="27"/>
      <c r="AX1431" s="9"/>
      <c r="AY1431" s="9"/>
      <c r="AZ1431" s="9"/>
      <c r="BA1431" s="9"/>
      <c r="BB1431" s="9">
        <f t="shared" si="128"/>
        <v>0</v>
      </c>
      <c r="BC1431" s="9">
        <f t="shared" si="124"/>
        <v>0</v>
      </c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  <c r="BV1431" s="27"/>
      <c r="BW1431" s="27"/>
      <c r="BX1431" s="27"/>
      <c r="BY1431" s="27"/>
    </row>
    <row r="1432" spans="1:77" s="27" customFormat="1" x14ac:dyDescent="0.25">
      <c r="A1432" s="10" t="s">
        <v>1862</v>
      </c>
      <c r="B1432" s="9"/>
      <c r="C1432" s="9">
        <f t="shared" si="125"/>
        <v>0</v>
      </c>
      <c r="D1432" s="9">
        <f t="shared" si="126"/>
        <v>1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28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 t="s">
        <v>1316</v>
      </c>
      <c r="AJ1432" s="9"/>
      <c r="AK1432" s="9"/>
      <c r="AL1432" s="26"/>
      <c r="AM1432" s="9"/>
      <c r="AN1432" s="10"/>
      <c r="AO1432" s="9"/>
      <c r="AP1432" s="9"/>
      <c r="AQ1432" s="9"/>
      <c r="AR1432" s="9"/>
      <c r="AS1432" s="9"/>
      <c r="AT1432" s="9"/>
      <c r="AU1432" s="9"/>
      <c r="AV1432" s="9"/>
      <c r="AW1432" s="10"/>
      <c r="AX1432" s="9"/>
      <c r="AY1432" s="9"/>
      <c r="AZ1432" s="9"/>
      <c r="BA1432" s="9"/>
      <c r="BB1432" s="9">
        <f t="shared" si="128"/>
        <v>0</v>
      </c>
      <c r="BC1432" s="9">
        <f t="shared" si="124"/>
        <v>1</v>
      </c>
      <c r="BD1432" s="10"/>
      <c r="BE1432" s="10"/>
      <c r="BF1432" s="10"/>
      <c r="BG1432" s="10"/>
      <c r="BH1432" s="10"/>
      <c r="BI1432" s="10"/>
      <c r="BJ1432" s="10"/>
      <c r="BK1432" s="10"/>
      <c r="BL1432" s="10"/>
      <c r="BM1432" s="10"/>
      <c r="BN1432" s="10"/>
      <c r="BO1432" s="10"/>
      <c r="BP1432" s="10"/>
      <c r="BQ1432" s="10"/>
      <c r="BR1432" s="10"/>
      <c r="BS1432" s="10"/>
      <c r="BT1432" s="10"/>
      <c r="BU1432" s="10"/>
      <c r="BV1432" s="10"/>
      <c r="BW1432" s="10"/>
      <c r="BX1432" s="10"/>
      <c r="BY1432" s="10"/>
    </row>
    <row r="1433" spans="1:77" s="10" customFormat="1" x14ac:dyDescent="0.25">
      <c r="A1433" s="10" t="s">
        <v>618</v>
      </c>
      <c r="B1433" s="9"/>
      <c r="C1433" s="9">
        <f t="shared" si="125"/>
        <v>0</v>
      </c>
      <c r="D1433" s="9">
        <f t="shared" si="126"/>
        <v>1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28"/>
      <c r="AA1433" s="28"/>
      <c r="AB1433" s="9"/>
      <c r="AC1433" s="28"/>
      <c r="AD1433" s="28"/>
      <c r="AE1433" s="9"/>
      <c r="AF1433" s="27"/>
      <c r="AG1433" s="9"/>
      <c r="AH1433" s="9"/>
      <c r="AI1433" s="9"/>
      <c r="AJ1433" s="9"/>
      <c r="AK1433" s="9"/>
      <c r="AL1433" s="26"/>
      <c r="AM1433" s="9"/>
      <c r="AO1433" s="9"/>
      <c r="AP1433" s="9"/>
      <c r="AQ1433" s="9"/>
      <c r="AR1433" s="9"/>
      <c r="AS1433" s="9"/>
      <c r="AT1433" s="9"/>
      <c r="AU1433" s="9" t="s">
        <v>1316</v>
      </c>
      <c r="AV1433" s="28"/>
      <c r="AX1433" s="9"/>
      <c r="AY1433" s="9"/>
      <c r="AZ1433" s="9"/>
      <c r="BA1433" s="9"/>
      <c r="BB1433" s="9">
        <f t="shared" si="128"/>
        <v>0</v>
      </c>
      <c r="BC1433" s="9">
        <f t="shared" si="124"/>
        <v>1</v>
      </c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  <c r="BV1433" s="27"/>
      <c r="BW1433" s="27"/>
      <c r="BX1433" s="27"/>
      <c r="BY1433" s="27"/>
    </row>
    <row r="1434" spans="1:77" s="27" customFormat="1" x14ac:dyDescent="0.25">
      <c r="A1434" s="10" t="s">
        <v>1586</v>
      </c>
      <c r="B1434" s="9"/>
      <c r="C1434" s="9">
        <f t="shared" si="125"/>
        <v>0</v>
      </c>
      <c r="D1434" s="9">
        <f t="shared" si="126"/>
        <v>1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 t="s">
        <v>1316</v>
      </c>
      <c r="AC1434" s="9"/>
      <c r="AD1434" s="9"/>
      <c r="AE1434" s="9"/>
      <c r="AF1434" s="9"/>
      <c r="AG1434" s="9"/>
      <c r="AH1434" s="9"/>
      <c r="AI1434" s="9"/>
      <c r="AJ1434" s="9"/>
      <c r="AK1434" s="9"/>
      <c r="AL1434" s="26"/>
      <c r="AM1434" s="9"/>
      <c r="AN1434" s="10"/>
      <c r="AO1434" s="9"/>
      <c r="AP1434" s="9"/>
      <c r="AQ1434" s="9"/>
      <c r="AR1434" s="9"/>
      <c r="AS1434" s="9"/>
      <c r="AT1434" s="9"/>
      <c r="AU1434" s="9"/>
      <c r="AV1434" s="9"/>
      <c r="AW1434" s="10"/>
      <c r="AX1434" s="9"/>
      <c r="AY1434" s="9"/>
      <c r="AZ1434" s="9"/>
      <c r="BA1434" s="9"/>
      <c r="BB1434" s="9">
        <f t="shared" si="128"/>
        <v>0</v>
      </c>
      <c r="BC1434" s="9">
        <f t="shared" si="124"/>
        <v>1</v>
      </c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  <c r="BU1434" s="10"/>
      <c r="BV1434" s="10"/>
      <c r="BW1434" s="10"/>
      <c r="BX1434" s="10"/>
      <c r="BY1434" s="10"/>
    </row>
    <row r="1435" spans="1:77" s="10" customFormat="1" x14ac:dyDescent="0.25">
      <c r="A1435" t="s">
        <v>2796</v>
      </c>
      <c r="B1435" s="1"/>
      <c r="C1435" s="9">
        <f t="shared" si="125"/>
        <v>0</v>
      </c>
      <c r="D1435" s="9">
        <f t="shared" si="126"/>
        <v>1</v>
      </c>
      <c r="E1435" s="9"/>
      <c r="F1435" s="1"/>
      <c r="G1435" s="51"/>
      <c r="H1435" s="51" t="s">
        <v>1316</v>
      </c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1"/>
      <c r="AK1435" s="1"/>
      <c r="AL1435" s="24"/>
      <c r="AM1435" s="1"/>
      <c r="AN1435"/>
      <c r="AO1435" s="1"/>
      <c r="AP1435" s="1"/>
      <c r="AQ1435" s="1"/>
      <c r="AR1435" s="1"/>
      <c r="AS1435" s="1"/>
      <c r="AT1435" s="1"/>
      <c r="AU1435" s="9"/>
      <c r="AV1435" s="1"/>
      <c r="AW1435"/>
      <c r="AX1435" s="1"/>
      <c r="AY1435" s="1"/>
      <c r="AZ1435" s="1"/>
      <c r="BA1435" s="1"/>
      <c r="BB1435" s="9">
        <f t="shared" si="128"/>
        <v>0</v>
      </c>
      <c r="BC1435" s="9">
        <f t="shared" si="124"/>
        <v>0</v>
      </c>
    </row>
    <row r="1436" spans="1:77" s="27" customFormat="1" x14ac:dyDescent="0.25">
      <c r="A1436" t="s">
        <v>851</v>
      </c>
      <c r="B1436" s="1"/>
      <c r="C1436" s="9">
        <f t="shared" si="125"/>
        <v>0</v>
      </c>
      <c r="D1436" s="9">
        <f t="shared" si="126"/>
        <v>1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 t="s">
        <v>1316</v>
      </c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26"/>
      <c r="AM1436" s="9"/>
      <c r="AN1436" s="10"/>
      <c r="AO1436" s="9"/>
      <c r="AP1436" s="9"/>
      <c r="AQ1436" s="9"/>
      <c r="AR1436" s="9"/>
      <c r="AS1436" s="9"/>
      <c r="AT1436" s="9"/>
      <c r="AU1436" s="9"/>
      <c r="AV1436" s="9"/>
      <c r="AW1436" s="10"/>
      <c r="AX1436" s="1"/>
      <c r="AY1436" s="1"/>
      <c r="AZ1436" s="1"/>
      <c r="BA1436" s="1"/>
      <c r="BB1436" s="9">
        <f t="shared" si="128"/>
        <v>0</v>
      </c>
      <c r="BC1436" s="9">
        <f t="shared" si="124"/>
        <v>0</v>
      </c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  <c r="BU1436" s="10"/>
      <c r="BV1436" s="10"/>
      <c r="BW1436" s="10"/>
      <c r="BX1436" s="10"/>
      <c r="BY1436" s="10"/>
    </row>
    <row r="1437" spans="1:77" s="27" customFormat="1" x14ac:dyDescent="0.25">
      <c r="A1437" t="s">
        <v>741</v>
      </c>
      <c r="B1437" s="1"/>
      <c r="C1437" s="9">
        <f t="shared" si="125"/>
        <v>0</v>
      </c>
      <c r="D1437" s="9">
        <f t="shared" si="126"/>
        <v>1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 t="s">
        <v>1316</v>
      </c>
      <c r="S1437" s="9"/>
      <c r="T1437" s="9"/>
      <c r="U1437" s="9"/>
      <c r="V1437" s="9"/>
      <c r="W1437" s="9"/>
      <c r="X1437" s="28"/>
      <c r="Y1437" s="9"/>
      <c r="Z1437" s="28"/>
      <c r="AA1437" s="28"/>
      <c r="AB1437" s="9"/>
      <c r="AC1437" s="28"/>
      <c r="AD1437" s="28"/>
      <c r="AE1437" s="9"/>
      <c r="AG1437" s="9"/>
      <c r="AH1437" s="9"/>
      <c r="AI1437" s="9"/>
      <c r="AJ1437" s="9"/>
      <c r="AK1437" s="9"/>
      <c r="AL1437" s="26"/>
      <c r="AM1437" s="9"/>
      <c r="AN1437" s="10"/>
      <c r="AO1437" s="9"/>
      <c r="AP1437" s="9"/>
      <c r="AQ1437" s="9"/>
      <c r="AR1437" s="9"/>
      <c r="AS1437" s="9"/>
      <c r="AT1437" s="9"/>
      <c r="AU1437" s="9"/>
      <c r="AV1437" s="9"/>
      <c r="AW1437" s="10"/>
      <c r="AX1437" s="1"/>
      <c r="AY1437" s="1"/>
      <c r="AZ1437" s="1"/>
      <c r="BA1437" s="1"/>
      <c r="BB1437" s="9">
        <f t="shared" si="128"/>
        <v>0</v>
      </c>
      <c r="BC1437" s="9">
        <f t="shared" si="124"/>
        <v>0</v>
      </c>
      <c r="BX1437" s="10"/>
      <c r="BY1437" s="10"/>
    </row>
    <row r="1438" spans="1:77" s="27" customFormat="1" x14ac:dyDescent="0.25">
      <c r="A1438" t="s">
        <v>2788</v>
      </c>
      <c r="B1438" s="1"/>
      <c r="C1438" s="9">
        <f t="shared" si="125"/>
        <v>0</v>
      </c>
      <c r="D1438" s="9">
        <f t="shared" si="126"/>
        <v>1</v>
      </c>
      <c r="E1438" s="9"/>
      <c r="F1438" s="1"/>
      <c r="G1438" s="51"/>
      <c r="H1438" s="51" t="s">
        <v>1316</v>
      </c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1"/>
      <c r="AK1438" s="1"/>
      <c r="AL1438" s="24"/>
      <c r="AM1438" s="1"/>
      <c r="AN1438"/>
      <c r="AO1438" s="1"/>
      <c r="AP1438" s="1"/>
      <c r="AQ1438" s="1"/>
      <c r="AR1438" s="1"/>
      <c r="AS1438" s="1"/>
      <c r="AT1438" s="1"/>
      <c r="AU1438" s="9"/>
      <c r="AV1438" s="1"/>
      <c r="AW1438"/>
      <c r="AX1438" s="1"/>
      <c r="AY1438" s="1"/>
      <c r="AZ1438" s="1"/>
      <c r="BA1438" s="1"/>
      <c r="BB1438" s="9">
        <f t="shared" si="128"/>
        <v>0</v>
      </c>
      <c r="BC1438" s="9">
        <f t="shared" si="124"/>
        <v>0</v>
      </c>
      <c r="BX1438" s="10"/>
      <c r="BY1438" s="10"/>
    </row>
    <row r="1439" spans="1:77" s="27" customFormat="1" x14ac:dyDescent="0.25">
      <c r="A1439" s="10" t="s">
        <v>1871</v>
      </c>
      <c r="B1439" s="9"/>
      <c r="C1439" s="9">
        <f t="shared" si="125"/>
        <v>0</v>
      </c>
      <c r="D1439" s="9">
        <f t="shared" si="126"/>
        <v>1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28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 t="s">
        <v>1316</v>
      </c>
      <c r="AJ1439" s="9"/>
      <c r="AK1439" s="9"/>
      <c r="AL1439" s="26"/>
      <c r="AM1439" s="9"/>
      <c r="AN1439" s="10"/>
      <c r="AO1439" s="9"/>
      <c r="AP1439" s="9"/>
      <c r="AQ1439" s="9"/>
      <c r="AR1439" s="9"/>
      <c r="AS1439" s="9"/>
      <c r="AT1439" s="9"/>
      <c r="AU1439" s="9"/>
      <c r="AV1439" s="9"/>
      <c r="AW1439" s="10"/>
      <c r="AX1439" s="9"/>
      <c r="AY1439" s="9"/>
      <c r="AZ1439" s="9"/>
      <c r="BA1439" s="9"/>
      <c r="BB1439" s="9">
        <f t="shared" si="128"/>
        <v>0</v>
      </c>
      <c r="BC1439" s="9">
        <f t="shared" si="124"/>
        <v>1</v>
      </c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</row>
    <row r="1440" spans="1:77" s="27" customFormat="1" x14ac:dyDescent="0.25">
      <c r="A1440" t="s">
        <v>2900</v>
      </c>
      <c r="B1440" s="1"/>
      <c r="C1440" s="9">
        <f t="shared" si="125"/>
        <v>0</v>
      </c>
      <c r="D1440" s="9">
        <f t="shared" si="126"/>
        <v>1</v>
      </c>
      <c r="E1440" s="9"/>
      <c r="F1440" s="57" t="s">
        <v>1316</v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1"/>
      <c r="AK1440" s="1"/>
      <c r="AL1440" s="24"/>
      <c r="AM1440" s="1"/>
      <c r="AN1440"/>
      <c r="AO1440" s="1"/>
      <c r="AP1440" s="1"/>
      <c r="AQ1440" s="1"/>
      <c r="AR1440" s="1"/>
      <c r="AS1440" s="1"/>
      <c r="AT1440" s="1"/>
      <c r="AU1440" s="9"/>
      <c r="AV1440" s="1"/>
      <c r="AW1440"/>
      <c r="AX1440" s="1"/>
      <c r="AY1440" s="1"/>
      <c r="AZ1440" s="1"/>
      <c r="BA1440" s="1"/>
      <c r="BB1440"/>
      <c r="BC1440" s="9">
        <f t="shared" si="124"/>
        <v>0</v>
      </c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</row>
    <row r="1441" spans="1:77" s="10" customFormat="1" x14ac:dyDescent="0.25">
      <c r="A1441" t="s">
        <v>1096</v>
      </c>
      <c r="B1441" s="1"/>
      <c r="C1441" s="9">
        <f t="shared" si="125"/>
        <v>0</v>
      </c>
      <c r="D1441" s="9">
        <f t="shared" si="126"/>
        <v>1</v>
      </c>
      <c r="E1441" s="9"/>
      <c r="F1441" s="57" t="s">
        <v>1316</v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1"/>
      <c r="AK1441" s="1"/>
      <c r="AL1441" s="24"/>
      <c r="AM1441" s="1"/>
      <c r="AN1441"/>
      <c r="AO1441" s="1"/>
      <c r="AP1441" s="1"/>
      <c r="AQ1441" s="1"/>
      <c r="AR1441" s="1"/>
      <c r="AS1441" s="1"/>
      <c r="AT1441" s="1"/>
      <c r="AU1441" s="9"/>
      <c r="AV1441" s="1"/>
      <c r="AW1441"/>
      <c r="AX1441" s="1"/>
      <c r="AY1441" s="1"/>
      <c r="AZ1441" s="1"/>
      <c r="BA1441" s="1"/>
      <c r="BB1441"/>
      <c r="BC1441" s="9">
        <f t="shared" si="124"/>
        <v>0</v>
      </c>
    </row>
    <row r="1442" spans="1:77" s="10" customFormat="1" x14ac:dyDescent="0.25">
      <c r="A1442" s="10" t="s">
        <v>1096</v>
      </c>
      <c r="B1442" s="9"/>
      <c r="C1442" s="9">
        <f t="shared" si="125"/>
        <v>0</v>
      </c>
      <c r="D1442" s="9">
        <f t="shared" si="126"/>
        <v>1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 t="s">
        <v>1316</v>
      </c>
      <c r="AD1442" s="9"/>
      <c r="AE1442" s="9"/>
      <c r="AF1442" s="9"/>
      <c r="AG1442" s="9"/>
      <c r="AH1442" s="9"/>
      <c r="AI1442" s="9"/>
      <c r="AJ1442" s="9"/>
      <c r="AK1442" s="9"/>
      <c r="AL1442" s="26"/>
      <c r="AM1442" s="9"/>
      <c r="AO1442" s="9"/>
      <c r="AP1442" s="9"/>
      <c r="AQ1442" s="9"/>
      <c r="AR1442" s="9"/>
      <c r="AS1442" s="9"/>
      <c r="AT1442" s="9"/>
      <c r="AU1442" s="9"/>
      <c r="AV1442" s="9"/>
      <c r="AX1442" s="9"/>
      <c r="AY1442" s="9"/>
      <c r="AZ1442" s="9"/>
      <c r="BA1442" s="9"/>
      <c r="BB1442" s="9">
        <f t="shared" ref="BB1442:BB1448" si="129">COUNT(AX1442,AW1442,AV1442,AU1442,AT1442,AS1442,AR1442,AQ1442,AP1442,AO1442,AN1442,AM1442,AL1442,AK1442,AJ1442,AI1442,AH1442,AG1442,AF1442,AE1442,AD1442,AC1442,AB1442,AA1442,Z1442,Y1442,X1442,W1442,V1442,U1442)</f>
        <v>0</v>
      </c>
      <c r="BC1442" s="9">
        <f t="shared" si="124"/>
        <v>1</v>
      </c>
    </row>
    <row r="1443" spans="1:77" s="10" customFormat="1" x14ac:dyDescent="0.25">
      <c r="A1443" t="s">
        <v>2570</v>
      </c>
      <c r="B1443" s="1"/>
      <c r="C1443" s="9">
        <f t="shared" si="125"/>
        <v>0</v>
      </c>
      <c r="D1443" s="9">
        <f t="shared" si="126"/>
        <v>1</v>
      </c>
      <c r="E1443" s="9"/>
      <c r="F1443" s="9"/>
      <c r="G1443" s="9"/>
      <c r="H1443" s="9"/>
      <c r="I1443" s="9"/>
      <c r="J1443" s="9"/>
      <c r="K1443" s="9" t="s">
        <v>1316</v>
      </c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26"/>
      <c r="AM1443" s="9"/>
      <c r="AO1443" s="9"/>
      <c r="AP1443" s="9"/>
      <c r="AQ1443" s="9"/>
      <c r="AR1443" s="9"/>
      <c r="AS1443" s="9"/>
      <c r="AT1443" s="9"/>
      <c r="AU1443" s="9"/>
      <c r="AV1443" s="9"/>
      <c r="AX1443" s="9"/>
      <c r="AY1443" s="1"/>
      <c r="AZ1443" s="1"/>
      <c r="BA1443" s="1"/>
      <c r="BB1443" s="9">
        <f t="shared" si="129"/>
        <v>0</v>
      </c>
      <c r="BC1443" s="9">
        <f t="shared" si="124"/>
        <v>0</v>
      </c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  <c r="BV1443" s="27"/>
      <c r="BW1443" s="27"/>
      <c r="BX1443" s="27"/>
      <c r="BY1443" s="27"/>
    </row>
    <row r="1444" spans="1:77" s="27" customFormat="1" x14ac:dyDescent="0.25">
      <c r="A1444" t="s">
        <v>2835</v>
      </c>
      <c r="B1444" s="1"/>
      <c r="C1444" s="9">
        <f t="shared" si="125"/>
        <v>0</v>
      </c>
      <c r="D1444" s="9">
        <f t="shared" si="126"/>
        <v>1</v>
      </c>
      <c r="E1444" s="9"/>
      <c r="F1444" s="1"/>
      <c r="G1444" s="1" t="s">
        <v>1316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1"/>
      <c r="AK1444" s="1"/>
      <c r="AL1444" s="24"/>
      <c r="AM1444" s="1"/>
      <c r="AN1444"/>
      <c r="AO1444" s="1"/>
      <c r="AP1444" s="1"/>
      <c r="AQ1444" s="1"/>
      <c r="AR1444" s="1"/>
      <c r="AS1444" s="1"/>
      <c r="AT1444" s="1"/>
      <c r="AU1444" s="9"/>
      <c r="AV1444" s="1"/>
      <c r="AW1444"/>
      <c r="AX1444" s="1"/>
      <c r="AY1444" s="1"/>
      <c r="AZ1444" s="1"/>
      <c r="BA1444" s="1"/>
      <c r="BB1444" s="9">
        <f t="shared" si="129"/>
        <v>0</v>
      </c>
      <c r="BC1444" s="9">
        <f t="shared" si="124"/>
        <v>0</v>
      </c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</row>
    <row r="1445" spans="1:77" s="10" customFormat="1" x14ac:dyDescent="0.25">
      <c r="A1445" s="10" t="s">
        <v>1695</v>
      </c>
      <c r="B1445" s="9"/>
      <c r="C1445" s="9">
        <f t="shared" si="125"/>
        <v>0</v>
      </c>
      <c r="D1445" s="9">
        <f t="shared" si="126"/>
        <v>1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 t="s">
        <v>1316</v>
      </c>
      <c r="AF1445" s="9"/>
      <c r="AG1445" s="9"/>
      <c r="AH1445" s="9"/>
      <c r="AI1445" s="9"/>
      <c r="AJ1445" s="9"/>
      <c r="AK1445" s="9"/>
      <c r="AL1445" s="26"/>
      <c r="AM1445" s="9"/>
      <c r="AO1445" s="9"/>
      <c r="AP1445" s="9"/>
      <c r="AQ1445" s="9"/>
      <c r="AR1445" s="9"/>
      <c r="AS1445" s="9"/>
      <c r="AT1445" s="9"/>
      <c r="AU1445" s="9"/>
      <c r="AV1445" s="9"/>
      <c r="AX1445" s="9"/>
      <c r="AY1445" s="9"/>
      <c r="AZ1445" s="9"/>
      <c r="BA1445" s="9"/>
      <c r="BB1445" s="9">
        <f t="shared" si="129"/>
        <v>0</v>
      </c>
      <c r="BC1445" s="9">
        <f t="shared" si="124"/>
        <v>1</v>
      </c>
    </row>
    <row r="1446" spans="1:77" s="10" customFormat="1" x14ac:dyDescent="0.25">
      <c r="A1446" s="10" t="s">
        <v>424</v>
      </c>
      <c r="B1446" s="9"/>
      <c r="C1446" s="9">
        <f t="shared" si="125"/>
        <v>0</v>
      </c>
      <c r="D1446" s="9">
        <f t="shared" si="126"/>
        <v>1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 t="s">
        <v>1316</v>
      </c>
      <c r="AK1446" s="9"/>
      <c r="AL1446" s="26"/>
      <c r="AM1446" s="9"/>
      <c r="AO1446" s="9"/>
      <c r="AP1446" s="9"/>
      <c r="AQ1446" s="9"/>
      <c r="AR1446" s="9"/>
      <c r="AS1446" s="9"/>
      <c r="AT1446" s="9"/>
      <c r="AU1446" s="9"/>
      <c r="AV1446" s="28"/>
      <c r="AX1446" s="9"/>
      <c r="AY1446" s="9"/>
      <c r="AZ1446" s="9"/>
      <c r="BA1446" s="9"/>
      <c r="BB1446" s="9">
        <f t="shared" si="129"/>
        <v>0</v>
      </c>
      <c r="BC1446" s="9">
        <f t="shared" si="124"/>
        <v>1</v>
      </c>
    </row>
    <row r="1447" spans="1:77" s="10" customFormat="1" x14ac:dyDescent="0.25">
      <c r="A1447" t="s">
        <v>765</v>
      </c>
      <c r="B1447" s="1"/>
      <c r="C1447" s="9">
        <f t="shared" si="125"/>
        <v>0</v>
      </c>
      <c r="D1447" s="9">
        <f t="shared" si="126"/>
        <v>1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 t="s">
        <v>1317</v>
      </c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26"/>
      <c r="AM1447" s="9"/>
      <c r="AO1447" s="9"/>
      <c r="AP1447" s="9"/>
      <c r="AQ1447" s="9"/>
      <c r="AR1447" s="9"/>
      <c r="AS1447" s="9"/>
      <c r="AT1447" s="9"/>
      <c r="AU1447" s="9"/>
      <c r="AV1447" s="9"/>
      <c r="AX1447" s="9"/>
      <c r="AY1447" s="1"/>
      <c r="AZ1447" s="1"/>
      <c r="BA1447" s="1"/>
      <c r="BB1447" s="9">
        <f t="shared" si="129"/>
        <v>0</v>
      </c>
      <c r="BC1447" s="9">
        <f t="shared" si="124"/>
        <v>0</v>
      </c>
    </row>
    <row r="1448" spans="1:77" s="10" customFormat="1" x14ac:dyDescent="0.25">
      <c r="A1448" t="s">
        <v>124</v>
      </c>
      <c r="B1448" s="1"/>
      <c r="C1448" s="9">
        <f t="shared" si="125"/>
        <v>0</v>
      </c>
      <c r="D1448" s="9">
        <f t="shared" si="126"/>
        <v>1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 t="s">
        <v>1316</v>
      </c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26"/>
      <c r="AM1448" s="9"/>
      <c r="AO1448" s="9"/>
      <c r="AP1448" s="9"/>
      <c r="AQ1448" s="9"/>
      <c r="AR1448" s="9"/>
      <c r="AS1448" s="9"/>
      <c r="AT1448" s="9"/>
      <c r="AU1448" s="9"/>
      <c r="AV1448" s="9"/>
      <c r="AX1448" s="1"/>
      <c r="AY1448" s="1"/>
      <c r="AZ1448" s="1"/>
      <c r="BA1448" s="1"/>
      <c r="BB1448" s="9">
        <f t="shared" si="129"/>
        <v>0</v>
      </c>
      <c r="BC1448" s="9">
        <f t="shared" si="124"/>
        <v>1</v>
      </c>
    </row>
    <row r="1449" spans="1:77" s="10" customFormat="1" x14ac:dyDescent="0.25">
      <c r="A1449" t="s">
        <v>3043</v>
      </c>
      <c r="B1449" s="1"/>
      <c r="C1449" s="9">
        <f t="shared" si="125"/>
        <v>0</v>
      </c>
      <c r="D1449" s="9">
        <f t="shared" si="126"/>
        <v>1</v>
      </c>
      <c r="E1449" s="1" t="s">
        <v>1316</v>
      </c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1"/>
      <c r="AK1449" s="1"/>
      <c r="AL1449" s="24"/>
      <c r="AM1449" s="1"/>
      <c r="AN1449"/>
      <c r="AO1449" s="1"/>
      <c r="AP1449" s="1"/>
      <c r="AQ1449" s="1"/>
      <c r="AR1449" s="1"/>
      <c r="AS1449" s="1"/>
      <c r="AT1449" s="1"/>
      <c r="AU1449" s="9"/>
      <c r="AV1449" s="1"/>
      <c r="AW1449"/>
      <c r="AX1449" s="1"/>
      <c r="AY1449" s="1"/>
      <c r="AZ1449" s="1"/>
      <c r="BA1449" s="1"/>
      <c r="BB1449"/>
      <c r="BC1449" s="9">
        <f t="shared" si="124"/>
        <v>0</v>
      </c>
    </row>
    <row r="1450" spans="1:77" s="10" customFormat="1" x14ac:dyDescent="0.25">
      <c r="A1450" t="s">
        <v>212</v>
      </c>
      <c r="B1450" s="1"/>
      <c r="C1450" s="9">
        <f t="shared" si="125"/>
        <v>0</v>
      </c>
      <c r="D1450" s="9">
        <f t="shared" si="126"/>
        <v>1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19" t="s">
        <v>1316</v>
      </c>
      <c r="R1450" s="1"/>
      <c r="S1450" s="1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1"/>
      <c r="AK1450" s="1"/>
      <c r="AL1450" s="24"/>
      <c r="AM1450" s="1"/>
      <c r="AN1450"/>
      <c r="AO1450" s="1"/>
      <c r="AP1450" s="1"/>
      <c r="AQ1450" s="1"/>
      <c r="AR1450" s="1"/>
      <c r="AS1450" s="1"/>
      <c r="AT1450" s="1"/>
      <c r="AU1450" s="9"/>
      <c r="AV1450" s="1"/>
      <c r="AW1450"/>
      <c r="AX1450" s="1"/>
      <c r="AY1450" s="1"/>
      <c r="AZ1450" s="1"/>
      <c r="BA1450" s="1"/>
      <c r="BB1450" s="9">
        <f>COUNT(AX1450,AW1450,AV1450,AU1450,AT1450,AS1450,AR1450,AQ1450,AP1450,AO1450,AN1450,AM1450,AL1450,AK1450,AJ1450,AI1450,AH1450,AG1450,AF1450,AE1450,AD1450,AC1450,AB1450,AA1450,Z1450,Y1450,X1450,W1450,V1450,U1450)</f>
        <v>0</v>
      </c>
      <c r="BC1450" s="9">
        <f t="shared" si="124"/>
        <v>0</v>
      </c>
    </row>
    <row r="1451" spans="1:77" s="10" customFormat="1" x14ac:dyDescent="0.25">
      <c r="A1451" t="s">
        <v>2770</v>
      </c>
      <c r="B1451" s="1"/>
      <c r="C1451" s="9">
        <f t="shared" si="125"/>
        <v>0</v>
      </c>
      <c r="D1451" s="9">
        <f t="shared" si="126"/>
        <v>1</v>
      </c>
      <c r="E1451" s="9"/>
      <c r="F1451" s="1"/>
      <c r="G1451" s="51"/>
      <c r="H1451" s="51" t="s">
        <v>1316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1"/>
      <c r="AK1451" s="1"/>
      <c r="AL1451" s="24"/>
      <c r="AM1451" s="1"/>
      <c r="AN1451"/>
      <c r="AO1451" s="1"/>
      <c r="AP1451" s="1"/>
      <c r="AQ1451" s="1"/>
      <c r="AR1451" s="1"/>
      <c r="AS1451" s="1"/>
      <c r="AT1451" s="1"/>
      <c r="AU1451" s="9"/>
      <c r="AV1451" s="1"/>
      <c r="AW1451"/>
      <c r="AX1451" s="1"/>
      <c r="AY1451" s="1"/>
      <c r="AZ1451" s="1"/>
      <c r="BA1451" s="1"/>
      <c r="BB1451" s="9">
        <f>COUNT(AX1451,AW1451,AV1451,AU1451,AT1451,AS1451,AR1451,AQ1451,AP1451,AO1451,AN1451,AM1451,AL1451,AK1451,AJ1451,AI1451,AH1451,AG1451,AF1451,AE1451,AD1451,AC1451,AB1451,AA1451,Z1451,Y1451,X1451,W1451,V1451,U1451)</f>
        <v>0</v>
      </c>
      <c r="BC1451" s="9">
        <f t="shared" si="124"/>
        <v>0</v>
      </c>
    </row>
    <row r="1452" spans="1:77" s="10" customFormat="1" x14ac:dyDescent="0.25">
      <c r="A1452" s="10" t="s">
        <v>622</v>
      </c>
      <c r="B1452" s="9"/>
      <c r="C1452" s="9">
        <f t="shared" si="125"/>
        <v>0</v>
      </c>
      <c r="D1452" s="9">
        <f t="shared" si="126"/>
        <v>1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26"/>
      <c r="AM1452" s="9"/>
      <c r="AO1452" s="9"/>
      <c r="AP1452" s="9"/>
      <c r="AQ1452" s="9"/>
      <c r="AR1452" s="9"/>
      <c r="AS1452" s="9"/>
      <c r="AT1452" s="9"/>
      <c r="AU1452" s="9" t="s">
        <v>1316</v>
      </c>
      <c r="AV1452" s="28"/>
      <c r="AX1452" s="9"/>
      <c r="AY1452" s="9"/>
      <c r="AZ1452" s="9"/>
      <c r="BA1452" s="9"/>
      <c r="BB1452" s="9">
        <f>COUNT(AX1452,AW1452,AV1452,AU1452,AT1452,AS1452,AR1452,AQ1452,AP1452,AO1452,AN1452,AM1452,AL1452,AK1452,AJ1452,AI1452,AH1452,AG1452,AF1452,AE1452,AD1452,AC1452,AB1452,AA1452,Z1452,Y1452,X1452,W1452,V1452,U1452)</f>
        <v>0</v>
      </c>
      <c r="BC1452" s="9">
        <f t="shared" si="124"/>
        <v>1</v>
      </c>
    </row>
    <row r="1453" spans="1:77" s="10" customFormat="1" x14ac:dyDescent="0.25">
      <c r="A1453" t="s">
        <v>3045</v>
      </c>
      <c r="B1453" s="1"/>
      <c r="C1453" s="9">
        <f t="shared" si="125"/>
        <v>0</v>
      </c>
      <c r="D1453" s="9">
        <f t="shared" si="126"/>
        <v>1</v>
      </c>
      <c r="E1453" s="1" t="s">
        <v>1316</v>
      </c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1"/>
      <c r="AK1453" s="1"/>
      <c r="AL1453" s="24"/>
      <c r="AM1453" s="1"/>
      <c r="AN1453"/>
      <c r="AO1453" s="1"/>
      <c r="AP1453" s="1"/>
      <c r="AQ1453" s="1"/>
      <c r="AR1453" s="1"/>
      <c r="AS1453" s="1"/>
      <c r="AT1453" s="1"/>
      <c r="AU1453" s="9"/>
      <c r="AV1453" s="1"/>
      <c r="AW1453"/>
      <c r="AX1453" s="1"/>
      <c r="AY1453" s="1"/>
      <c r="AZ1453" s="1"/>
      <c r="BA1453" s="1"/>
      <c r="BB1453"/>
      <c r="BC1453" s="9">
        <f t="shared" si="124"/>
        <v>0</v>
      </c>
      <c r="BD1453" s="27"/>
      <c r="BE1453" s="27"/>
      <c r="BF1453" s="27"/>
      <c r="BG1453" s="27"/>
      <c r="BH1453" s="27"/>
      <c r="BI1453" s="27"/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</row>
    <row r="1454" spans="1:77" s="10" customFormat="1" x14ac:dyDescent="0.25">
      <c r="A1454" s="10" t="s">
        <v>1472</v>
      </c>
      <c r="B1454" s="9"/>
      <c r="C1454" s="9">
        <f t="shared" si="125"/>
        <v>0</v>
      </c>
      <c r="D1454" s="9">
        <f t="shared" si="126"/>
        <v>1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28"/>
      <c r="T1454" s="9"/>
      <c r="U1454" s="9"/>
      <c r="V1454" s="9"/>
      <c r="W1454" s="9"/>
      <c r="X1454" s="9"/>
      <c r="Y1454" s="9" t="s">
        <v>1316</v>
      </c>
      <c r="Z1454" s="9"/>
      <c r="AA1454" s="9"/>
      <c r="AB1454" s="9"/>
      <c r="AC1454" s="9"/>
      <c r="AD1454" s="9"/>
      <c r="AE1454" s="9"/>
      <c r="AF1454" s="27"/>
      <c r="AG1454" s="9"/>
      <c r="AH1454" s="9"/>
      <c r="AI1454" s="9"/>
      <c r="AJ1454" s="9"/>
      <c r="AK1454" s="9"/>
      <c r="AL1454" s="26"/>
      <c r="AM1454" s="9"/>
      <c r="AO1454" s="9"/>
      <c r="AP1454" s="9"/>
      <c r="AQ1454" s="9"/>
      <c r="AR1454" s="9"/>
      <c r="AS1454" s="9"/>
      <c r="AT1454" s="9"/>
      <c r="AU1454" s="9"/>
      <c r="AV1454" s="9"/>
      <c r="AX1454" s="9"/>
      <c r="AY1454" s="9"/>
      <c r="AZ1454" s="9"/>
      <c r="BA1454" s="9"/>
      <c r="BB1454" s="9">
        <f>COUNT(AX1454,AW1454,AV1454,AU1454,AT1454,AS1454,AR1454,AQ1454,AP1454,AO1454,AN1454,AM1454,AL1454,AK1454,AJ1454,AI1454,AH1454,AG1454,AF1454,AE1454,AD1454,AC1454,AB1454,AA1454,Z1454,Y1454,X1454,W1454,V1454,U1454)</f>
        <v>0</v>
      </c>
      <c r="BC1454" s="9">
        <f t="shared" si="124"/>
        <v>1</v>
      </c>
    </row>
    <row r="1455" spans="1:77" s="10" customFormat="1" x14ac:dyDescent="0.25">
      <c r="A1455" s="10" t="s">
        <v>1818</v>
      </c>
      <c r="B1455" s="9"/>
      <c r="C1455" s="9">
        <f t="shared" si="125"/>
        <v>0</v>
      </c>
      <c r="D1455" s="9">
        <f t="shared" si="126"/>
        <v>1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 t="s">
        <v>1316</v>
      </c>
      <c r="AI1455" s="9"/>
      <c r="AJ1455" s="9"/>
      <c r="AK1455" s="9"/>
      <c r="AL1455" s="26"/>
      <c r="AM1455" s="9"/>
      <c r="AO1455" s="9"/>
      <c r="AP1455" s="9"/>
      <c r="AQ1455" s="9"/>
      <c r="AR1455" s="9"/>
      <c r="AS1455" s="9"/>
      <c r="AT1455" s="9"/>
      <c r="AU1455" s="9"/>
      <c r="AV1455" s="9"/>
      <c r="AX1455" s="9"/>
      <c r="AY1455" s="9"/>
      <c r="AZ1455" s="9"/>
      <c r="BA1455" s="9"/>
      <c r="BB1455" s="9">
        <f>COUNT(AX1455,AW1455,AV1455,AU1455,AT1455,AS1455,AR1455,AQ1455,AP1455,AO1455,AN1455,AM1455,AL1455,AK1455,AJ1455,AI1455,AH1455,AG1455,AF1455,AE1455,AD1455,AC1455,AB1455,AA1455,Z1455,Y1455,X1455,W1455,V1455,U1455)</f>
        <v>0</v>
      </c>
      <c r="BC1455" s="9">
        <f t="shared" si="124"/>
        <v>1</v>
      </c>
    </row>
    <row r="1456" spans="1:77" s="10" customFormat="1" x14ac:dyDescent="0.25">
      <c r="A1456" t="s">
        <v>2165</v>
      </c>
      <c r="B1456" s="1"/>
      <c r="C1456" s="9">
        <f t="shared" si="125"/>
        <v>0</v>
      </c>
      <c r="D1456" s="9">
        <f t="shared" si="126"/>
        <v>1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 t="s">
        <v>1316</v>
      </c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26"/>
      <c r="AM1456" s="9"/>
      <c r="AO1456" s="9"/>
      <c r="AP1456" s="9"/>
      <c r="AQ1456" s="9"/>
      <c r="AR1456" s="9"/>
      <c r="AS1456" s="9"/>
      <c r="AT1456" s="9"/>
      <c r="AU1456" s="9"/>
      <c r="AV1456" s="9"/>
      <c r="AX1456" s="9"/>
      <c r="AY1456" s="9"/>
      <c r="AZ1456" s="9"/>
      <c r="BA1456" s="9"/>
      <c r="BB1456" s="9">
        <f>COUNT(AX1456,AW1456,AV1456,AU1456,AT1456,AS1456,AR1456,AQ1456,AP1456,AO1456,AN1456,AM1456,AL1456,AK1456,AJ1456,AI1456,AH1456,AG1456,AF1456,AE1456,AD1456,AC1456,AB1456,AA1456,Z1456,Y1456,X1456,W1456,V1456,U1456)</f>
        <v>0</v>
      </c>
      <c r="BC1456" s="9">
        <f t="shared" si="124"/>
        <v>0</v>
      </c>
    </row>
    <row r="1457" spans="1:77" s="10" customFormat="1" x14ac:dyDescent="0.25">
      <c r="A1457" s="10" t="s">
        <v>2102</v>
      </c>
      <c r="B1457" s="9"/>
      <c r="C1457" s="9">
        <f t="shared" si="125"/>
        <v>0</v>
      </c>
      <c r="D1457" s="9">
        <f t="shared" si="126"/>
        <v>1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 t="s">
        <v>1316</v>
      </c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26"/>
      <c r="AM1457" s="9"/>
      <c r="AO1457" s="9"/>
      <c r="AP1457" s="9"/>
      <c r="AQ1457" s="9"/>
      <c r="AR1457" s="9"/>
      <c r="AS1457" s="9"/>
      <c r="AT1457" s="9"/>
      <c r="AU1457" s="9"/>
      <c r="AV1457" s="9"/>
      <c r="AX1457" s="9"/>
      <c r="AY1457" s="9"/>
      <c r="AZ1457" s="9"/>
      <c r="BA1457" s="9"/>
      <c r="BB1457" s="9">
        <f>COUNT(AX1457,AW1457,AV1457,AU1457,AT1457,AS1457,AR1457,AQ1457,AP1457,AO1457,AN1457,AM1457,AL1457,AK1457,AJ1457,AI1457,AH1457,AG1457,AF1457,AE1457,AD1457,AC1457,AB1457,AA1457,Z1457,Y1457,X1457,W1457,V1457,U1457)</f>
        <v>0</v>
      </c>
      <c r="BC1457" s="9">
        <f t="shared" si="124"/>
        <v>0</v>
      </c>
    </row>
    <row r="1458" spans="1:77" s="10" customFormat="1" x14ac:dyDescent="0.25">
      <c r="A1458" t="s">
        <v>2917</v>
      </c>
      <c r="B1458" s="1"/>
      <c r="C1458" s="9">
        <f t="shared" si="125"/>
        <v>0</v>
      </c>
      <c r="D1458" s="9">
        <f t="shared" si="126"/>
        <v>1</v>
      </c>
      <c r="E1458" s="9"/>
      <c r="F1458" s="57" t="s">
        <v>1316</v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1"/>
      <c r="AK1458" s="1"/>
      <c r="AL1458" s="24"/>
      <c r="AM1458" s="1"/>
      <c r="AN1458"/>
      <c r="AO1458" s="1"/>
      <c r="AP1458" s="1"/>
      <c r="AQ1458" s="1"/>
      <c r="AR1458" s="1"/>
      <c r="AS1458" s="1"/>
      <c r="AT1458" s="1"/>
      <c r="AU1458" s="9"/>
      <c r="AV1458" s="1"/>
      <c r="AW1458"/>
      <c r="AX1458" s="1"/>
      <c r="AY1458" s="1"/>
      <c r="AZ1458" s="1"/>
      <c r="BA1458" s="1"/>
      <c r="BB1458"/>
      <c r="BC1458" s="9">
        <f t="shared" si="124"/>
        <v>0</v>
      </c>
    </row>
    <row r="1459" spans="1:77" s="10" customFormat="1" x14ac:dyDescent="0.25">
      <c r="A1459" s="10" t="s">
        <v>1566</v>
      </c>
      <c r="B1459" s="9"/>
      <c r="C1459" s="9">
        <f t="shared" si="125"/>
        <v>0</v>
      </c>
      <c r="D1459" s="9">
        <f t="shared" si="126"/>
        <v>1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 t="s">
        <v>1524</v>
      </c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26"/>
      <c r="AM1459" s="9"/>
      <c r="AO1459" s="9"/>
      <c r="AP1459" s="9"/>
      <c r="AQ1459" s="9"/>
      <c r="AR1459" s="9"/>
      <c r="AS1459" s="9"/>
      <c r="AT1459" s="9"/>
      <c r="AU1459" s="9"/>
      <c r="AV1459" s="9"/>
      <c r="AX1459" s="9"/>
      <c r="AY1459" s="9"/>
      <c r="AZ1459" s="9"/>
      <c r="BA1459" s="9"/>
      <c r="BB1459" s="9">
        <f t="shared" ref="BB1459:BB1471" si="130">COUNT(AX1459,AW1459,AV1459,AU1459,AT1459,AS1459,AR1459,AQ1459,AP1459,AO1459,AN1459,AM1459,AL1459,AK1459,AJ1459,AI1459,AH1459,AG1459,AF1459,AE1459,AD1459,AC1459,AB1459,AA1459,Z1459,Y1459,X1459,W1459,V1459,U1459)</f>
        <v>0</v>
      </c>
      <c r="BC1459" s="9">
        <f t="shared" si="124"/>
        <v>1</v>
      </c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</row>
    <row r="1460" spans="1:77" s="10" customFormat="1" x14ac:dyDescent="0.25">
      <c r="A1460" t="s">
        <v>2809</v>
      </c>
      <c r="B1460" s="1"/>
      <c r="C1460" s="9">
        <f t="shared" si="125"/>
        <v>0</v>
      </c>
      <c r="D1460" s="9">
        <f t="shared" si="126"/>
        <v>1</v>
      </c>
      <c r="E1460" s="9"/>
      <c r="F1460" s="1"/>
      <c r="G1460" s="51"/>
      <c r="H1460" s="51" t="s">
        <v>1316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1"/>
      <c r="AK1460" s="1"/>
      <c r="AL1460" s="24"/>
      <c r="AM1460" s="1"/>
      <c r="AN1460"/>
      <c r="AO1460" s="1"/>
      <c r="AP1460" s="1"/>
      <c r="AQ1460" s="1"/>
      <c r="AR1460" s="1"/>
      <c r="AS1460" s="1"/>
      <c r="AT1460" s="1"/>
      <c r="AU1460" s="9"/>
      <c r="AV1460" s="1"/>
      <c r="AW1460"/>
      <c r="AX1460" s="1"/>
      <c r="AY1460" s="1"/>
      <c r="AZ1460" s="1"/>
      <c r="BA1460" s="1"/>
      <c r="BB1460" s="9">
        <f t="shared" si="130"/>
        <v>0</v>
      </c>
      <c r="BC1460" s="9">
        <f t="shared" si="124"/>
        <v>0</v>
      </c>
    </row>
    <row r="1461" spans="1:77" s="10" customFormat="1" x14ac:dyDescent="0.25">
      <c r="A1461" s="10" t="s">
        <v>793</v>
      </c>
      <c r="B1461" s="9"/>
      <c r="C1461" s="9">
        <f t="shared" si="125"/>
        <v>0</v>
      </c>
      <c r="D1461" s="9">
        <f t="shared" si="126"/>
        <v>1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26"/>
      <c r="AM1461" s="9"/>
      <c r="AO1461" s="9"/>
      <c r="AP1461" s="9"/>
      <c r="AQ1461" s="9"/>
      <c r="AR1461" s="9"/>
      <c r="AS1461" s="9"/>
      <c r="AT1461" s="9"/>
      <c r="AU1461" s="9" t="s">
        <v>1316</v>
      </c>
      <c r="AV1461" s="9"/>
      <c r="AX1461" s="9"/>
      <c r="AY1461" s="9"/>
      <c r="AZ1461" s="9"/>
      <c r="BA1461" s="9"/>
      <c r="BB1461" s="9">
        <f t="shared" si="130"/>
        <v>0</v>
      </c>
      <c r="BC1461" s="9">
        <f t="shared" si="124"/>
        <v>1</v>
      </c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</row>
    <row r="1462" spans="1:77" s="10" customFormat="1" x14ac:dyDescent="0.25">
      <c r="A1462" s="10" t="s">
        <v>1867</v>
      </c>
      <c r="B1462" s="9"/>
      <c r="C1462" s="9">
        <f t="shared" si="125"/>
        <v>0</v>
      </c>
      <c r="D1462" s="9">
        <f t="shared" si="126"/>
        <v>1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 t="s">
        <v>1316</v>
      </c>
      <c r="AJ1462" s="9"/>
      <c r="AK1462" s="9"/>
      <c r="AL1462" s="26"/>
      <c r="AM1462" s="9"/>
      <c r="AO1462" s="9"/>
      <c r="AP1462" s="9"/>
      <c r="AQ1462" s="9"/>
      <c r="AR1462" s="9"/>
      <c r="AS1462" s="9"/>
      <c r="AT1462" s="9"/>
      <c r="AU1462" s="9"/>
      <c r="AV1462" s="9"/>
      <c r="AX1462" s="9"/>
      <c r="AY1462" s="9"/>
      <c r="AZ1462" s="9"/>
      <c r="BA1462" s="9"/>
      <c r="BB1462" s="9">
        <f t="shared" si="130"/>
        <v>0</v>
      </c>
      <c r="BC1462" s="9">
        <f t="shared" si="124"/>
        <v>1</v>
      </c>
    </row>
    <row r="1463" spans="1:77" s="27" customFormat="1" x14ac:dyDescent="0.25">
      <c r="A1463" s="10" t="s">
        <v>1814</v>
      </c>
      <c r="B1463" s="9"/>
      <c r="C1463" s="9">
        <f t="shared" si="125"/>
        <v>0</v>
      </c>
      <c r="D1463" s="9">
        <f t="shared" si="126"/>
        <v>1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 t="s">
        <v>1316</v>
      </c>
      <c r="AI1463" s="9"/>
      <c r="AJ1463" s="9"/>
      <c r="AK1463" s="9"/>
      <c r="AL1463" s="26"/>
      <c r="AM1463" s="9"/>
      <c r="AN1463" s="10"/>
      <c r="AO1463" s="9"/>
      <c r="AP1463" s="9"/>
      <c r="AQ1463" s="9"/>
      <c r="AR1463" s="9"/>
      <c r="AS1463" s="9"/>
      <c r="AT1463" s="9"/>
      <c r="AU1463" s="9"/>
      <c r="AV1463" s="9"/>
      <c r="AW1463" s="10"/>
      <c r="AX1463" s="9"/>
      <c r="AY1463" s="9"/>
      <c r="AZ1463" s="9"/>
      <c r="BA1463" s="9"/>
      <c r="BB1463" s="9">
        <f t="shared" si="130"/>
        <v>0</v>
      </c>
      <c r="BC1463" s="9">
        <f t="shared" si="124"/>
        <v>1</v>
      </c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</row>
    <row r="1464" spans="1:77" s="27" customFormat="1" x14ac:dyDescent="0.25">
      <c r="A1464" s="10" t="s">
        <v>1873</v>
      </c>
      <c r="B1464" s="9"/>
      <c r="C1464" s="9">
        <f t="shared" si="125"/>
        <v>0</v>
      </c>
      <c r="D1464" s="9">
        <f t="shared" si="126"/>
        <v>1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28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 t="s">
        <v>1316</v>
      </c>
      <c r="AJ1464" s="9"/>
      <c r="AK1464" s="9"/>
      <c r="AL1464" s="26"/>
      <c r="AM1464" s="9"/>
      <c r="AN1464" s="10"/>
      <c r="AO1464" s="9"/>
      <c r="AP1464" s="9"/>
      <c r="AQ1464" s="9"/>
      <c r="AR1464" s="9"/>
      <c r="AS1464" s="9"/>
      <c r="AT1464" s="9"/>
      <c r="AU1464" s="9"/>
      <c r="AV1464" s="9"/>
      <c r="AW1464" s="10"/>
      <c r="AX1464" s="9"/>
      <c r="AY1464" s="9"/>
      <c r="AZ1464" s="9"/>
      <c r="BA1464" s="9"/>
      <c r="BB1464" s="9">
        <f t="shared" si="130"/>
        <v>0</v>
      </c>
      <c r="BC1464" s="9">
        <f t="shared" si="124"/>
        <v>1</v>
      </c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</row>
    <row r="1465" spans="1:77" s="27" customFormat="1" x14ac:dyDescent="0.25">
      <c r="A1465" t="s">
        <v>499</v>
      </c>
      <c r="B1465" s="1"/>
      <c r="C1465" s="9">
        <f t="shared" si="125"/>
        <v>0</v>
      </c>
      <c r="D1465" s="9">
        <f t="shared" si="126"/>
        <v>1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 t="s">
        <v>1316</v>
      </c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26"/>
      <c r="AM1465" s="9"/>
      <c r="AN1465" s="10"/>
      <c r="AO1465" s="9"/>
      <c r="AP1465" s="9"/>
      <c r="AQ1465" s="9"/>
      <c r="AR1465" s="9"/>
      <c r="AS1465" s="9"/>
      <c r="AT1465" s="9"/>
      <c r="AU1465" s="9"/>
      <c r="AV1465" s="9"/>
      <c r="AW1465" s="10"/>
      <c r="AX1465" s="1"/>
      <c r="AY1465" s="1"/>
      <c r="AZ1465" s="1"/>
      <c r="BA1465" s="1"/>
      <c r="BB1465" s="9">
        <f t="shared" si="130"/>
        <v>0</v>
      </c>
      <c r="BC1465" s="9">
        <f t="shared" si="124"/>
        <v>0</v>
      </c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</row>
    <row r="1466" spans="1:77" s="27" customFormat="1" x14ac:dyDescent="0.25">
      <c r="A1466" t="s">
        <v>2381</v>
      </c>
      <c r="B1466" s="1"/>
      <c r="C1466" s="9">
        <f t="shared" si="125"/>
        <v>0</v>
      </c>
      <c r="D1466" s="9">
        <f t="shared" si="126"/>
        <v>1</v>
      </c>
      <c r="E1466" s="9"/>
      <c r="F1466" s="9"/>
      <c r="G1466" s="9"/>
      <c r="H1466" s="9"/>
      <c r="I1466" s="9"/>
      <c r="J1466" s="9"/>
      <c r="K1466" s="9"/>
      <c r="L1466" s="9"/>
      <c r="M1466" s="9" t="s">
        <v>1316</v>
      </c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26"/>
      <c r="AM1466" s="9"/>
      <c r="AN1466" s="10"/>
      <c r="AO1466" s="9"/>
      <c r="AP1466" s="9"/>
      <c r="AQ1466" s="9"/>
      <c r="AR1466" s="9"/>
      <c r="AS1466" s="9"/>
      <c r="AT1466" s="9"/>
      <c r="AU1466" s="9"/>
      <c r="AV1466" s="9"/>
      <c r="AW1466" s="10"/>
      <c r="AX1466" s="9"/>
      <c r="AY1466" s="9"/>
      <c r="AZ1466" s="9"/>
      <c r="BA1466" s="9"/>
      <c r="BB1466" s="9">
        <f t="shared" si="130"/>
        <v>0</v>
      </c>
      <c r="BC1466" s="9">
        <f t="shared" si="124"/>
        <v>0</v>
      </c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  <c r="BU1466" s="10"/>
      <c r="BV1466" s="10"/>
      <c r="BW1466" s="10"/>
      <c r="BX1466" s="10"/>
      <c r="BY1466" s="10"/>
    </row>
    <row r="1467" spans="1:77" s="10" customFormat="1" x14ac:dyDescent="0.25">
      <c r="A1467" t="s">
        <v>810</v>
      </c>
      <c r="B1467" s="1"/>
      <c r="C1467" s="9">
        <f t="shared" si="125"/>
        <v>0</v>
      </c>
      <c r="D1467" s="9">
        <f t="shared" si="126"/>
        <v>1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26"/>
      <c r="AM1467" s="9"/>
      <c r="AO1467" s="9"/>
      <c r="AP1467" s="9"/>
      <c r="AQ1467" s="9"/>
      <c r="AR1467" s="9"/>
      <c r="AS1467" s="9"/>
      <c r="AT1467" s="9"/>
      <c r="AU1467" s="9"/>
      <c r="AV1467" s="9" t="s">
        <v>1317</v>
      </c>
      <c r="AX1467" s="1"/>
      <c r="AY1467" s="1"/>
      <c r="AZ1467" s="1"/>
      <c r="BA1467" s="1"/>
      <c r="BB1467" s="9">
        <f t="shared" si="130"/>
        <v>0</v>
      </c>
      <c r="BC1467" s="9">
        <f t="shared" si="124"/>
        <v>1</v>
      </c>
    </row>
    <row r="1468" spans="1:77" s="10" customFormat="1" x14ac:dyDescent="0.25">
      <c r="A1468" t="s">
        <v>2316</v>
      </c>
      <c r="B1468" s="1"/>
      <c r="C1468" s="9">
        <f t="shared" si="125"/>
        <v>0</v>
      </c>
      <c r="D1468" s="9">
        <f t="shared" si="126"/>
        <v>1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 t="s">
        <v>1316</v>
      </c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26"/>
      <c r="AM1468" s="9"/>
      <c r="AO1468" s="9"/>
      <c r="AP1468" s="9"/>
      <c r="AQ1468" s="9"/>
      <c r="AR1468" s="9"/>
      <c r="AS1468" s="9"/>
      <c r="AT1468" s="9"/>
      <c r="AU1468" s="9"/>
      <c r="AV1468" s="9"/>
      <c r="AX1468" s="9"/>
      <c r="AY1468" s="9"/>
      <c r="AZ1468" s="9"/>
      <c r="BA1468" s="9"/>
      <c r="BB1468" s="9">
        <f t="shared" si="130"/>
        <v>0</v>
      </c>
      <c r="BC1468" s="9">
        <f t="shared" si="124"/>
        <v>0</v>
      </c>
    </row>
    <row r="1469" spans="1:77" s="10" customFormat="1" x14ac:dyDescent="0.25">
      <c r="A1469" t="s">
        <v>745</v>
      </c>
      <c r="B1469" s="1"/>
      <c r="C1469" s="9">
        <f t="shared" si="125"/>
        <v>0</v>
      </c>
      <c r="D1469" s="9">
        <f t="shared" si="126"/>
        <v>1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 t="s">
        <v>1316</v>
      </c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26"/>
      <c r="AM1469" s="9"/>
      <c r="AO1469" s="9"/>
      <c r="AP1469" s="9"/>
      <c r="AQ1469" s="9"/>
      <c r="AR1469" s="9"/>
      <c r="AS1469" s="9"/>
      <c r="AT1469" s="9"/>
      <c r="AU1469" s="9"/>
      <c r="AV1469" s="9"/>
      <c r="AX1469" s="1"/>
      <c r="AY1469" s="1"/>
      <c r="AZ1469" s="1"/>
      <c r="BA1469" s="1"/>
      <c r="BB1469" s="9">
        <f t="shared" si="130"/>
        <v>0</v>
      </c>
      <c r="BC1469" s="9">
        <f t="shared" si="124"/>
        <v>0</v>
      </c>
    </row>
    <row r="1470" spans="1:77" s="10" customFormat="1" x14ac:dyDescent="0.25">
      <c r="A1470" t="s">
        <v>2083</v>
      </c>
      <c r="B1470" s="1"/>
      <c r="C1470" s="9">
        <f t="shared" si="125"/>
        <v>0</v>
      </c>
      <c r="D1470" s="9">
        <f t="shared" si="126"/>
        <v>1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 t="s">
        <v>1316</v>
      </c>
      <c r="Q1470" s="9"/>
      <c r="R1470" s="9"/>
      <c r="S1470" s="28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27"/>
      <c r="AG1470" s="9"/>
      <c r="AH1470" s="9"/>
      <c r="AI1470" s="9"/>
      <c r="AJ1470" s="9"/>
      <c r="AK1470" s="9"/>
      <c r="AL1470" s="26"/>
      <c r="AM1470" s="9"/>
      <c r="AO1470" s="9"/>
      <c r="AP1470" s="9"/>
      <c r="AQ1470" s="9"/>
      <c r="AR1470" s="9"/>
      <c r="AS1470" s="9"/>
      <c r="AT1470" s="9"/>
      <c r="AU1470" s="9"/>
      <c r="AV1470" s="9"/>
      <c r="AW1470" s="27"/>
      <c r="AX1470" s="9"/>
      <c r="AY1470" s="9"/>
      <c r="AZ1470" s="9"/>
      <c r="BA1470" s="9"/>
      <c r="BB1470" s="9">
        <f t="shared" si="130"/>
        <v>0</v>
      </c>
      <c r="BC1470" s="9">
        <f t="shared" si="124"/>
        <v>0</v>
      </c>
      <c r="BD1470" s="27"/>
      <c r="BE1470" s="27"/>
      <c r="BF1470" s="27"/>
      <c r="BG1470" s="27"/>
      <c r="BH1470" s="27"/>
      <c r="BI1470" s="27"/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</row>
    <row r="1471" spans="1:77" s="27" customFormat="1" x14ac:dyDescent="0.25">
      <c r="A1471" s="10" t="s">
        <v>781</v>
      </c>
      <c r="B1471" s="9"/>
      <c r="C1471" s="9">
        <f t="shared" si="125"/>
        <v>0</v>
      </c>
      <c r="D1471" s="9">
        <f t="shared" si="126"/>
        <v>1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10"/>
      <c r="Q1471" s="9"/>
      <c r="R1471" s="9"/>
      <c r="S1471" s="9"/>
      <c r="T1471" s="9"/>
      <c r="U1471" s="9"/>
      <c r="V1471" s="9"/>
      <c r="W1471" s="9"/>
      <c r="X1471" s="9"/>
      <c r="Y1471" s="28"/>
      <c r="Z1471" s="28"/>
      <c r="AA1471" s="28"/>
      <c r="AB1471" s="9"/>
      <c r="AC1471" s="28"/>
      <c r="AD1471" s="28"/>
      <c r="AE1471" s="9"/>
      <c r="AG1471" s="9"/>
      <c r="AH1471" s="9"/>
      <c r="AI1471" s="9"/>
      <c r="AJ1471" s="9"/>
      <c r="AK1471" s="9"/>
      <c r="AL1471" s="26"/>
      <c r="AM1471" s="9"/>
      <c r="AN1471" s="10"/>
      <c r="AO1471" s="9"/>
      <c r="AP1471" s="9"/>
      <c r="AQ1471" s="9"/>
      <c r="AR1471" s="9"/>
      <c r="AS1471" s="9"/>
      <c r="AT1471" s="9"/>
      <c r="AU1471" s="9" t="s">
        <v>1316</v>
      </c>
      <c r="AV1471" s="9"/>
      <c r="AW1471" s="10"/>
      <c r="AX1471" s="9"/>
      <c r="AY1471" s="9"/>
      <c r="AZ1471" s="9"/>
      <c r="BA1471" s="9"/>
      <c r="BB1471" s="9">
        <f t="shared" si="130"/>
        <v>0</v>
      </c>
      <c r="BC1471" s="9">
        <f t="shared" si="124"/>
        <v>1</v>
      </c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  <c r="BU1471" s="10"/>
      <c r="BV1471" s="10"/>
      <c r="BW1471" s="10"/>
      <c r="BX1471" s="10"/>
      <c r="BY1471" s="10"/>
    </row>
    <row r="1472" spans="1:77" s="10" customFormat="1" x14ac:dyDescent="0.25">
      <c r="A1472" t="s">
        <v>781</v>
      </c>
      <c r="B1472" s="1"/>
      <c r="C1472" s="9">
        <f t="shared" si="125"/>
        <v>0</v>
      </c>
      <c r="D1472" s="9">
        <f t="shared" si="126"/>
        <v>1</v>
      </c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/>
      <c r="Q1472" s="1"/>
      <c r="R1472" s="1"/>
      <c r="S1472" s="1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1"/>
      <c r="AK1472" s="1"/>
      <c r="AL1472" s="24"/>
      <c r="AM1472" s="1"/>
      <c r="AN1472"/>
      <c r="AO1472" s="1"/>
      <c r="AP1472" s="1"/>
      <c r="AQ1472" s="1"/>
      <c r="AR1472" s="1"/>
      <c r="AS1472" s="1"/>
      <c r="AT1472" s="1"/>
      <c r="AU1472" s="9"/>
      <c r="AV1472" s="1"/>
      <c r="AW1472"/>
      <c r="AX1472" s="1" t="s">
        <v>1524</v>
      </c>
      <c r="AY1472" s="1"/>
      <c r="AZ1472" s="1"/>
      <c r="BA1472" s="1"/>
      <c r="BB1472"/>
      <c r="BC1472" s="9">
        <f t="shared" si="124"/>
        <v>1</v>
      </c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</row>
    <row r="1473" spans="1:77" s="10" customFormat="1" x14ac:dyDescent="0.25">
      <c r="A1473" t="s">
        <v>352</v>
      </c>
      <c r="B1473" s="1"/>
      <c r="C1473" s="9">
        <f t="shared" si="125"/>
        <v>0</v>
      </c>
      <c r="D1473" s="9">
        <f t="shared" si="126"/>
        <v>1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 t="s">
        <v>1316</v>
      </c>
      <c r="V1473" s="9"/>
      <c r="W1473" s="9"/>
      <c r="X1473" s="9"/>
      <c r="Y1473" s="28"/>
      <c r="Z1473" s="28"/>
      <c r="AA1473" s="28"/>
      <c r="AB1473" s="9"/>
      <c r="AC1473" s="28"/>
      <c r="AD1473" s="28"/>
      <c r="AE1473" s="9"/>
      <c r="AF1473" s="27"/>
      <c r="AG1473" s="9"/>
      <c r="AH1473" s="9"/>
      <c r="AI1473" s="9"/>
      <c r="AJ1473" s="9"/>
      <c r="AK1473" s="9"/>
      <c r="AL1473" s="26"/>
      <c r="AM1473" s="9"/>
      <c r="AO1473" s="9"/>
      <c r="AP1473" s="9"/>
      <c r="AQ1473" s="9"/>
      <c r="AR1473" s="9"/>
      <c r="AS1473" s="9"/>
      <c r="AT1473" s="9"/>
      <c r="AU1473" s="9"/>
      <c r="AV1473" s="9"/>
      <c r="AX1473" s="1"/>
      <c r="AY1473" s="1"/>
      <c r="AZ1473" s="1"/>
      <c r="BA1473" s="1"/>
      <c r="BB1473" s="9">
        <f t="shared" ref="BB1473:BB1479" si="131">COUNT(AX1473,AW1473,AV1473,AU1473,AT1473,AS1473,AR1473,AQ1473,AP1473,AO1473,AN1473,AM1473,AL1473,AK1473,AJ1473,AI1473,AH1473,AG1473,AF1473,AE1473,AD1473,AC1473,AB1473,AA1473,Z1473,Y1473,X1473,W1473,V1473,U1473)</f>
        <v>0</v>
      </c>
      <c r="BC1473" s="9">
        <f t="shared" si="124"/>
        <v>1</v>
      </c>
    </row>
    <row r="1474" spans="1:77" s="10" customFormat="1" x14ac:dyDescent="0.25">
      <c r="A1474" t="s">
        <v>2532</v>
      </c>
      <c r="B1474" s="1"/>
      <c r="C1474" s="9">
        <f t="shared" si="125"/>
        <v>0</v>
      </c>
      <c r="D1474" s="9">
        <f t="shared" si="126"/>
        <v>1</v>
      </c>
      <c r="E1474" s="9"/>
      <c r="F1474" s="9"/>
      <c r="G1474" s="9"/>
      <c r="H1474" s="9"/>
      <c r="I1474" s="9"/>
      <c r="J1474" s="9"/>
      <c r="K1474" s="9"/>
      <c r="L1474" s="9" t="s">
        <v>1316</v>
      </c>
      <c r="M1474" s="9"/>
      <c r="N1474" s="9"/>
      <c r="O1474" s="9"/>
      <c r="P1474" s="9"/>
      <c r="Q1474" s="9"/>
      <c r="R1474" s="9"/>
      <c r="S1474" s="28"/>
      <c r="T1474" s="9"/>
      <c r="U1474" s="9"/>
      <c r="V1474" s="9"/>
      <c r="W1474" s="9"/>
      <c r="X1474" s="9"/>
      <c r="Y1474" s="9"/>
      <c r="Z1474" s="9"/>
      <c r="AA1474" s="9"/>
      <c r="AB1474" s="9"/>
      <c r="AC1474" s="28"/>
      <c r="AD1474" s="28"/>
      <c r="AE1474" s="9"/>
      <c r="AF1474" s="27"/>
      <c r="AG1474" s="9"/>
      <c r="AH1474" s="9"/>
      <c r="AI1474" s="9"/>
      <c r="AJ1474" s="9"/>
      <c r="AK1474" s="9"/>
      <c r="AL1474" s="26"/>
      <c r="AM1474" s="9"/>
      <c r="AO1474" s="9"/>
      <c r="AP1474" s="9"/>
      <c r="AQ1474" s="9"/>
      <c r="AR1474" s="9"/>
      <c r="AS1474" s="9"/>
      <c r="AT1474" s="9"/>
      <c r="AU1474" s="9"/>
      <c r="AV1474" s="28"/>
      <c r="AX1474" s="37"/>
      <c r="AY1474" s="37"/>
      <c r="AZ1474" s="37"/>
      <c r="BA1474" s="37"/>
      <c r="BB1474" s="9">
        <f t="shared" si="131"/>
        <v>0</v>
      </c>
      <c r="BC1474" s="9">
        <f t="shared" si="124"/>
        <v>0</v>
      </c>
      <c r="BD1474" s="27"/>
      <c r="BE1474" s="27"/>
      <c r="BF1474" s="27"/>
      <c r="BG1474" s="27"/>
      <c r="BH1474" s="27"/>
      <c r="BI1474" s="27"/>
      <c r="BJ1474" s="27"/>
      <c r="BK1474" s="27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</row>
    <row r="1475" spans="1:77" s="10" customFormat="1" x14ac:dyDescent="0.25">
      <c r="A1475" t="s">
        <v>2095</v>
      </c>
      <c r="B1475" s="1"/>
      <c r="C1475" s="9">
        <f t="shared" si="125"/>
        <v>0</v>
      </c>
      <c r="D1475" s="9">
        <f t="shared" si="126"/>
        <v>1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 t="s">
        <v>1316</v>
      </c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27"/>
      <c r="AG1475" s="9"/>
      <c r="AH1475" s="9"/>
      <c r="AI1475" s="9"/>
      <c r="AJ1475" s="9"/>
      <c r="AK1475" s="9"/>
      <c r="AL1475" s="26"/>
      <c r="AM1475" s="9"/>
      <c r="AO1475" s="9"/>
      <c r="AP1475" s="9"/>
      <c r="AQ1475" s="9"/>
      <c r="AR1475" s="9"/>
      <c r="AS1475" s="9"/>
      <c r="AT1475" s="9"/>
      <c r="AU1475" s="9"/>
      <c r="AV1475" s="9"/>
      <c r="AX1475" s="1"/>
      <c r="AY1475" s="1"/>
      <c r="AZ1475" s="1"/>
      <c r="BA1475" s="1"/>
      <c r="BB1475" s="9">
        <f t="shared" si="131"/>
        <v>0</v>
      </c>
      <c r="BC1475" s="9">
        <f t="shared" si="124"/>
        <v>0</v>
      </c>
    </row>
    <row r="1476" spans="1:77" s="10" customFormat="1" x14ac:dyDescent="0.25">
      <c r="A1476" t="s">
        <v>144</v>
      </c>
      <c r="B1476" s="1"/>
      <c r="C1476" s="9">
        <f t="shared" si="125"/>
        <v>0</v>
      </c>
      <c r="D1476" s="9">
        <f t="shared" si="126"/>
        <v>1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 t="s">
        <v>1316</v>
      </c>
      <c r="W1476" s="9"/>
      <c r="X1476" s="9"/>
      <c r="Y1476" s="9"/>
      <c r="Z1476" s="9"/>
      <c r="AA1476" s="9"/>
      <c r="AB1476" s="9"/>
      <c r="AC1476" s="9"/>
      <c r="AD1476" s="9"/>
      <c r="AE1476" s="9"/>
      <c r="AF1476" s="27"/>
      <c r="AG1476" s="9"/>
      <c r="AH1476" s="9"/>
      <c r="AI1476" s="9"/>
      <c r="AJ1476" s="9"/>
      <c r="AK1476" s="9"/>
      <c r="AL1476" s="26"/>
      <c r="AM1476" s="9"/>
      <c r="AO1476" s="9"/>
      <c r="AP1476" s="9"/>
      <c r="AQ1476" s="9"/>
      <c r="AR1476" s="9"/>
      <c r="AS1476" s="9"/>
      <c r="AT1476" s="9"/>
      <c r="AU1476" s="9"/>
      <c r="AV1476" s="9"/>
      <c r="AX1476" s="1"/>
      <c r="AY1476" s="1"/>
      <c r="AZ1476" s="1"/>
      <c r="BA1476" s="1"/>
      <c r="BB1476" s="9">
        <f t="shared" si="131"/>
        <v>0</v>
      </c>
      <c r="BC1476" s="9">
        <f t="shared" si="124"/>
        <v>1</v>
      </c>
    </row>
    <row r="1477" spans="1:77" s="10" customFormat="1" x14ac:dyDescent="0.25">
      <c r="A1477" t="s">
        <v>746</v>
      </c>
      <c r="B1477" s="1"/>
      <c r="C1477" s="9">
        <f t="shared" si="125"/>
        <v>0</v>
      </c>
      <c r="D1477" s="9">
        <f t="shared" si="126"/>
        <v>1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 t="s">
        <v>1316</v>
      </c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26"/>
      <c r="AM1477" s="9"/>
      <c r="AO1477" s="1"/>
      <c r="AP1477" s="9"/>
      <c r="AQ1477" s="9"/>
      <c r="AR1477" s="9"/>
      <c r="AS1477" s="9"/>
      <c r="AT1477" s="9"/>
      <c r="AU1477" s="9"/>
      <c r="AV1477" s="9"/>
      <c r="AX1477" s="9"/>
      <c r="AY1477" s="1"/>
      <c r="AZ1477" s="1"/>
      <c r="BA1477" s="1"/>
      <c r="BB1477" s="9">
        <f t="shared" si="131"/>
        <v>0</v>
      </c>
      <c r="BC1477" s="9">
        <f t="shared" ref="BC1477:BC1540" si="132">COUNTA(AX1477,AW1477,AV1477,AU1477,AT1477,AS1477,AR1477,AQ1477,AP1477,AO1477,AN1477,AM1477,AL1477,AK1477,AJ1477,AI1477,AH1477,AG1477,AF1477,AE1477,AD1477,AC1477,AB1477,AA1477,Z1477,Y1477,X1477,W1477,V1477,U1477)</f>
        <v>0</v>
      </c>
    </row>
    <row r="1478" spans="1:77" s="10" customFormat="1" x14ac:dyDescent="0.25">
      <c r="A1478" s="10" t="s">
        <v>423</v>
      </c>
      <c r="B1478" s="9"/>
      <c r="C1478" s="9">
        <f t="shared" ref="C1478:C1541" si="133">COUNT(E1478,F1478,G1478,H1478,I1478,J1478,K1478,L1478,M1478,N1478,O1478,P1478,Q1478,R1478,S1478,T1478,AY1478,AZ1478,BA1478) + BB1478</f>
        <v>0</v>
      </c>
      <c r="D1478" s="9">
        <f t="shared" ref="D1478:D1541" si="134">COUNTA(E1478,F1478,G1478,H1478,I1478,J1478,K1478,L1478,M1478,N1478,O1478,P1478,Q1478,R1478,S1478,T1478,AY1478,AZ1478,BA1478)+BC1478</f>
        <v>1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28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 t="s">
        <v>1316</v>
      </c>
      <c r="AK1478" s="9"/>
      <c r="AL1478" s="26"/>
      <c r="AM1478" s="9"/>
      <c r="AO1478" s="9"/>
      <c r="AP1478" s="9"/>
      <c r="AQ1478" s="9"/>
      <c r="AR1478" s="9"/>
      <c r="AS1478" s="9"/>
      <c r="AT1478" s="9"/>
      <c r="AU1478" s="9"/>
      <c r="AV1478" s="9"/>
      <c r="AX1478" s="9"/>
      <c r="AY1478" s="9"/>
      <c r="AZ1478" s="9"/>
      <c r="BA1478" s="9"/>
      <c r="BB1478" s="9">
        <f t="shared" si="131"/>
        <v>0</v>
      </c>
      <c r="BC1478" s="9">
        <f t="shared" si="132"/>
        <v>1</v>
      </c>
    </row>
    <row r="1479" spans="1:77" s="10" customFormat="1" x14ac:dyDescent="0.25">
      <c r="A1479" s="10" t="s">
        <v>1785</v>
      </c>
      <c r="B1479" s="9"/>
      <c r="C1479" s="9">
        <f t="shared" si="133"/>
        <v>0</v>
      </c>
      <c r="D1479" s="9">
        <f t="shared" si="134"/>
        <v>1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 t="s">
        <v>1524</v>
      </c>
      <c r="AH1479" s="9"/>
      <c r="AI1479" s="9"/>
      <c r="AJ1479" s="9"/>
      <c r="AK1479" s="9"/>
      <c r="AL1479" s="26"/>
      <c r="AM1479" s="9"/>
      <c r="AO1479" s="9"/>
      <c r="AP1479" s="9"/>
      <c r="AQ1479" s="9"/>
      <c r="AR1479" s="9"/>
      <c r="AS1479" s="9"/>
      <c r="AT1479" s="9"/>
      <c r="AU1479" s="9"/>
      <c r="AV1479" s="9"/>
      <c r="AX1479" s="9"/>
      <c r="AY1479" s="9"/>
      <c r="AZ1479" s="9"/>
      <c r="BA1479" s="9"/>
      <c r="BB1479" s="9">
        <f t="shared" si="131"/>
        <v>0</v>
      </c>
      <c r="BC1479" s="9">
        <f t="shared" si="132"/>
        <v>1</v>
      </c>
    </row>
    <row r="1480" spans="1:77" s="10" customFormat="1" x14ac:dyDescent="0.25">
      <c r="A1480" t="s">
        <v>3076</v>
      </c>
      <c r="B1480" s="1"/>
      <c r="C1480" s="9">
        <f t="shared" si="133"/>
        <v>0</v>
      </c>
      <c r="D1480" s="9">
        <f t="shared" si="134"/>
        <v>1</v>
      </c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/>
      <c r="Q1480" s="1"/>
      <c r="R1480" s="1"/>
      <c r="S1480" s="1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1"/>
      <c r="AK1480" s="1"/>
      <c r="AL1480" s="24"/>
      <c r="AM1480" s="1"/>
      <c r="AN1480"/>
      <c r="AO1480" s="1"/>
      <c r="AP1480" s="1"/>
      <c r="AQ1480" s="1"/>
      <c r="AR1480" s="1"/>
      <c r="AS1480" s="1"/>
      <c r="AT1480" s="1"/>
      <c r="AU1480" s="9"/>
      <c r="AV1480" s="1"/>
      <c r="AW1480"/>
      <c r="AX1480" s="1" t="s">
        <v>1524</v>
      </c>
      <c r="AY1480" s="1"/>
      <c r="AZ1480" s="1"/>
      <c r="BA1480" s="1"/>
      <c r="BB1480"/>
      <c r="BC1480" s="9">
        <f t="shared" si="132"/>
        <v>1</v>
      </c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</row>
    <row r="1481" spans="1:77" s="10" customFormat="1" x14ac:dyDescent="0.25">
      <c r="A1481" s="10" t="s">
        <v>1461</v>
      </c>
      <c r="B1481" s="9"/>
      <c r="C1481" s="9">
        <f t="shared" si="133"/>
        <v>0</v>
      </c>
      <c r="D1481" s="9">
        <f t="shared" si="134"/>
        <v>1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 t="s">
        <v>1316</v>
      </c>
      <c r="Z1481" s="9"/>
      <c r="AA1481" s="9"/>
      <c r="AB1481" s="9"/>
      <c r="AC1481" s="9"/>
      <c r="AD1481" s="9"/>
      <c r="AE1481" s="9"/>
      <c r="AF1481" s="27"/>
      <c r="AG1481" s="9"/>
      <c r="AH1481" s="9"/>
      <c r="AI1481" s="9"/>
      <c r="AJ1481" s="9"/>
      <c r="AK1481" s="9"/>
      <c r="AL1481" s="26"/>
      <c r="AM1481" s="9"/>
      <c r="AO1481" s="9"/>
      <c r="AP1481" s="9"/>
      <c r="AQ1481" s="9"/>
      <c r="AR1481" s="9"/>
      <c r="AS1481" s="9"/>
      <c r="AT1481" s="9"/>
      <c r="AU1481" s="9"/>
      <c r="AV1481" s="9"/>
      <c r="AX1481" s="9"/>
      <c r="AY1481" s="9"/>
      <c r="AZ1481" s="9"/>
      <c r="BA1481" s="9"/>
      <c r="BB1481" s="9">
        <f>COUNT(AX1481,AW1481,AV1481,AU1481,AT1481,AS1481,AR1481,AQ1481,AP1481,AO1481,AN1481,AM1481,AL1481,AK1481,AJ1481,AI1481,AH1481,AG1481,AF1481,AE1481,AD1481,AC1481,AB1481,AA1481,Z1481,Y1481,X1481,W1481,V1481,U1481)</f>
        <v>0</v>
      </c>
      <c r="BC1481" s="9">
        <f t="shared" si="132"/>
        <v>1</v>
      </c>
    </row>
    <row r="1482" spans="1:77" s="10" customFormat="1" x14ac:dyDescent="0.25">
      <c r="A1482" t="s">
        <v>1828</v>
      </c>
      <c r="B1482" s="1"/>
      <c r="C1482" s="9">
        <f t="shared" si="133"/>
        <v>0</v>
      </c>
      <c r="D1482" s="9">
        <f t="shared" si="134"/>
        <v>1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 t="s">
        <v>1316</v>
      </c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26"/>
      <c r="AM1482" s="9"/>
      <c r="AO1482" s="9"/>
      <c r="AP1482" s="9"/>
      <c r="AQ1482" s="9"/>
      <c r="AR1482" s="9"/>
      <c r="AS1482" s="9"/>
      <c r="AT1482" s="9"/>
      <c r="AU1482" s="9"/>
      <c r="AV1482" s="9"/>
      <c r="AX1482" s="9"/>
      <c r="AY1482" s="9"/>
      <c r="AZ1482" s="9"/>
      <c r="BA1482" s="9"/>
      <c r="BB1482" s="9">
        <f>COUNT(AX1482,AW1482,AV1482,AU1482,AT1482,AS1482,AR1482,AQ1482,AP1482,AO1482,AN1482,AM1482,AL1482,AK1482,AJ1482,AI1482,AH1482,AG1482,AF1482,AE1482,AD1482,AC1482,AB1482,AA1482,Z1482,Y1482,X1482,W1482,V1482,U1482)</f>
        <v>0</v>
      </c>
      <c r="BC1482" s="9">
        <f t="shared" si="132"/>
        <v>0</v>
      </c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</row>
    <row r="1483" spans="1:77" s="10" customFormat="1" x14ac:dyDescent="0.25">
      <c r="A1483" t="s">
        <v>492</v>
      </c>
      <c r="B1483" s="1"/>
      <c r="C1483" s="9">
        <f t="shared" si="133"/>
        <v>0</v>
      </c>
      <c r="D1483" s="9">
        <f t="shared" si="134"/>
        <v>1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 t="s">
        <v>1316</v>
      </c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26"/>
      <c r="AM1483" s="9"/>
      <c r="AO1483" s="9"/>
      <c r="AP1483" s="9"/>
      <c r="AQ1483" s="9"/>
      <c r="AR1483" s="9"/>
      <c r="AS1483" s="9"/>
      <c r="AT1483" s="9"/>
      <c r="AU1483" s="9"/>
      <c r="AV1483" s="9"/>
      <c r="AX1483" s="1"/>
      <c r="AY1483" s="1"/>
      <c r="AZ1483" s="1"/>
      <c r="BA1483" s="1"/>
      <c r="BB1483" s="9">
        <f>COUNT(AX1483,AW1483,AV1483,AU1483,AT1483,AS1483,AR1483,AQ1483,AP1483,AO1483,AN1483,AM1483,AL1483,AK1483,AJ1483,AI1483,AH1483,AG1483,AF1483,AE1483,AD1483,AC1483,AB1483,AA1483,Z1483,Y1483,X1483,W1483,V1483,U1483)</f>
        <v>0</v>
      </c>
      <c r="BC1483" s="9">
        <f t="shared" si="132"/>
        <v>0</v>
      </c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</row>
    <row r="1484" spans="1:77" s="10" customFormat="1" x14ac:dyDescent="0.25">
      <c r="A1484" s="10" t="s">
        <v>583</v>
      </c>
      <c r="B1484" s="9"/>
      <c r="C1484" s="9">
        <f t="shared" si="133"/>
        <v>0</v>
      </c>
      <c r="D1484" s="9">
        <f t="shared" si="134"/>
        <v>1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27"/>
      <c r="AG1484" s="9"/>
      <c r="AH1484" s="9"/>
      <c r="AI1484" s="9"/>
      <c r="AJ1484" s="9"/>
      <c r="AK1484" s="9"/>
      <c r="AL1484" s="26"/>
      <c r="AM1484" s="9"/>
      <c r="AO1484" s="9"/>
      <c r="AP1484" s="9"/>
      <c r="AQ1484" s="9"/>
      <c r="AR1484" s="9"/>
      <c r="AS1484" s="9"/>
      <c r="AT1484" s="9"/>
      <c r="AU1484" s="9" t="s">
        <v>1316</v>
      </c>
      <c r="AV1484" s="9"/>
      <c r="AX1484" s="9"/>
      <c r="AY1484" s="9"/>
      <c r="AZ1484" s="9"/>
      <c r="BA1484" s="9"/>
      <c r="BB1484" s="9">
        <f>COUNT(AX1484,AW1484,AV1484,AU1484,AT1484,AS1484,AR1484,AQ1484,AP1484,AO1484,AN1484,AM1484,AL1484,AK1484,AJ1484,AI1484,AH1484,AG1484,AF1484,AE1484,AD1484,AC1484,AB1484,AA1484,Z1484,Y1484,X1484,W1484,V1484,U1484)</f>
        <v>0</v>
      </c>
      <c r="BC1484" s="9">
        <f t="shared" si="132"/>
        <v>1</v>
      </c>
      <c r="BD1484" s="27"/>
      <c r="BE1484" s="27"/>
      <c r="BF1484" s="27"/>
      <c r="BG1484" s="27"/>
      <c r="BH1484" s="27"/>
      <c r="BI1484" s="27"/>
      <c r="BJ1484" s="27"/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</row>
    <row r="1485" spans="1:77" s="10" customFormat="1" x14ac:dyDescent="0.25">
      <c r="A1485" s="10" t="s">
        <v>634</v>
      </c>
      <c r="B1485" s="9"/>
      <c r="C1485" s="9">
        <f t="shared" si="133"/>
        <v>0</v>
      </c>
      <c r="D1485" s="9">
        <f t="shared" si="134"/>
        <v>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26"/>
      <c r="AM1485" s="9"/>
      <c r="AO1485" s="9"/>
      <c r="AP1485" s="9"/>
      <c r="AQ1485" s="9"/>
      <c r="AR1485" s="9"/>
      <c r="AS1485" s="9"/>
      <c r="AT1485" s="9"/>
      <c r="AU1485" s="9" t="s">
        <v>1316</v>
      </c>
      <c r="AV1485" s="28"/>
      <c r="AX1485" s="9"/>
      <c r="AY1485" s="9"/>
      <c r="AZ1485" s="9"/>
      <c r="BA1485" s="9"/>
      <c r="BB1485" s="9">
        <f>COUNT(AX1485,AW1485,AV1485,AU1485,AT1485,AS1485,AR1485,AQ1485,AP1485,AO1485,AN1485,AM1485,AL1485,AK1485,AJ1485,AI1485,AH1485,AG1485,AF1485,AE1485,AD1485,AC1485,AB1485,AA1485,Z1485,Y1485,X1485,W1485,V1485,U1485)</f>
        <v>0</v>
      </c>
      <c r="BC1485" s="9">
        <f t="shared" si="132"/>
        <v>1</v>
      </c>
    </row>
    <row r="1486" spans="1:77" s="10" customFormat="1" x14ac:dyDescent="0.25">
      <c r="A1486" t="s">
        <v>3065</v>
      </c>
      <c r="B1486" s="1"/>
      <c r="C1486" s="9">
        <f t="shared" si="133"/>
        <v>0</v>
      </c>
      <c r="D1486" s="9">
        <f t="shared" si="134"/>
        <v>1</v>
      </c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/>
      <c r="Q1486" s="1"/>
      <c r="R1486" s="1"/>
      <c r="S1486" s="1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1"/>
      <c r="AK1486" s="1"/>
      <c r="AL1486" s="24"/>
      <c r="AM1486" s="1"/>
      <c r="AN1486"/>
      <c r="AO1486" s="1"/>
      <c r="AP1486" s="1"/>
      <c r="AQ1486" s="1"/>
      <c r="AR1486" s="1"/>
      <c r="AS1486" s="1"/>
      <c r="AT1486" s="1"/>
      <c r="AU1486" s="9"/>
      <c r="AV1486" s="1"/>
      <c r="AW1486"/>
      <c r="AX1486" s="1" t="s">
        <v>1524</v>
      </c>
      <c r="AY1486" s="1"/>
      <c r="AZ1486" s="1"/>
      <c r="BA1486" s="1"/>
      <c r="BB1486"/>
      <c r="BC1486" s="9">
        <f t="shared" si="132"/>
        <v>1</v>
      </c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</row>
    <row r="1487" spans="1:77" s="10" customFormat="1" x14ac:dyDescent="0.25">
      <c r="A1487" s="10" t="s">
        <v>425</v>
      </c>
      <c r="B1487" s="9"/>
      <c r="C1487" s="9">
        <f t="shared" si="133"/>
        <v>0</v>
      </c>
      <c r="D1487" s="9">
        <f t="shared" si="134"/>
        <v>1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 t="s">
        <v>1316</v>
      </c>
      <c r="AK1487" s="9"/>
      <c r="AL1487" s="26"/>
      <c r="AM1487" s="9"/>
      <c r="AO1487" s="9"/>
      <c r="AP1487" s="9"/>
      <c r="AQ1487" s="9"/>
      <c r="AR1487" s="9"/>
      <c r="AS1487" s="9"/>
      <c r="AT1487" s="9"/>
      <c r="AU1487" s="9"/>
      <c r="AV1487" s="9"/>
      <c r="AX1487" s="9"/>
      <c r="AY1487" s="9"/>
      <c r="AZ1487" s="9"/>
      <c r="BA1487" s="9"/>
      <c r="BB1487" s="9">
        <f t="shared" ref="BB1487:BB1493" si="135">COUNT(AX1487,AW1487,AV1487,AU1487,AT1487,AS1487,AR1487,AQ1487,AP1487,AO1487,AN1487,AM1487,AL1487,AK1487,AJ1487,AI1487,AH1487,AG1487,AF1487,AE1487,AD1487,AC1487,AB1487,AA1487,Z1487,Y1487,X1487,W1487,V1487,U1487)</f>
        <v>0</v>
      </c>
      <c r="BC1487" s="9">
        <f t="shared" si="132"/>
        <v>1</v>
      </c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  <c r="BV1487" s="27"/>
      <c r="BW1487" s="27"/>
      <c r="BX1487" s="27"/>
      <c r="BY1487" s="27"/>
    </row>
    <row r="1488" spans="1:77" s="10" customFormat="1" x14ac:dyDescent="0.25">
      <c r="A1488" t="s">
        <v>2339</v>
      </c>
      <c r="B1488" s="1"/>
      <c r="C1488" s="9">
        <f t="shared" si="133"/>
        <v>0</v>
      </c>
      <c r="D1488" s="9">
        <f t="shared" si="134"/>
        <v>1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 t="s">
        <v>1316</v>
      </c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26"/>
      <c r="AM1488" s="9"/>
      <c r="AO1488" s="9"/>
      <c r="AP1488" s="9"/>
      <c r="AQ1488" s="9"/>
      <c r="AR1488" s="9"/>
      <c r="AS1488" s="9"/>
      <c r="AT1488" s="9"/>
      <c r="AU1488" s="9"/>
      <c r="AV1488" s="9"/>
      <c r="AX1488" s="9"/>
      <c r="AY1488" s="9"/>
      <c r="AZ1488" s="9"/>
      <c r="BA1488" s="9"/>
      <c r="BB1488" s="9">
        <f t="shared" si="135"/>
        <v>0</v>
      </c>
      <c r="BC1488" s="9">
        <f t="shared" si="132"/>
        <v>0</v>
      </c>
    </row>
    <row r="1489" spans="1:77" s="27" customFormat="1" x14ac:dyDescent="0.25">
      <c r="A1489" s="10" t="s">
        <v>614</v>
      </c>
      <c r="B1489" s="9"/>
      <c r="C1489" s="9">
        <f t="shared" si="133"/>
        <v>0</v>
      </c>
      <c r="D1489" s="9">
        <f t="shared" si="134"/>
        <v>1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26"/>
      <c r="AM1489" s="9"/>
      <c r="AN1489" s="10"/>
      <c r="AO1489" s="9"/>
      <c r="AP1489" s="9"/>
      <c r="AQ1489" s="9"/>
      <c r="AR1489" s="9"/>
      <c r="AS1489" s="9"/>
      <c r="AT1489" s="9"/>
      <c r="AU1489" s="9" t="s">
        <v>1316</v>
      </c>
      <c r="AV1489" s="9"/>
      <c r="AW1489" s="10"/>
      <c r="AX1489" s="9"/>
      <c r="AY1489" s="9"/>
      <c r="AZ1489" s="9"/>
      <c r="BA1489" s="9"/>
      <c r="BB1489" s="9">
        <f t="shared" si="135"/>
        <v>0</v>
      </c>
      <c r="BC1489" s="9">
        <f t="shared" si="132"/>
        <v>1</v>
      </c>
    </row>
    <row r="1490" spans="1:77" s="27" customFormat="1" x14ac:dyDescent="0.25">
      <c r="A1490" s="10" t="s">
        <v>1851</v>
      </c>
      <c r="B1490" s="9"/>
      <c r="C1490" s="9">
        <f t="shared" si="133"/>
        <v>0</v>
      </c>
      <c r="D1490" s="9">
        <f t="shared" si="134"/>
        <v>1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 t="s">
        <v>1316</v>
      </c>
      <c r="AJ1490" s="9"/>
      <c r="AK1490" s="9"/>
      <c r="AL1490" s="26"/>
      <c r="AM1490" s="9"/>
      <c r="AN1490" s="10"/>
      <c r="AO1490" s="9"/>
      <c r="AP1490" s="9"/>
      <c r="AQ1490" s="9"/>
      <c r="AR1490" s="9"/>
      <c r="AS1490" s="9"/>
      <c r="AT1490" s="9"/>
      <c r="AU1490" s="9"/>
      <c r="AV1490" s="28"/>
      <c r="AW1490" s="10"/>
      <c r="AX1490" s="9"/>
      <c r="AY1490" s="9"/>
      <c r="AZ1490" s="9"/>
      <c r="BA1490" s="9"/>
      <c r="BB1490" s="9">
        <f t="shared" si="135"/>
        <v>0</v>
      </c>
      <c r="BC1490" s="9">
        <f t="shared" si="132"/>
        <v>1</v>
      </c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</row>
    <row r="1491" spans="1:77" s="10" customFormat="1" x14ac:dyDescent="0.25">
      <c r="A1491" s="10" t="s">
        <v>1467</v>
      </c>
      <c r="B1491" s="9"/>
      <c r="C1491" s="9">
        <f t="shared" si="133"/>
        <v>0</v>
      </c>
      <c r="D1491" s="9">
        <f t="shared" si="134"/>
        <v>1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 t="s">
        <v>1316</v>
      </c>
      <c r="Z1491" s="9"/>
      <c r="AA1491" s="9"/>
      <c r="AB1491" s="9"/>
      <c r="AC1491" s="9"/>
      <c r="AD1491" s="9"/>
      <c r="AE1491" s="9"/>
      <c r="AF1491" s="27"/>
      <c r="AG1491" s="9"/>
      <c r="AH1491" s="9"/>
      <c r="AI1491" s="9"/>
      <c r="AJ1491" s="9"/>
      <c r="AK1491" s="9"/>
      <c r="AL1491" s="26"/>
      <c r="AM1491" s="9"/>
      <c r="AO1491" s="9"/>
      <c r="AP1491" s="9"/>
      <c r="AQ1491" s="9"/>
      <c r="AR1491" s="9"/>
      <c r="AS1491" s="9"/>
      <c r="AT1491" s="9"/>
      <c r="AU1491" s="9"/>
      <c r="AV1491" s="28"/>
      <c r="AW1491" s="27"/>
      <c r="AX1491" s="9"/>
      <c r="AY1491" s="9"/>
      <c r="AZ1491" s="9"/>
      <c r="BA1491" s="9"/>
      <c r="BB1491" s="9">
        <f t="shared" si="135"/>
        <v>0</v>
      </c>
      <c r="BC1491" s="9">
        <f t="shared" si="132"/>
        <v>1</v>
      </c>
    </row>
    <row r="1492" spans="1:77" s="10" customFormat="1" x14ac:dyDescent="0.25">
      <c r="A1492" s="10" t="s">
        <v>638</v>
      </c>
      <c r="B1492" s="9"/>
      <c r="C1492" s="9">
        <f t="shared" si="133"/>
        <v>0</v>
      </c>
      <c r="D1492" s="9">
        <f t="shared" si="134"/>
        <v>1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27"/>
      <c r="AG1492" s="9"/>
      <c r="AH1492" s="9"/>
      <c r="AI1492" s="9"/>
      <c r="AJ1492" s="9"/>
      <c r="AK1492" s="9"/>
      <c r="AL1492" s="26"/>
      <c r="AM1492" s="9"/>
      <c r="AO1492" s="9"/>
      <c r="AP1492" s="9"/>
      <c r="AQ1492" s="9"/>
      <c r="AR1492" s="9"/>
      <c r="AS1492" s="9"/>
      <c r="AT1492" s="9"/>
      <c r="AU1492" s="9" t="s">
        <v>1316</v>
      </c>
      <c r="AV1492" s="9"/>
      <c r="AW1492" s="27"/>
      <c r="AX1492" s="9"/>
      <c r="AY1492" s="9"/>
      <c r="AZ1492" s="9"/>
      <c r="BA1492" s="9"/>
      <c r="BB1492" s="9">
        <f t="shared" si="135"/>
        <v>0</v>
      </c>
      <c r="BC1492" s="9">
        <f t="shared" si="132"/>
        <v>1</v>
      </c>
    </row>
    <row r="1493" spans="1:77" s="10" customFormat="1" x14ac:dyDescent="0.25">
      <c r="A1493" s="10" t="s">
        <v>1745</v>
      </c>
      <c r="B1493" s="9"/>
      <c r="C1493" s="9">
        <f t="shared" si="133"/>
        <v>0</v>
      </c>
      <c r="D1493" s="9">
        <f t="shared" si="134"/>
        <v>1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 t="s">
        <v>1316</v>
      </c>
      <c r="AG1493" s="9"/>
      <c r="AH1493" s="9"/>
      <c r="AI1493" s="9"/>
      <c r="AJ1493" s="9"/>
      <c r="AK1493" s="9"/>
      <c r="AL1493" s="26"/>
      <c r="AM1493" s="9"/>
      <c r="AO1493" s="9"/>
      <c r="AP1493" s="9"/>
      <c r="AQ1493" s="9"/>
      <c r="AR1493" s="9"/>
      <c r="AS1493" s="9"/>
      <c r="AT1493" s="9"/>
      <c r="AU1493" s="9"/>
      <c r="AV1493" s="9"/>
      <c r="AX1493" s="9"/>
      <c r="AY1493" s="9"/>
      <c r="AZ1493" s="9"/>
      <c r="BA1493" s="9"/>
      <c r="BB1493" s="9">
        <f t="shared" si="135"/>
        <v>0</v>
      </c>
      <c r="BC1493" s="9">
        <f t="shared" si="132"/>
        <v>1</v>
      </c>
    </row>
    <row r="1494" spans="1:77" s="10" customFormat="1" x14ac:dyDescent="0.25">
      <c r="A1494" t="s">
        <v>3046</v>
      </c>
      <c r="B1494" s="1"/>
      <c r="C1494" s="9">
        <f t="shared" si="133"/>
        <v>0</v>
      </c>
      <c r="D1494" s="9">
        <f t="shared" si="134"/>
        <v>1</v>
      </c>
      <c r="E1494" s="1" t="s">
        <v>1316</v>
      </c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1"/>
      <c r="AK1494" s="1"/>
      <c r="AL1494" s="24"/>
      <c r="AM1494" s="1"/>
      <c r="AN1494"/>
      <c r="AO1494" s="1"/>
      <c r="AP1494" s="1"/>
      <c r="AQ1494" s="1"/>
      <c r="AR1494" s="1"/>
      <c r="AS1494" s="1"/>
      <c r="AT1494" s="1"/>
      <c r="AU1494" s="9"/>
      <c r="AV1494" s="1"/>
      <c r="AW1494"/>
      <c r="AX1494" s="1"/>
      <c r="AY1494" s="1"/>
      <c r="AZ1494" s="1"/>
      <c r="BA1494" s="1"/>
      <c r="BB1494"/>
      <c r="BC1494" s="9">
        <f t="shared" si="132"/>
        <v>0</v>
      </c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  <c r="BV1494" s="27"/>
      <c r="BW1494" s="27"/>
    </row>
    <row r="1495" spans="1:77" s="10" customFormat="1" x14ac:dyDescent="0.25">
      <c r="A1495" s="10" t="s">
        <v>1510</v>
      </c>
      <c r="B1495" s="9"/>
      <c r="C1495" s="9">
        <f t="shared" si="133"/>
        <v>0</v>
      </c>
      <c r="D1495" s="9">
        <f t="shared" si="134"/>
        <v>1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28"/>
      <c r="Y1495" s="9" t="s">
        <v>1316</v>
      </c>
      <c r="Z1495" s="28"/>
      <c r="AA1495" s="28"/>
      <c r="AB1495" s="9"/>
      <c r="AC1495" s="28"/>
      <c r="AD1495" s="28"/>
      <c r="AE1495" s="9"/>
      <c r="AF1495" s="27"/>
      <c r="AG1495" s="9"/>
      <c r="AH1495" s="9"/>
      <c r="AI1495" s="9"/>
      <c r="AJ1495" s="9"/>
      <c r="AK1495" s="9"/>
      <c r="AL1495" s="26"/>
      <c r="AM1495" s="9"/>
      <c r="AO1495" s="9"/>
      <c r="AP1495" s="9"/>
      <c r="AQ1495" s="9"/>
      <c r="AR1495" s="9"/>
      <c r="AS1495" s="9"/>
      <c r="AT1495" s="9"/>
      <c r="AU1495" s="9"/>
      <c r="AV1495" s="9"/>
      <c r="AX1495" s="9"/>
      <c r="AY1495" s="9"/>
      <c r="AZ1495" s="9"/>
      <c r="BA1495" s="9"/>
      <c r="BB1495" s="9">
        <f>COUNT(AX1495,AW1495,AV1495,AU1495,AT1495,AS1495,AR1495,AQ1495,AP1495,AO1495,AN1495,AM1495,AL1495,AK1495,AJ1495,AI1495,AH1495,AG1495,AF1495,AE1495,AD1495,AC1495,AB1495,AA1495,Z1495,Y1495,X1495,W1495,V1495,U1495)</f>
        <v>0</v>
      </c>
      <c r="BC1495" s="9">
        <f t="shared" si="132"/>
        <v>1</v>
      </c>
    </row>
    <row r="1496" spans="1:77" s="10" customFormat="1" x14ac:dyDescent="0.25">
      <c r="A1496" t="s">
        <v>3047</v>
      </c>
      <c r="B1496" s="1"/>
      <c r="C1496" s="9">
        <f t="shared" si="133"/>
        <v>0</v>
      </c>
      <c r="D1496" s="9">
        <f t="shared" si="134"/>
        <v>1</v>
      </c>
      <c r="E1496" s="1" t="s">
        <v>1316</v>
      </c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1"/>
      <c r="AK1496" s="1"/>
      <c r="AL1496" s="24"/>
      <c r="AM1496" s="1"/>
      <c r="AN1496"/>
      <c r="AO1496" s="1"/>
      <c r="AP1496" s="1"/>
      <c r="AQ1496" s="1"/>
      <c r="AR1496" s="1"/>
      <c r="AS1496" s="1"/>
      <c r="AT1496" s="1"/>
      <c r="AU1496" s="9"/>
      <c r="AV1496" s="1"/>
      <c r="AW1496"/>
      <c r="AX1496" s="1"/>
      <c r="AY1496" s="1"/>
      <c r="AZ1496" s="1"/>
      <c r="BA1496" s="1"/>
      <c r="BB1496"/>
      <c r="BC1496" s="9">
        <f t="shared" si="132"/>
        <v>0</v>
      </c>
    </row>
    <row r="1497" spans="1:77" s="10" customFormat="1" x14ac:dyDescent="0.25">
      <c r="A1497" t="s">
        <v>154</v>
      </c>
      <c r="B1497" s="1"/>
      <c r="C1497" s="9">
        <f t="shared" si="133"/>
        <v>0</v>
      </c>
      <c r="D1497" s="9">
        <f t="shared" si="134"/>
        <v>1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 t="s">
        <v>1316</v>
      </c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26"/>
      <c r="AM1497" s="9"/>
      <c r="AO1497" s="9"/>
      <c r="AP1497" s="9"/>
      <c r="AQ1497" s="9"/>
      <c r="AR1497" s="9"/>
      <c r="AS1497" s="9"/>
      <c r="AT1497" s="9"/>
      <c r="AU1497" s="9"/>
      <c r="AV1497" s="28"/>
      <c r="AX1497" s="1"/>
      <c r="AY1497" s="1"/>
      <c r="AZ1497" s="1"/>
      <c r="BA1497" s="1"/>
      <c r="BB1497" s="9">
        <f t="shared" ref="BB1497:BB1503" si="136">COUNT(AX1497,AW1497,AV1497,AU1497,AT1497,AS1497,AR1497,AQ1497,AP1497,AO1497,AN1497,AM1497,AL1497,AK1497,AJ1497,AI1497,AH1497,AG1497,AF1497,AE1497,AD1497,AC1497,AB1497,AA1497,Z1497,Y1497,X1497,W1497,V1497,U1497)</f>
        <v>0</v>
      </c>
      <c r="BC1497" s="9">
        <f t="shared" si="132"/>
        <v>1</v>
      </c>
    </row>
    <row r="1498" spans="1:77" s="27" customFormat="1" x14ac:dyDescent="0.25">
      <c r="A1498" s="10" t="s">
        <v>1224</v>
      </c>
      <c r="B1498" s="9"/>
      <c r="C1498" s="9">
        <f t="shared" si="133"/>
        <v>0</v>
      </c>
      <c r="D1498" s="9">
        <f t="shared" si="134"/>
        <v>1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 t="s">
        <v>1316</v>
      </c>
      <c r="AB1498" s="9"/>
      <c r="AC1498" s="9"/>
      <c r="AD1498" s="9"/>
      <c r="AE1498" s="9"/>
      <c r="AG1498" s="9"/>
      <c r="AH1498" s="9"/>
      <c r="AI1498" s="9"/>
      <c r="AJ1498" s="9"/>
      <c r="AK1498" s="9"/>
      <c r="AL1498" s="26"/>
      <c r="AM1498" s="9"/>
      <c r="AN1498" s="10"/>
      <c r="AO1498" s="9"/>
      <c r="AP1498" s="9"/>
      <c r="AQ1498" s="9"/>
      <c r="AR1498" s="9"/>
      <c r="AS1498" s="9"/>
      <c r="AT1498" s="9"/>
      <c r="AU1498" s="9"/>
      <c r="AV1498" s="28"/>
      <c r="AW1498" s="10"/>
      <c r="AX1498" s="9"/>
      <c r="AY1498" s="9"/>
      <c r="AZ1498" s="9"/>
      <c r="BA1498" s="9"/>
      <c r="BB1498" s="9">
        <f t="shared" si="136"/>
        <v>0</v>
      </c>
      <c r="BC1498" s="9">
        <f t="shared" si="132"/>
        <v>1</v>
      </c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  <c r="BU1498" s="10"/>
      <c r="BV1498" s="10"/>
      <c r="BW1498" s="10"/>
      <c r="BX1498" s="10"/>
      <c r="BY1498" s="10"/>
    </row>
    <row r="1499" spans="1:77" s="10" customFormat="1" x14ac:dyDescent="0.25">
      <c r="A1499" t="s">
        <v>131</v>
      </c>
      <c r="B1499" s="1"/>
      <c r="C1499" s="9">
        <f t="shared" si="133"/>
        <v>0</v>
      </c>
      <c r="D1499" s="9">
        <f t="shared" si="134"/>
        <v>1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 t="s">
        <v>1316</v>
      </c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26"/>
      <c r="AM1499" s="9"/>
      <c r="AO1499" s="9"/>
      <c r="AP1499" s="9"/>
      <c r="AQ1499" s="9"/>
      <c r="AR1499" s="9"/>
      <c r="AS1499" s="9"/>
      <c r="AT1499" s="9"/>
      <c r="AU1499" s="9"/>
      <c r="AV1499" s="9"/>
      <c r="AX1499" s="1"/>
      <c r="AY1499" s="1"/>
      <c r="AZ1499" s="1"/>
      <c r="BA1499" s="1"/>
      <c r="BB1499" s="9">
        <f t="shared" si="136"/>
        <v>0</v>
      </c>
      <c r="BC1499" s="9">
        <f t="shared" si="132"/>
        <v>1</v>
      </c>
    </row>
    <row r="1500" spans="1:77" s="27" customFormat="1" x14ac:dyDescent="0.25">
      <c r="A1500" t="s">
        <v>2533</v>
      </c>
      <c r="B1500" s="1"/>
      <c r="C1500" s="9">
        <f t="shared" si="133"/>
        <v>0</v>
      </c>
      <c r="D1500" s="9">
        <f t="shared" si="134"/>
        <v>1</v>
      </c>
      <c r="E1500" s="9"/>
      <c r="F1500" s="9"/>
      <c r="G1500" s="9"/>
      <c r="H1500" s="9"/>
      <c r="I1500" s="9"/>
      <c r="J1500" s="9"/>
      <c r="K1500" s="9"/>
      <c r="L1500" s="9" t="s">
        <v>1316</v>
      </c>
      <c r="M1500" s="9"/>
      <c r="N1500" s="9"/>
      <c r="O1500" s="9"/>
      <c r="P1500" s="9"/>
      <c r="Q1500" s="9"/>
      <c r="R1500" s="9"/>
      <c r="S1500" s="28"/>
      <c r="T1500" s="9"/>
      <c r="U1500" s="9"/>
      <c r="V1500" s="9"/>
      <c r="W1500" s="9"/>
      <c r="X1500" s="9"/>
      <c r="Y1500" s="9"/>
      <c r="Z1500" s="9"/>
      <c r="AA1500" s="9"/>
      <c r="AB1500" s="9"/>
      <c r="AC1500" s="28"/>
      <c r="AD1500" s="28"/>
      <c r="AE1500" s="9"/>
      <c r="AG1500" s="9"/>
      <c r="AH1500" s="9"/>
      <c r="AI1500" s="9"/>
      <c r="AJ1500" s="9"/>
      <c r="AK1500" s="9"/>
      <c r="AL1500" s="26"/>
      <c r="AM1500" s="9"/>
      <c r="AN1500" s="10"/>
      <c r="AO1500" s="9"/>
      <c r="AP1500" s="9"/>
      <c r="AQ1500" s="9"/>
      <c r="AR1500" s="9"/>
      <c r="AS1500" s="9"/>
      <c r="AT1500" s="9"/>
      <c r="AU1500" s="9"/>
      <c r="AV1500" s="28"/>
      <c r="AW1500" s="10"/>
      <c r="AX1500" s="37"/>
      <c r="AY1500" s="37"/>
      <c r="AZ1500" s="37"/>
      <c r="BA1500" s="37"/>
      <c r="BB1500" s="9">
        <f t="shared" si="136"/>
        <v>0</v>
      </c>
      <c r="BC1500" s="9">
        <f t="shared" si="132"/>
        <v>0</v>
      </c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  <c r="BU1500" s="10"/>
      <c r="BV1500" s="10"/>
      <c r="BW1500" s="10"/>
      <c r="BX1500" s="10"/>
      <c r="BY1500" s="10"/>
    </row>
    <row r="1501" spans="1:77" s="27" customFormat="1" x14ac:dyDescent="0.25">
      <c r="A1501" s="10" t="s">
        <v>1106</v>
      </c>
      <c r="B1501" s="9"/>
      <c r="C1501" s="9">
        <f t="shared" si="133"/>
        <v>0</v>
      </c>
      <c r="D1501" s="9">
        <f t="shared" si="134"/>
        <v>1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 t="s">
        <v>1316</v>
      </c>
      <c r="AD1501" s="9"/>
      <c r="AE1501" s="9"/>
      <c r="AF1501" s="9"/>
      <c r="AG1501" s="9"/>
      <c r="AH1501" s="9"/>
      <c r="AI1501" s="9"/>
      <c r="AJ1501" s="9"/>
      <c r="AK1501" s="9"/>
      <c r="AL1501" s="26"/>
      <c r="AM1501" s="9"/>
      <c r="AN1501" s="10"/>
      <c r="AO1501" s="9"/>
      <c r="AP1501" s="9"/>
      <c r="AQ1501" s="9"/>
      <c r="AR1501" s="9"/>
      <c r="AS1501" s="9"/>
      <c r="AT1501" s="9"/>
      <c r="AU1501" s="9"/>
      <c r="AV1501" s="28"/>
      <c r="AW1501" s="10"/>
      <c r="AX1501" s="9"/>
      <c r="AY1501" s="9"/>
      <c r="AZ1501" s="9"/>
      <c r="BA1501" s="9"/>
      <c r="BB1501" s="9">
        <f t="shared" si="136"/>
        <v>0</v>
      </c>
      <c r="BC1501" s="9">
        <f t="shared" si="132"/>
        <v>1</v>
      </c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</row>
    <row r="1502" spans="1:77" s="10" customFormat="1" x14ac:dyDescent="0.25">
      <c r="A1502" t="s">
        <v>2430</v>
      </c>
      <c r="B1502" s="1"/>
      <c r="C1502" s="9">
        <f t="shared" si="133"/>
        <v>0</v>
      </c>
      <c r="D1502" s="9">
        <f t="shared" si="134"/>
        <v>1</v>
      </c>
      <c r="E1502" s="9"/>
      <c r="F1502" s="9"/>
      <c r="G1502" s="9"/>
      <c r="H1502" s="9"/>
      <c r="I1502" s="9"/>
      <c r="J1502" s="9"/>
      <c r="K1502" s="9"/>
      <c r="L1502" s="9"/>
      <c r="M1502" s="9" t="s">
        <v>1316</v>
      </c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26"/>
      <c r="AM1502" s="9"/>
      <c r="AO1502" s="9"/>
      <c r="AP1502" s="9"/>
      <c r="AQ1502" s="9"/>
      <c r="AR1502" s="9"/>
      <c r="AS1502" s="9"/>
      <c r="AT1502" s="9"/>
      <c r="AU1502" s="9"/>
      <c r="AV1502" s="9"/>
      <c r="AW1502" s="27"/>
      <c r="AX1502" s="9"/>
      <c r="AY1502" s="9"/>
      <c r="AZ1502" s="9"/>
      <c r="BA1502" s="9"/>
      <c r="BB1502" s="9">
        <f t="shared" si="136"/>
        <v>0</v>
      </c>
      <c r="BC1502" s="9">
        <f t="shared" si="132"/>
        <v>0</v>
      </c>
    </row>
    <row r="1503" spans="1:77" s="10" customFormat="1" x14ac:dyDescent="0.25">
      <c r="A1503" s="10" t="s">
        <v>1486</v>
      </c>
      <c r="B1503" s="9"/>
      <c r="C1503" s="9">
        <f t="shared" si="133"/>
        <v>0</v>
      </c>
      <c r="D1503" s="9">
        <f t="shared" si="134"/>
        <v>1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 t="s">
        <v>1317</v>
      </c>
      <c r="Z1503" s="9"/>
      <c r="AA1503" s="9"/>
      <c r="AB1503" s="9"/>
      <c r="AC1503" s="9"/>
      <c r="AD1503" s="9"/>
      <c r="AE1503" s="9"/>
      <c r="AF1503" s="27"/>
      <c r="AG1503" s="9"/>
      <c r="AH1503" s="9"/>
      <c r="AI1503" s="9"/>
      <c r="AJ1503" s="9"/>
      <c r="AK1503" s="9"/>
      <c r="AL1503" s="26"/>
      <c r="AM1503" s="9"/>
      <c r="AO1503" s="9"/>
      <c r="AP1503" s="9"/>
      <c r="AQ1503" s="9"/>
      <c r="AR1503" s="9"/>
      <c r="AS1503" s="9"/>
      <c r="AT1503" s="9"/>
      <c r="AU1503" s="9"/>
      <c r="AV1503" s="9"/>
      <c r="AX1503" s="9"/>
      <c r="AY1503" s="9"/>
      <c r="AZ1503" s="9"/>
      <c r="BA1503" s="9"/>
      <c r="BB1503" s="9">
        <f t="shared" si="136"/>
        <v>0</v>
      </c>
      <c r="BC1503" s="9">
        <f t="shared" si="132"/>
        <v>1</v>
      </c>
      <c r="BD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  <c r="BV1503" s="27"/>
      <c r="BW1503" s="27"/>
      <c r="BX1503" s="27"/>
      <c r="BY1503" s="27"/>
    </row>
    <row r="1504" spans="1:77" s="27" customFormat="1" x14ac:dyDescent="0.25">
      <c r="A1504" t="s">
        <v>3075</v>
      </c>
      <c r="B1504" s="1"/>
      <c r="C1504" s="9">
        <f t="shared" si="133"/>
        <v>0</v>
      </c>
      <c r="D1504" s="9">
        <f t="shared" si="134"/>
        <v>1</v>
      </c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/>
      <c r="Q1504" s="1"/>
      <c r="R1504" s="1"/>
      <c r="S1504" s="1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1"/>
      <c r="AK1504" s="1"/>
      <c r="AL1504" s="24"/>
      <c r="AM1504" s="1"/>
      <c r="AN1504"/>
      <c r="AO1504" s="1"/>
      <c r="AP1504" s="1"/>
      <c r="AQ1504" s="1"/>
      <c r="AR1504" s="1"/>
      <c r="AS1504" s="1"/>
      <c r="AT1504" s="1"/>
      <c r="AU1504" s="9"/>
      <c r="AV1504" s="1"/>
      <c r="AW1504"/>
      <c r="AX1504" s="1" t="s">
        <v>1524</v>
      </c>
      <c r="AY1504" s="1"/>
      <c r="AZ1504" s="1"/>
      <c r="BA1504" s="1"/>
      <c r="BB1504"/>
      <c r="BC1504" s="9">
        <f t="shared" si="132"/>
        <v>1</v>
      </c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</row>
    <row r="1505" spans="1:77" s="10" customFormat="1" x14ac:dyDescent="0.25">
      <c r="A1505" t="s">
        <v>3048</v>
      </c>
      <c r="B1505" s="1"/>
      <c r="C1505" s="9">
        <f t="shared" si="133"/>
        <v>0</v>
      </c>
      <c r="D1505" s="9">
        <f t="shared" si="134"/>
        <v>1</v>
      </c>
      <c r="E1505" s="1" t="s">
        <v>1316</v>
      </c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1"/>
      <c r="AK1505" s="1"/>
      <c r="AL1505" s="24"/>
      <c r="AM1505" s="1"/>
      <c r="AN1505"/>
      <c r="AO1505" s="1"/>
      <c r="AP1505" s="1"/>
      <c r="AQ1505" s="1"/>
      <c r="AR1505" s="1"/>
      <c r="AS1505" s="1"/>
      <c r="AT1505" s="1"/>
      <c r="AU1505" s="9"/>
      <c r="AV1505" s="1"/>
      <c r="AW1505"/>
      <c r="AX1505" s="1"/>
      <c r="AY1505" s="1"/>
      <c r="AZ1505" s="1"/>
      <c r="BA1505" s="1"/>
      <c r="BB1505"/>
      <c r="BC1505" s="9">
        <f t="shared" si="132"/>
        <v>0</v>
      </c>
    </row>
    <row r="1506" spans="1:77" s="10" customFormat="1" x14ac:dyDescent="0.25">
      <c r="A1506" t="s">
        <v>2573</v>
      </c>
      <c r="B1506" s="9" t="s">
        <v>2688</v>
      </c>
      <c r="C1506" s="9">
        <f t="shared" si="133"/>
        <v>0</v>
      </c>
      <c r="D1506" s="9">
        <f t="shared" si="134"/>
        <v>1</v>
      </c>
      <c r="E1506" s="9"/>
      <c r="F1506" s="9"/>
      <c r="G1506" s="9"/>
      <c r="H1506" s="9"/>
      <c r="I1506" s="9"/>
      <c r="J1506" s="9"/>
      <c r="K1506" s="9" t="s">
        <v>1316</v>
      </c>
      <c r="L1506" s="9"/>
      <c r="M1506" s="9"/>
      <c r="N1506" s="9"/>
      <c r="O1506" s="9"/>
      <c r="P1506" s="9"/>
      <c r="Q1506" s="9"/>
      <c r="R1506" s="9"/>
      <c r="S1506" s="28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26"/>
      <c r="AM1506" s="9"/>
      <c r="AO1506" s="9"/>
      <c r="AP1506" s="9"/>
      <c r="AQ1506" s="9"/>
      <c r="AR1506" s="9"/>
      <c r="AS1506" s="9"/>
      <c r="AT1506" s="9"/>
      <c r="AU1506" s="9"/>
      <c r="AV1506" s="9"/>
      <c r="AW1506" s="1"/>
      <c r="AX1506" s="9"/>
      <c r="AY1506" s="9"/>
      <c r="AZ1506" s="9"/>
      <c r="BA1506" s="9"/>
      <c r="BB1506" s="9">
        <f t="shared" ref="BB1506:BB1522" si="137">COUNT(AX1506,AW1506,AV1506,AU1506,AT1506,AS1506,AR1506,AQ1506,AP1506,AO1506,AN1506,AM1506,AL1506,AK1506,AJ1506,AI1506,AH1506,AG1506,AF1506,AE1506,AD1506,AC1506,AB1506,AA1506,Z1506,Y1506,X1506,W1506,V1506,U1506)</f>
        <v>0</v>
      </c>
      <c r="BC1506" s="9">
        <f t="shared" si="132"/>
        <v>0</v>
      </c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O1506" s="27"/>
      <c r="BP1506" s="27"/>
      <c r="BQ1506" s="27"/>
      <c r="BR1506" s="27"/>
      <c r="BS1506" s="27"/>
      <c r="BT1506" s="27"/>
      <c r="BU1506" s="27"/>
      <c r="BV1506" s="27"/>
      <c r="BW1506" s="27"/>
      <c r="BX1506" s="27"/>
      <c r="BY1506" s="27"/>
    </row>
    <row r="1507" spans="1:77" s="10" customFormat="1" x14ac:dyDescent="0.25">
      <c r="A1507" t="s">
        <v>216</v>
      </c>
      <c r="B1507" s="1"/>
      <c r="C1507" s="9">
        <f t="shared" si="133"/>
        <v>0</v>
      </c>
      <c r="D1507" s="9">
        <f t="shared" si="134"/>
        <v>1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19" t="s">
        <v>1316</v>
      </c>
      <c r="R1507" s="1"/>
      <c r="S1507" s="1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1"/>
      <c r="AK1507" s="1"/>
      <c r="AL1507" s="24"/>
      <c r="AM1507" s="1"/>
      <c r="AN1507"/>
      <c r="AO1507" s="1"/>
      <c r="AP1507" s="1"/>
      <c r="AQ1507" s="1"/>
      <c r="AR1507" s="1"/>
      <c r="AS1507" s="1"/>
      <c r="AT1507" s="1"/>
      <c r="AU1507" s="9"/>
      <c r="AV1507" s="1"/>
      <c r="AW1507"/>
      <c r="AX1507" s="1"/>
      <c r="AY1507" s="1"/>
      <c r="AZ1507" s="1"/>
      <c r="BA1507" s="1"/>
      <c r="BB1507" s="9">
        <f t="shared" si="137"/>
        <v>0</v>
      </c>
      <c r="BC1507" s="9">
        <f t="shared" si="132"/>
        <v>0</v>
      </c>
    </row>
    <row r="1508" spans="1:77" s="10" customFormat="1" x14ac:dyDescent="0.25">
      <c r="A1508" t="s">
        <v>2781</v>
      </c>
      <c r="B1508" s="1"/>
      <c r="C1508" s="9">
        <f t="shared" si="133"/>
        <v>0</v>
      </c>
      <c r="D1508" s="9">
        <f t="shared" si="134"/>
        <v>1</v>
      </c>
      <c r="E1508" s="9"/>
      <c r="F1508" s="1"/>
      <c r="G1508" s="51"/>
      <c r="H1508" s="51" t="s">
        <v>1316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1"/>
      <c r="AK1508" s="1"/>
      <c r="AL1508" s="24"/>
      <c r="AM1508" s="1"/>
      <c r="AN1508"/>
      <c r="AO1508" s="1"/>
      <c r="AP1508" s="1"/>
      <c r="AQ1508" s="1"/>
      <c r="AR1508" s="1"/>
      <c r="AS1508" s="1"/>
      <c r="AT1508" s="1"/>
      <c r="AU1508" s="9"/>
      <c r="AV1508" s="1"/>
      <c r="AW1508"/>
      <c r="AX1508" s="1"/>
      <c r="AY1508" s="1"/>
      <c r="AZ1508" s="1"/>
      <c r="BA1508" s="1"/>
      <c r="BB1508" s="9">
        <f t="shared" si="137"/>
        <v>0</v>
      </c>
      <c r="BC1508" s="9">
        <f t="shared" si="132"/>
        <v>0</v>
      </c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  <c r="BV1508" s="27"/>
      <c r="BW1508" s="27"/>
      <c r="BX1508" s="27"/>
      <c r="BY1508" s="27"/>
    </row>
    <row r="1509" spans="1:77" s="10" customFormat="1" x14ac:dyDescent="0.25">
      <c r="A1509" t="s">
        <v>2681</v>
      </c>
      <c r="B1509" s="1"/>
      <c r="C1509" s="9">
        <f t="shared" si="133"/>
        <v>0</v>
      </c>
      <c r="D1509" s="9">
        <f t="shared" si="134"/>
        <v>1</v>
      </c>
      <c r="E1509" s="9"/>
      <c r="F1509" s="9"/>
      <c r="G1509" s="9"/>
      <c r="H1509" s="9"/>
      <c r="I1509" s="9"/>
      <c r="J1509" s="9" t="s">
        <v>1316</v>
      </c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26"/>
      <c r="AM1509" s="9"/>
      <c r="AO1509" s="9"/>
      <c r="AP1509" s="9"/>
      <c r="AQ1509" s="9"/>
      <c r="AR1509" s="9"/>
      <c r="AS1509" s="9"/>
      <c r="AT1509" s="9"/>
      <c r="AU1509" s="9"/>
      <c r="AV1509" s="28"/>
      <c r="AX1509" s="9"/>
      <c r="AY1509" s="9"/>
      <c r="AZ1509" s="9"/>
      <c r="BA1509" s="9"/>
      <c r="BB1509" s="9">
        <f t="shared" si="137"/>
        <v>0</v>
      </c>
      <c r="BC1509" s="9">
        <f t="shared" si="132"/>
        <v>0</v>
      </c>
    </row>
    <row r="1510" spans="1:77" s="10" customFormat="1" x14ac:dyDescent="0.25">
      <c r="A1510" s="10" t="s">
        <v>1788</v>
      </c>
      <c r="B1510" s="9"/>
      <c r="C1510" s="9">
        <f t="shared" si="133"/>
        <v>0</v>
      </c>
      <c r="D1510" s="9">
        <f t="shared" si="134"/>
        <v>1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 t="s">
        <v>1524</v>
      </c>
      <c r="AH1510" s="9"/>
      <c r="AI1510" s="9"/>
      <c r="AJ1510" s="9"/>
      <c r="AK1510" s="9"/>
      <c r="AL1510" s="26"/>
      <c r="AM1510" s="9"/>
      <c r="AO1510" s="9"/>
      <c r="AP1510" s="9"/>
      <c r="AQ1510" s="9"/>
      <c r="AR1510" s="9"/>
      <c r="AS1510" s="9"/>
      <c r="AT1510" s="9"/>
      <c r="AU1510" s="9"/>
      <c r="AV1510" s="28"/>
      <c r="AX1510" s="9"/>
      <c r="AY1510" s="9"/>
      <c r="AZ1510" s="9"/>
      <c r="BA1510" s="9"/>
      <c r="BB1510" s="9">
        <f t="shared" si="137"/>
        <v>0</v>
      </c>
      <c r="BC1510" s="9">
        <f t="shared" si="132"/>
        <v>1</v>
      </c>
    </row>
    <row r="1511" spans="1:77" s="10" customFormat="1" x14ac:dyDescent="0.25">
      <c r="A1511" s="10" t="s">
        <v>422</v>
      </c>
      <c r="B1511" s="9"/>
      <c r="C1511" s="9">
        <f t="shared" si="133"/>
        <v>0</v>
      </c>
      <c r="D1511" s="9">
        <f t="shared" si="134"/>
        <v>1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 t="s">
        <v>1316</v>
      </c>
      <c r="AK1511" s="9"/>
      <c r="AL1511" s="26"/>
      <c r="AM1511" s="9"/>
      <c r="AO1511" s="9"/>
      <c r="AP1511" s="9"/>
      <c r="AQ1511" s="9"/>
      <c r="AR1511" s="9"/>
      <c r="AS1511" s="9"/>
      <c r="AT1511" s="9"/>
      <c r="AU1511" s="9"/>
      <c r="AV1511" s="28"/>
      <c r="AW1511" s="27"/>
      <c r="AX1511" s="9"/>
      <c r="AY1511" s="9"/>
      <c r="AZ1511" s="9"/>
      <c r="BA1511" s="9"/>
      <c r="BB1511" s="9">
        <f t="shared" si="137"/>
        <v>0</v>
      </c>
      <c r="BC1511" s="9">
        <f t="shared" si="132"/>
        <v>1</v>
      </c>
    </row>
    <row r="1512" spans="1:77" s="10" customFormat="1" x14ac:dyDescent="0.25">
      <c r="A1512" s="10" t="s">
        <v>1309</v>
      </c>
      <c r="B1512" s="9"/>
      <c r="C1512" s="9">
        <f t="shared" si="133"/>
        <v>0</v>
      </c>
      <c r="D1512" s="9">
        <f t="shared" si="134"/>
        <v>1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 t="s">
        <v>1316</v>
      </c>
      <c r="AE1512" s="9"/>
      <c r="AF1512" s="9"/>
      <c r="AG1512" s="9"/>
      <c r="AH1512" s="9"/>
      <c r="AI1512" s="9"/>
      <c r="AJ1512" s="9"/>
      <c r="AK1512" s="9"/>
      <c r="AL1512" s="26"/>
      <c r="AM1512" s="9"/>
      <c r="AO1512" s="9"/>
      <c r="AP1512" s="9"/>
      <c r="AQ1512" s="9"/>
      <c r="AR1512" s="9"/>
      <c r="AS1512" s="9"/>
      <c r="AT1512" s="9"/>
      <c r="AU1512" s="9"/>
      <c r="AV1512" s="28"/>
      <c r="AW1512" s="27"/>
      <c r="AX1512" s="9"/>
      <c r="AY1512" s="9"/>
      <c r="AZ1512" s="9"/>
      <c r="BA1512" s="9"/>
      <c r="BB1512" s="9">
        <f t="shared" si="137"/>
        <v>0</v>
      </c>
      <c r="BC1512" s="9">
        <f t="shared" si="132"/>
        <v>1</v>
      </c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  <c r="BV1512" s="27"/>
      <c r="BW1512" s="27"/>
      <c r="BX1512" s="27"/>
      <c r="BY1512" s="27"/>
    </row>
    <row r="1513" spans="1:77" s="10" customFormat="1" x14ac:dyDescent="0.25">
      <c r="A1513" s="10" t="s">
        <v>1563</v>
      </c>
      <c r="B1513" s="9"/>
      <c r="C1513" s="9">
        <f t="shared" si="133"/>
        <v>0</v>
      </c>
      <c r="D1513" s="9">
        <f t="shared" si="134"/>
        <v>1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 t="s">
        <v>1524</v>
      </c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26"/>
      <c r="AM1513" s="9"/>
      <c r="AO1513" s="9"/>
      <c r="AP1513" s="9"/>
      <c r="AQ1513" s="9"/>
      <c r="AR1513" s="9"/>
      <c r="AS1513" s="9"/>
      <c r="AT1513" s="9"/>
      <c r="AU1513" s="9"/>
      <c r="AV1513" s="28"/>
      <c r="AW1513" s="27"/>
      <c r="AX1513" s="9"/>
      <c r="AY1513" s="9"/>
      <c r="AZ1513" s="9"/>
      <c r="BA1513" s="9"/>
      <c r="BB1513" s="9">
        <f t="shared" si="137"/>
        <v>0</v>
      </c>
      <c r="BC1513" s="9">
        <f t="shared" si="132"/>
        <v>1</v>
      </c>
    </row>
    <row r="1514" spans="1:77" s="10" customFormat="1" x14ac:dyDescent="0.25">
      <c r="A1514" t="s">
        <v>500</v>
      </c>
      <c r="B1514" s="1"/>
      <c r="C1514" s="9">
        <f t="shared" si="133"/>
        <v>0</v>
      </c>
      <c r="D1514" s="9">
        <f t="shared" si="134"/>
        <v>1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 t="s">
        <v>1316</v>
      </c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26"/>
      <c r="AM1514" s="9"/>
      <c r="AO1514" s="9"/>
      <c r="AP1514" s="9"/>
      <c r="AQ1514" s="9"/>
      <c r="AR1514" s="9"/>
      <c r="AS1514" s="9"/>
      <c r="AT1514" s="9"/>
      <c r="AU1514" s="9"/>
      <c r="AV1514" s="28"/>
      <c r="AX1514" s="1"/>
      <c r="AY1514" s="1"/>
      <c r="AZ1514" s="1"/>
      <c r="BA1514" s="1"/>
      <c r="BB1514" s="9">
        <f t="shared" si="137"/>
        <v>0</v>
      </c>
      <c r="BC1514" s="9">
        <f t="shared" si="132"/>
        <v>0</v>
      </c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</row>
    <row r="1515" spans="1:77" s="27" customFormat="1" x14ac:dyDescent="0.25">
      <c r="A1515" t="s">
        <v>2306</v>
      </c>
      <c r="B1515" s="1"/>
      <c r="C1515" s="9">
        <f t="shared" si="133"/>
        <v>0</v>
      </c>
      <c r="D1515" s="9">
        <f t="shared" si="134"/>
        <v>1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 t="s">
        <v>1316</v>
      </c>
      <c r="O1515" s="9"/>
      <c r="P1515" s="9"/>
      <c r="Q1515" s="9"/>
      <c r="R1515" s="9"/>
      <c r="S1515" s="28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26"/>
      <c r="AM1515" s="9"/>
      <c r="AN1515" s="10"/>
      <c r="AO1515" s="9"/>
      <c r="AP1515" s="9"/>
      <c r="AQ1515" s="9"/>
      <c r="AR1515" s="9"/>
      <c r="AS1515" s="9"/>
      <c r="AT1515" s="9"/>
      <c r="AU1515" s="9"/>
      <c r="AV1515" s="28"/>
      <c r="AW1515" s="10"/>
      <c r="AX1515" s="9"/>
      <c r="AY1515" s="9"/>
      <c r="AZ1515" s="9"/>
      <c r="BA1515" s="9"/>
      <c r="BB1515" s="9">
        <f t="shared" si="137"/>
        <v>0</v>
      </c>
      <c r="BC1515" s="9">
        <f t="shared" si="132"/>
        <v>0</v>
      </c>
    </row>
    <row r="1516" spans="1:77" s="10" customFormat="1" x14ac:dyDescent="0.25">
      <c r="A1516" s="10" t="s">
        <v>570</v>
      </c>
      <c r="B1516" s="9"/>
      <c r="C1516" s="9">
        <f t="shared" si="133"/>
        <v>0</v>
      </c>
      <c r="D1516" s="9">
        <f t="shared" si="134"/>
        <v>1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26"/>
      <c r="AM1516" s="9"/>
      <c r="AO1516" s="9"/>
      <c r="AP1516" s="9"/>
      <c r="AQ1516" s="9"/>
      <c r="AR1516" s="9"/>
      <c r="AS1516" s="9"/>
      <c r="AT1516" s="9"/>
      <c r="AU1516" s="9" t="s">
        <v>1316</v>
      </c>
      <c r="AV1516" s="9"/>
      <c r="AW1516" s="27"/>
      <c r="AX1516" s="9"/>
      <c r="AY1516" s="9"/>
      <c r="AZ1516" s="9"/>
      <c r="BA1516" s="9"/>
      <c r="BB1516" s="9">
        <f t="shared" si="137"/>
        <v>0</v>
      </c>
      <c r="BC1516" s="9">
        <f t="shared" si="132"/>
        <v>1</v>
      </c>
    </row>
    <row r="1517" spans="1:77" s="10" customFormat="1" x14ac:dyDescent="0.25">
      <c r="A1517" t="s">
        <v>1228</v>
      </c>
      <c r="B1517" s="1"/>
      <c r="C1517" s="9">
        <f t="shared" si="133"/>
        <v>0</v>
      </c>
      <c r="D1517" s="9">
        <f t="shared" si="134"/>
        <v>1</v>
      </c>
      <c r="E1517" s="9"/>
      <c r="F1517" s="1"/>
      <c r="G1517" s="51"/>
      <c r="H1517" s="51" t="s">
        <v>1316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1"/>
      <c r="AK1517" s="1"/>
      <c r="AL1517" s="24"/>
      <c r="AM1517" s="1"/>
      <c r="AN1517"/>
      <c r="AO1517" s="1"/>
      <c r="AP1517" s="1"/>
      <c r="AQ1517" s="1"/>
      <c r="AR1517" s="1"/>
      <c r="AS1517" s="1"/>
      <c r="AT1517" s="1"/>
      <c r="AU1517" s="9"/>
      <c r="AV1517" s="1"/>
      <c r="AW1517"/>
      <c r="AX1517" s="1"/>
      <c r="AY1517" s="1"/>
      <c r="AZ1517" s="1"/>
      <c r="BA1517" s="1"/>
      <c r="BB1517" s="9">
        <f t="shared" si="137"/>
        <v>0</v>
      </c>
      <c r="BC1517" s="9">
        <f t="shared" si="132"/>
        <v>0</v>
      </c>
    </row>
    <row r="1518" spans="1:77" s="10" customFormat="1" x14ac:dyDescent="0.25">
      <c r="A1518" s="10" t="s">
        <v>1228</v>
      </c>
      <c r="B1518" s="9"/>
      <c r="C1518" s="9">
        <f t="shared" si="133"/>
        <v>0</v>
      </c>
      <c r="D1518" s="9">
        <f t="shared" si="134"/>
        <v>1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28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 t="s">
        <v>1316</v>
      </c>
      <c r="AE1518" s="9"/>
      <c r="AF1518" s="9"/>
      <c r="AG1518" s="9"/>
      <c r="AH1518" s="9"/>
      <c r="AI1518" s="9"/>
      <c r="AJ1518" s="9"/>
      <c r="AK1518" s="9"/>
      <c r="AL1518" s="26"/>
      <c r="AM1518" s="9"/>
      <c r="AO1518" s="9"/>
      <c r="AP1518" s="9"/>
      <c r="AQ1518" s="9"/>
      <c r="AR1518" s="9"/>
      <c r="AS1518" s="9"/>
      <c r="AT1518" s="9"/>
      <c r="AU1518" s="9"/>
      <c r="AV1518" s="9"/>
      <c r="AX1518" s="9"/>
      <c r="AY1518" s="9"/>
      <c r="AZ1518" s="9"/>
      <c r="BA1518" s="9"/>
      <c r="BB1518" s="9">
        <f t="shared" si="137"/>
        <v>0</v>
      </c>
      <c r="BC1518" s="9">
        <f t="shared" si="132"/>
        <v>1</v>
      </c>
    </row>
    <row r="1519" spans="1:77" s="10" customFormat="1" x14ac:dyDescent="0.25">
      <c r="A1519" s="10" t="s">
        <v>1485</v>
      </c>
      <c r="B1519" s="9"/>
      <c r="C1519" s="9">
        <f t="shared" si="133"/>
        <v>0</v>
      </c>
      <c r="D1519" s="9">
        <f t="shared" si="134"/>
        <v>1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 t="s">
        <v>1317</v>
      </c>
      <c r="Z1519" s="9"/>
      <c r="AA1519" s="9"/>
      <c r="AB1519" s="9"/>
      <c r="AC1519" s="9"/>
      <c r="AD1519" s="9"/>
      <c r="AE1519" s="9"/>
      <c r="AF1519" s="27"/>
      <c r="AG1519" s="9"/>
      <c r="AH1519" s="9"/>
      <c r="AI1519" s="9"/>
      <c r="AJ1519" s="9"/>
      <c r="AK1519" s="9"/>
      <c r="AL1519" s="26"/>
      <c r="AM1519" s="9"/>
      <c r="AO1519" s="9"/>
      <c r="AP1519" s="9"/>
      <c r="AQ1519" s="9"/>
      <c r="AR1519" s="9"/>
      <c r="AS1519" s="9"/>
      <c r="AT1519" s="9"/>
      <c r="AU1519" s="9"/>
      <c r="AV1519" s="28"/>
      <c r="AX1519" s="9"/>
      <c r="AY1519" s="9"/>
      <c r="AZ1519" s="9"/>
      <c r="BA1519" s="9"/>
      <c r="BB1519" s="9">
        <f t="shared" si="137"/>
        <v>0</v>
      </c>
      <c r="BC1519" s="9">
        <f t="shared" si="132"/>
        <v>1</v>
      </c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</row>
    <row r="1520" spans="1:77" s="10" customFormat="1" x14ac:dyDescent="0.25">
      <c r="A1520" t="s">
        <v>2867</v>
      </c>
      <c r="B1520" s="1"/>
      <c r="C1520" s="9">
        <f t="shared" si="133"/>
        <v>0</v>
      </c>
      <c r="D1520" s="9">
        <f t="shared" si="134"/>
        <v>1</v>
      </c>
      <c r="E1520" s="9"/>
      <c r="F1520" s="1"/>
      <c r="G1520" s="1" t="s">
        <v>1316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1"/>
      <c r="AK1520" s="1"/>
      <c r="AL1520" s="24"/>
      <c r="AM1520" s="1"/>
      <c r="AN1520"/>
      <c r="AO1520" s="1"/>
      <c r="AP1520" s="1"/>
      <c r="AQ1520" s="1"/>
      <c r="AR1520" s="1"/>
      <c r="AS1520" s="1"/>
      <c r="AT1520" s="1"/>
      <c r="AU1520" s="9"/>
      <c r="AV1520" s="1"/>
      <c r="AW1520"/>
      <c r="AX1520" s="1"/>
      <c r="AY1520" s="1"/>
      <c r="AZ1520" s="1"/>
      <c r="BA1520" s="1"/>
      <c r="BB1520" s="9">
        <f t="shared" si="137"/>
        <v>0</v>
      </c>
      <c r="BC1520" s="9">
        <f t="shared" si="132"/>
        <v>0</v>
      </c>
    </row>
    <row r="1521" spans="1:77" s="10" customFormat="1" x14ac:dyDescent="0.25">
      <c r="A1521" t="s">
        <v>2575</v>
      </c>
      <c r="B1521" s="1"/>
      <c r="C1521" s="9">
        <f t="shared" si="133"/>
        <v>0</v>
      </c>
      <c r="D1521" s="9">
        <f t="shared" si="134"/>
        <v>1</v>
      </c>
      <c r="E1521" s="9"/>
      <c r="F1521" s="9"/>
      <c r="G1521" s="9"/>
      <c r="H1521" s="9"/>
      <c r="I1521" s="9"/>
      <c r="J1521" s="9"/>
      <c r="K1521" s="9" t="s">
        <v>1316</v>
      </c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26"/>
      <c r="AM1521" s="9"/>
      <c r="AO1521" s="9"/>
      <c r="AP1521" s="9"/>
      <c r="AQ1521" s="9"/>
      <c r="AR1521" s="9"/>
      <c r="AS1521" s="9"/>
      <c r="AT1521" s="9"/>
      <c r="AU1521" s="9"/>
      <c r="AV1521" s="9"/>
      <c r="AW1521" s="1"/>
      <c r="AX1521" s="1"/>
      <c r="AY1521" s="1"/>
      <c r="AZ1521" s="1"/>
      <c r="BA1521" s="1"/>
      <c r="BB1521" s="9">
        <f t="shared" si="137"/>
        <v>0</v>
      </c>
      <c r="BC1521" s="9">
        <f t="shared" si="132"/>
        <v>0</v>
      </c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</row>
    <row r="1522" spans="1:77" s="27" customFormat="1" x14ac:dyDescent="0.25">
      <c r="A1522" t="s">
        <v>367</v>
      </c>
      <c r="B1522" s="1"/>
      <c r="C1522" s="9">
        <f t="shared" si="133"/>
        <v>0</v>
      </c>
      <c r="D1522" s="9">
        <f t="shared" si="134"/>
        <v>1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28"/>
      <c r="T1522" s="9"/>
      <c r="U1522" s="9" t="s">
        <v>1316</v>
      </c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26"/>
      <c r="AM1522" s="9"/>
      <c r="AN1522" s="10"/>
      <c r="AO1522" s="9"/>
      <c r="AP1522" s="9"/>
      <c r="AQ1522" s="9"/>
      <c r="AR1522" s="9"/>
      <c r="AS1522" s="9"/>
      <c r="AT1522" s="9"/>
      <c r="AU1522" s="9"/>
      <c r="AV1522" s="9"/>
      <c r="AX1522" s="1"/>
      <c r="AY1522" s="1"/>
      <c r="AZ1522" s="1"/>
      <c r="BA1522" s="1"/>
      <c r="BB1522" s="9">
        <f t="shared" si="137"/>
        <v>0</v>
      </c>
      <c r="BC1522" s="9">
        <f t="shared" si="132"/>
        <v>1</v>
      </c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  <c r="BU1522" s="10"/>
      <c r="BV1522" s="10"/>
      <c r="BW1522" s="10"/>
      <c r="BX1522" s="10"/>
      <c r="BY1522" s="10"/>
    </row>
    <row r="1523" spans="1:77" s="10" customFormat="1" x14ac:dyDescent="0.25">
      <c r="A1523" t="s">
        <v>3050</v>
      </c>
      <c r="B1523" s="1"/>
      <c r="C1523" s="9">
        <f t="shared" si="133"/>
        <v>0</v>
      </c>
      <c r="D1523" s="9">
        <f t="shared" si="134"/>
        <v>1</v>
      </c>
      <c r="E1523" s="1" t="s">
        <v>1316</v>
      </c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1"/>
      <c r="AK1523" s="1"/>
      <c r="AL1523" s="24"/>
      <c r="AM1523" s="1"/>
      <c r="AN1523"/>
      <c r="AO1523" s="1"/>
      <c r="AP1523" s="1"/>
      <c r="AQ1523" s="1"/>
      <c r="AR1523" s="1"/>
      <c r="AS1523" s="1"/>
      <c r="AT1523" s="1"/>
      <c r="AU1523" s="9"/>
      <c r="AV1523" s="1"/>
      <c r="AW1523"/>
      <c r="AX1523" s="1"/>
      <c r="AY1523" s="1"/>
      <c r="AZ1523" s="1"/>
      <c r="BA1523" s="1"/>
      <c r="BB1523"/>
      <c r="BC1523" s="9">
        <f t="shared" si="132"/>
        <v>0</v>
      </c>
    </row>
    <row r="1524" spans="1:77" s="10" customFormat="1" x14ac:dyDescent="0.25">
      <c r="A1524" t="s">
        <v>2721</v>
      </c>
      <c r="B1524" s="1"/>
      <c r="C1524" s="9">
        <f t="shared" si="133"/>
        <v>0</v>
      </c>
      <c r="D1524" s="9">
        <f t="shared" si="134"/>
        <v>1</v>
      </c>
      <c r="E1524" s="9"/>
      <c r="F1524" s="9"/>
      <c r="G1524" s="9"/>
      <c r="H1524" s="9"/>
      <c r="I1524" s="1" t="s">
        <v>1316</v>
      </c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1"/>
      <c r="AK1524" s="1"/>
      <c r="AL1524" s="24"/>
      <c r="AM1524" s="1"/>
      <c r="AN1524"/>
      <c r="AO1524" s="1"/>
      <c r="AP1524" s="1"/>
      <c r="AQ1524" s="1"/>
      <c r="AR1524" s="1"/>
      <c r="AS1524" s="1"/>
      <c r="AT1524" s="1"/>
      <c r="AU1524" s="9"/>
      <c r="AV1524" s="1"/>
      <c r="AW1524"/>
      <c r="AX1524" s="1"/>
      <c r="AY1524" s="1"/>
      <c r="AZ1524" s="1"/>
      <c r="BA1524" s="1"/>
      <c r="BB1524" s="9">
        <f t="shared" ref="BB1524:BB1531" si="138">COUNT(AX1524,AW1524,AV1524,AU1524,AT1524,AS1524,AR1524,AQ1524,AP1524,AO1524,AN1524,AM1524,AL1524,AK1524,AJ1524,AI1524,AH1524,AG1524,AF1524,AE1524,AD1524,AC1524,AB1524,AA1524,Z1524,Y1524,X1524,W1524,V1524,U1524)</f>
        <v>0</v>
      </c>
      <c r="BC1524" s="9">
        <f t="shared" si="132"/>
        <v>0</v>
      </c>
    </row>
    <row r="1525" spans="1:77" s="27" customFormat="1" x14ac:dyDescent="0.25">
      <c r="A1525" s="10" t="s">
        <v>1574</v>
      </c>
      <c r="B1525" s="9"/>
      <c r="C1525" s="9">
        <f t="shared" si="133"/>
        <v>0</v>
      </c>
      <c r="D1525" s="9">
        <f t="shared" si="134"/>
        <v>1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 t="s">
        <v>1316</v>
      </c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26"/>
      <c r="AM1525" s="9"/>
      <c r="AN1525" s="10"/>
      <c r="AO1525" s="9"/>
      <c r="AP1525" s="9"/>
      <c r="AQ1525" s="9"/>
      <c r="AR1525" s="9"/>
      <c r="AS1525" s="9"/>
      <c r="AT1525" s="9"/>
      <c r="AU1525" s="9"/>
      <c r="AV1525" s="9"/>
      <c r="AW1525" s="10"/>
      <c r="AX1525" s="9"/>
      <c r="AY1525" s="9"/>
      <c r="AZ1525" s="9"/>
      <c r="BA1525" s="9"/>
      <c r="BB1525" s="9">
        <f t="shared" si="138"/>
        <v>0</v>
      </c>
      <c r="BC1525" s="9">
        <f t="shared" si="132"/>
        <v>1</v>
      </c>
    </row>
    <row r="1526" spans="1:77" s="27" customFormat="1" x14ac:dyDescent="0.25">
      <c r="A1526" t="s">
        <v>2373</v>
      </c>
      <c r="B1526" s="1"/>
      <c r="C1526" s="9">
        <f t="shared" si="133"/>
        <v>0</v>
      </c>
      <c r="D1526" s="9">
        <f t="shared" si="134"/>
        <v>1</v>
      </c>
      <c r="E1526" s="9"/>
      <c r="F1526" s="9"/>
      <c r="G1526" s="9"/>
      <c r="H1526" s="9"/>
      <c r="I1526" s="9"/>
      <c r="J1526" s="9"/>
      <c r="K1526" s="9"/>
      <c r="L1526" s="9"/>
      <c r="M1526" s="9" t="s">
        <v>1316</v>
      </c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G1526" s="9"/>
      <c r="AH1526" s="9"/>
      <c r="AI1526" s="9"/>
      <c r="AJ1526" s="9"/>
      <c r="AK1526" s="9"/>
      <c r="AL1526" s="26"/>
      <c r="AM1526" s="9"/>
      <c r="AN1526" s="10"/>
      <c r="AO1526" s="9"/>
      <c r="AP1526" s="9"/>
      <c r="AQ1526" s="9"/>
      <c r="AR1526" s="9"/>
      <c r="AS1526" s="9"/>
      <c r="AT1526" s="9"/>
      <c r="AU1526" s="9"/>
      <c r="AV1526" s="9"/>
      <c r="AX1526" s="1"/>
      <c r="AY1526" s="1"/>
      <c r="AZ1526" s="1"/>
      <c r="BA1526" s="1"/>
      <c r="BB1526" s="9">
        <f t="shared" si="138"/>
        <v>0</v>
      </c>
      <c r="BC1526" s="9">
        <f t="shared" si="132"/>
        <v>0</v>
      </c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  <c r="BU1526" s="10"/>
      <c r="BV1526" s="10"/>
      <c r="BW1526" s="10"/>
      <c r="BX1526" s="10"/>
      <c r="BY1526" s="10"/>
    </row>
    <row r="1527" spans="1:77" s="10" customFormat="1" x14ac:dyDescent="0.25">
      <c r="A1527" t="s">
        <v>532</v>
      </c>
      <c r="B1527" s="1"/>
      <c r="C1527" s="9">
        <f t="shared" si="133"/>
        <v>0</v>
      </c>
      <c r="D1527" s="9">
        <f t="shared" si="134"/>
        <v>1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 t="s">
        <v>1317</v>
      </c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26"/>
      <c r="AM1527" s="9"/>
      <c r="AO1527" s="9"/>
      <c r="AP1527" s="9"/>
      <c r="AQ1527" s="9"/>
      <c r="AR1527" s="9"/>
      <c r="AS1527" s="9"/>
      <c r="AT1527" s="9"/>
      <c r="AU1527" s="9"/>
      <c r="AV1527" s="9"/>
      <c r="AW1527" s="27"/>
      <c r="AX1527" s="1"/>
      <c r="AY1527" s="1"/>
      <c r="AZ1527" s="1"/>
      <c r="BA1527" s="1"/>
      <c r="BB1527" s="9">
        <f t="shared" si="138"/>
        <v>0</v>
      </c>
      <c r="BC1527" s="9">
        <f t="shared" si="132"/>
        <v>0</v>
      </c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  <c r="BV1527" s="27"/>
      <c r="BW1527" s="27"/>
      <c r="BX1527" s="27"/>
      <c r="BY1527" s="27"/>
    </row>
    <row r="1528" spans="1:77" s="10" customFormat="1" x14ac:dyDescent="0.25">
      <c r="A1528" s="10" t="s">
        <v>1896</v>
      </c>
      <c r="B1528" s="9"/>
      <c r="C1528" s="9">
        <f t="shared" si="133"/>
        <v>0</v>
      </c>
      <c r="D1528" s="9">
        <f t="shared" si="134"/>
        <v>1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 t="s">
        <v>1316</v>
      </c>
      <c r="AJ1528" s="9"/>
      <c r="AK1528" s="9"/>
      <c r="AL1528" s="26"/>
      <c r="AM1528" s="9"/>
      <c r="AO1528" s="9"/>
      <c r="AP1528" s="9"/>
      <c r="AQ1528" s="9"/>
      <c r="AR1528" s="9"/>
      <c r="AS1528" s="9"/>
      <c r="AT1528" s="9"/>
      <c r="AU1528" s="9"/>
      <c r="AV1528" s="28"/>
      <c r="AX1528" s="9"/>
      <c r="AY1528" s="9"/>
      <c r="AZ1528" s="9"/>
      <c r="BA1528" s="9"/>
      <c r="BB1528" s="9">
        <f t="shared" si="138"/>
        <v>0</v>
      </c>
      <c r="BC1528" s="9">
        <f t="shared" si="132"/>
        <v>1</v>
      </c>
    </row>
    <row r="1529" spans="1:77" s="27" customFormat="1" x14ac:dyDescent="0.25">
      <c r="A1529" t="s">
        <v>2855</v>
      </c>
      <c r="B1529" s="1"/>
      <c r="C1529" s="9">
        <f t="shared" si="133"/>
        <v>0</v>
      </c>
      <c r="D1529" s="9">
        <f t="shared" si="134"/>
        <v>1</v>
      </c>
      <c r="E1529" s="9"/>
      <c r="F1529" s="1"/>
      <c r="G1529" s="1" t="s">
        <v>1316</v>
      </c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1"/>
      <c r="AK1529" s="1"/>
      <c r="AL1529" s="24"/>
      <c r="AM1529" s="1"/>
      <c r="AN1529"/>
      <c r="AO1529" s="1"/>
      <c r="AP1529" s="1"/>
      <c r="AQ1529" s="1"/>
      <c r="AR1529" s="1"/>
      <c r="AS1529" s="1"/>
      <c r="AT1529" s="1"/>
      <c r="AU1529" s="9"/>
      <c r="AV1529" s="1"/>
      <c r="AW1529"/>
      <c r="AX1529" s="1"/>
      <c r="AY1529" s="1"/>
      <c r="AZ1529" s="1"/>
      <c r="BA1529" s="1"/>
      <c r="BB1529" s="9">
        <f t="shared" si="138"/>
        <v>0</v>
      </c>
      <c r="BC1529" s="9">
        <f t="shared" si="132"/>
        <v>0</v>
      </c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  <c r="BU1529" s="10"/>
      <c r="BV1529" s="10"/>
      <c r="BW1529" s="10"/>
      <c r="BX1529" s="10"/>
      <c r="BY1529" s="10"/>
    </row>
    <row r="1530" spans="1:77" s="10" customFormat="1" x14ac:dyDescent="0.25">
      <c r="A1530" s="10" t="s">
        <v>1866</v>
      </c>
      <c r="B1530" s="9"/>
      <c r="C1530" s="9">
        <f t="shared" si="133"/>
        <v>0</v>
      </c>
      <c r="D1530" s="9">
        <f t="shared" si="134"/>
        <v>1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 t="s">
        <v>1316</v>
      </c>
      <c r="AJ1530" s="9"/>
      <c r="AK1530" s="9"/>
      <c r="AL1530" s="26"/>
      <c r="AM1530" s="9"/>
      <c r="AO1530" s="9"/>
      <c r="AP1530" s="9"/>
      <c r="AQ1530" s="9"/>
      <c r="AR1530" s="9"/>
      <c r="AS1530" s="9"/>
      <c r="AT1530" s="9"/>
      <c r="AU1530" s="9"/>
      <c r="AV1530" s="28"/>
      <c r="AW1530" s="27"/>
      <c r="AX1530" s="9"/>
      <c r="AY1530" s="9"/>
      <c r="AZ1530" s="9"/>
      <c r="BA1530" s="9"/>
      <c r="BB1530" s="9">
        <f t="shared" si="138"/>
        <v>0</v>
      </c>
      <c r="BC1530" s="9">
        <f t="shared" si="132"/>
        <v>1</v>
      </c>
    </row>
    <row r="1531" spans="1:77" s="10" customFormat="1" x14ac:dyDescent="0.25">
      <c r="A1531" s="10" t="s">
        <v>1487</v>
      </c>
      <c r="B1531" s="9"/>
      <c r="C1531" s="9">
        <f t="shared" si="133"/>
        <v>0</v>
      </c>
      <c r="D1531" s="9">
        <f t="shared" si="134"/>
        <v>1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 t="s">
        <v>1317</v>
      </c>
      <c r="Z1531" s="9"/>
      <c r="AA1531" s="9"/>
      <c r="AB1531" s="9"/>
      <c r="AC1531" s="9"/>
      <c r="AD1531" s="9"/>
      <c r="AE1531" s="9"/>
      <c r="AF1531" s="27"/>
      <c r="AG1531" s="9"/>
      <c r="AH1531" s="9"/>
      <c r="AI1531" s="9"/>
      <c r="AJ1531" s="9"/>
      <c r="AK1531" s="9"/>
      <c r="AL1531" s="26"/>
      <c r="AM1531" s="9"/>
      <c r="AO1531" s="9"/>
      <c r="AP1531" s="9"/>
      <c r="AQ1531" s="9"/>
      <c r="AR1531" s="9"/>
      <c r="AS1531" s="9"/>
      <c r="AT1531" s="9"/>
      <c r="AU1531" s="9"/>
      <c r="AV1531" s="28"/>
      <c r="AW1531" s="27"/>
      <c r="AX1531" s="9"/>
      <c r="AY1531" s="9"/>
      <c r="AZ1531" s="9"/>
      <c r="BA1531" s="9"/>
      <c r="BB1531" s="9">
        <f t="shared" si="138"/>
        <v>0</v>
      </c>
      <c r="BC1531" s="9">
        <f t="shared" si="132"/>
        <v>1</v>
      </c>
    </row>
    <row r="1532" spans="1:77" s="10" customFormat="1" x14ac:dyDescent="0.25">
      <c r="A1532" t="s">
        <v>3051</v>
      </c>
      <c r="B1532" s="1"/>
      <c r="C1532" s="9">
        <f t="shared" si="133"/>
        <v>0</v>
      </c>
      <c r="D1532" s="9">
        <f t="shared" si="134"/>
        <v>1</v>
      </c>
      <c r="E1532" s="1" t="s">
        <v>1316</v>
      </c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1"/>
      <c r="AK1532" s="1"/>
      <c r="AL1532" s="24"/>
      <c r="AM1532" s="1"/>
      <c r="AN1532"/>
      <c r="AO1532" s="1"/>
      <c r="AP1532" s="1"/>
      <c r="AQ1532" s="1"/>
      <c r="AR1532" s="1"/>
      <c r="AS1532" s="1"/>
      <c r="AT1532" s="1"/>
      <c r="AU1532" s="9"/>
      <c r="AV1532" s="1"/>
      <c r="AW1532"/>
      <c r="AX1532" s="1"/>
      <c r="AY1532" s="1"/>
      <c r="AZ1532" s="1"/>
      <c r="BA1532" s="1"/>
      <c r="BB1532"/>
      <c r="BC1532" s="9">
        <f t="shared" si="132"/>
        <v>0</v>
      </c>
    </row>
    <row r="1533" spans="1:77" s="10" customFormat="1" x14ac:dyDescent="0.25">
      <c r="A1533" s="10" t="s">
        <v>1534</v>
      </c>
      <c r="B1533" s="9"/>
      <c r="C1533" s="9">
        <f t="shared" si="133"/>
        <v>0</v>
      </c>
      <c r="D1533" s="9">
        <f t="shared" si="134"/>
        <v>1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28"/>
      <c r="T1533" s="9"/>
      <c r="U1533" s="9"/>
      <c r="V1533" s="9"/>
      <c r="W1533" s="9"/>
      <c r="X1533" s="9"/>
      <c r="Y1533" s="9"/>
      <c r="Z1533" s="9" t="s">
        <v>1316</v>
      </c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26"/>
      <c r="AM1533" s="9"/>
      <c r="AO1533" s="9"/>
      <c r="AP1533" s="9"/>
      <c r="AQ1533" s="9"/>
      <c r="AR1533" s="9"/>
      <c r="AS1533" s="9"/>
      <c r="AT1533" s="9"/>
      <c r="AU1533" s="9"/>
      <c r="AV1533" s="9"/>
      <c r="AW1533" s="27"/>
      <c r="AX1533" s="9"/>
      <c r="AY1533" s="9"/>
      <c r="AZ1533" s="9"/>
      <c r="BA1533" s="9"/>
      <c r="BB1533" s="9">
        <f>COUNT(AX1533,AW1533,AV1533,AU1533,AT1533,AS1533,AR1533,AQ1533,AP1533,AO1533,AN1533,AM1533,AL1533,AK1533,AJ1533,AI1533,AH1533,AG1533,AF1533,AE1533,AD1533,AC1533,AB1533,AA1533,Z1533,Y1533,X1533,W1533,V1533,U1533)</f>
        <v>0</v>
      </c>
      <c r="BC1533" s="9">
        <f t="shared" si="132"/>
        <v>1</v>
      </c>
    </row>
    <row r="1534" spans="1:77" s="10" customFormat="1" x14ac:dyDescent="0.25">
      <c r="A1534" t="s">
        <v>2786</v>
      </c>
      <c r="B1534" s="1"/>
      <c r="C1534" s="9">
        <f t="shared" si="133"/>
        <v>0</v>
      </c>
      <c r="D1534" s="9">
        <f t="shared" si="134"/>
        <v>1</v>
      </c>
      <c r="E1534" s="9"/>
      <c r="F1534" s="1"/>
      <c r="G1534" s="51"/>
      <c r="H1534" s="51" t="s">
        <v>1316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1"/>
      <c r="AK1534" s="1"/>
      <c r="AL1534" s="24"/>
      <c r="AM1534" s="1"/>
      <c r="AN1534"/>
      <c r="AO1534" s="1"/>
      <c r="AP1534" s="1"/>
      <c r="AQ1534" s="1"/>
      <c r="AR1534" s="1"/>
      <c r="AS1534" s="1"/>
      <c r="AT1534" s="1"/>
      <c r="AU1534" s="9"/>
      <c r="AV1534" s="1"/>
      <c r="AW1534"/>
      <c r="AX1534" s="1"/>
      <c r="AY1534" s="1"/>
      <c r="AZ1534" s="1"/>
      <c r="BA1534" s="1"/>
      <c r="BB1534" s="9">
        <f>COUNT(AX1534,AW1534,AV1534,AU1534,AT1534,AS1534,AR1534,AQ1534,AP1534,AO1534,AN1534,AM1534,AL1534,AK1534,AJ1534,AI1534,AH1534,AG1534,AF1534,AE1534,AD1534,AC1534,AB1534,AA1534,Z1534,Y1534,X1534,W1534,V1534,U1534)</f>
        <v>0</v>
      </c>
      <c r="BC1534" s="9">
        <f t="shared" si="132"/>
        <v>0</v>
      </c>
    </row>
    <row r="1535" spans="1:77" s="10" customFormat="1" x14ac:dyDescent="0.25">
      <c r="A1535" t="s">
        <v>292</v>
      </c>
      <c r="B1535" s="1"/>
      <c r="C1535" s="9">
        <f t="shared" si="133"/>
        <v>0</v>
      </c>
      <c r="D1535" s="9">
        <f t="shared" si="134"/>
        <v>1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28"/>
      <c r="T1535" s="9"/>
      <c r="U1535" s="9"/>
      <c r="V1535" s="9" t="s">
        <v>1316</v>
      </c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26"/>
      <c r="AM1535" s="9"/>
      <c r="AO1535" s="9"/>
      <c r="AP1535" s="9"/>
      <c r="AQ1535" s="9"/>
      <c r="AR1535" s="9"/>
      <c r="AS1535" s="9"/>
      <c r="AT1535" s="9"/>
      <c r="AU1535" s="9"/>
      <c r="AV1535" s="9"/>
      <c r="AW1535" s="27"/>
      <c r="AX1535" s="1"/>
      <c r="AY1535" s="1"/>
      <c r="AZ1535" s="1"/>
      <c r="BA1535" s="1"/>
      <c r="BB1535" s="9">
        <f>COUNT(AX1535,AW1535,AV1535,AU1535,AT1535,AS1535,AR1535,AQ1535,AP1535,AO1535,AN1535,AM1535,AL1535,AK1535,AJ1535,AI1535,AH1535,AG1535,AF1535,AE1535,AD1535,AC1535,AB1535,AA1535,Z1535,Y1535,X1535,W1535,V1535,U1535)</f>
        <v>0</v>
      </c>
      <c r="BC1535" s="9">
        <f t="shared" si="132"/>
        <v>1</v>
      </c>
    </row>
    <row r="1536" spans="1:77" s="10" customFormat="1" x14ac:dyDescent="0.25">
      <c r="A1536" t="s">
        <v>60</v>
      </c>
      <c r="B1536" s="1"/>
      <c r="C1536" s="9">
        <f t="shared" si="133"/>
        <v>0</v>
      </c>
      <c r="D1536" s="9">
        <f t="shared" si="134"/>
        <v>1</v>
      </c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/>
      <c r="Q1536" s="1"/>
      <c r="R1536" s="1"/>
      <c r="S1536" s="1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1"/>
      <c r="AK1536" s="1"/>
      <c r="AL1536" s="24"/>
      <c r="AM1536" s="1"/>
      <c r="AN1536"/>
      <c r="AO1536" s="1"/>
      <c r="AP1536" s="1"/>
      <c r="AQ1536" s="1"/>
      <c r="AR1536" s="1"/>
      <c r="AS1536" s="1"/>
      <c r="AT1536" s="1"/>
      <c r="AU1536" s="9"/>
      <c r="AV1536" s="1"/>
      <c r="AW1536"/>
      <c r="AX1536" s="1" t="s">
        <v>1524</v>
      </c>
      <c r="AY1536" s="1"/>
      <c r="AZ1536" s="1"/>
      <c r="BA1536" s="1"/>
      <c r="BB1536"/>
      <c r="BC1536" s="9">
        <f t="shared" si="132"/>
        <v>1</v>
      </c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</row>
    <row r="1537" spans="1:77" s="10" customFormat="1" x14ac:dyDescent="0.25">
      <c r="A1537" s="10" t="s">
        <v>60</v>
      </c>
      <c r="B1537" s="9"/>
      <c r="C1537" s="9">
        <f t="shared" si="133"/>
        <v>0</v>
      </c>
      <c r="D1537" s="9">
        <f t="shared" si="134"/>
        <v>1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28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 t="s">
        <v>1316</v>
      </c>
      <c r="AK1537" s="9"/>
      <c r="AL1537" s="26"/>
      <c r="AM1537" s="9"/>
      <c r="AO1537" s="9"/>
      <c r="AP1537" s="9"/>
      <c r="AQ1537" s="9"/>
      <c r="AR1537" s="9"/>
      <c r="AS1537" s="9"/>
      <c r="AT1537" s="9"/>
      <c r="AU1537" s="9"/>
      <c r="AV1537" s="9"/>
      <c r="AW1537" s="27"/>
      <c r="AX1537" s="9"/>
      <c r="AY1537" s="9"/>
      <c r="AZ1537" s="9"/>
      <c r="BA1537" s="9"/>
      <c r="BB1537" s="9">
        <f t="shared" ref="BB1537:BB1543" si="139">COUNT(AX1537,AW1537,AV1537,AU1537,AT1537,AS1537,AR1537,AQ1537,AP1537,AO1537,AN1537,AM1537,AL1537,AK1537,AJ1537,AI1537,AH1537,AG1537,AF1537,AE1537,AD1537,AC1537,AB1537,AA1537,Z1537,Y1537,X1537,W1537,V1537,U1537)</f>
        <v>0</v>
      </c>
      <c r="BC1537" s="9">
        <f t="shared" si="132"/>
        <v>1</v>
      </c>
    </row>
    <row r="1538" spans="1:77" s="10" customFormat="1" x14ac:dyDescent="0.25">
      <c r="A1538" s="10" t="s">
        <v>1642</v>
      </c>
      <c r="B1538" s="9"/>
      <c r="C1538" s="9">
        <f t="shared" si="133"/>
        <v>0</v>
      </c>
      <c r="D1538" s="9">
        <f t="shared" si="134"/>
        <v>1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28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 t="s">
        <v>1316</v>
      </c>
      <c r="AE1538" s="9"/>
      <c r="AF1538" s="9"/>
      <c r="AG1538" s="9"/>
      <c r="AH1538" s="9"/>
      <c r="AI1538" s="9"/>
      <c r="AJ1538" s="9"/>
      <c r="AK1538" s="9"/>
      <c r="AL1538" s="26"/>
      <c r="AM1538" s="9"/>
      <c r="AO1538" s="9"/>
      <c r="AP1538" s="9"/>
      <c r="AQ1538" s="9"/>
      <c r="AR1538" s="9"/>
      <c r="AS1538" s="9"/>
      <c r="AT1538" s="9"/>
      <c r="AU1538" s="9"/>
      <c r="AV1538" s="28"/>
      <c r="AW1538" s="27"/>
      <c r="AX1538" s="9"/>
      <c r="AY1538" s="9"/>
      <c r="AZ1538" s="9"/>
      <c r="BA1538" s="9"/>
      <c r="BB1538" s="9">
        <f t="shared" si="139"/>
        <v>0</v>
      </c>
      <c r="BC1538" s="9">
        <f t="shared" si="132"/>
        <v>1</v>
      </c>
    </row>
    <row r="1539" spans="1:77" s="27" customFormat="1" x14ac:dyDescent="0.25">
      <c r="A1539" s="10" t="s">
        <v>1679</v>
      </c>
      <c r="B1539" s="9"/>
      <c r="C1539" s="9">
        <f t="shared" si="133"/>
        <v>0</v>
      </c>
      <c r="D1539" s="9">
        <f t="shared" si="134"/>
        <v>1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28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 t="s">
        <v>1316</v>
      </c>
      <c r="AF1539" s="9"/>
      <c r="AG1539" s="9"/>
      <c r="AH1539" s="9"/>
      <c r="AI1539" s="9"/>
      <c r="AJ1539" s="9"/>
      <c r="AK1539" s="9"/>
      <c r="AL1539" s="26"/>
      <c r="AM1539" s="9"/>
      <c r="AN1539" s="10"/>
      <c r="AO1539" s="9"/>
      <c r="AP1539" s="9"/>
      <c r="AQ1539" s="9"/>
      <c r="AR1539" s="9"/>
      <c r="AS1539" s="9"/>
      <c r="AT1539" s="9"/>
      <c r="AU1539" s="9"/>
      <c r="AV1539" s="9"/>
      <c r="AW1539" s="10"/>
      <c r="AX1539" s="9"/>
      <c r="AY1539" s="9"/>
      <c r="AZ1539" s="9"/>
      <c r="BA1539" s="9"/>
      <c r="BB1539" s="9">
        <f t="shared" si="139"/>
        <v>0</v>
      </c>
      <c r="BC1539" s="9">
        <f t="shared" si="132"/>
        <v>1</v>
      </c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  <c r="BU1539" s="10"/>
      <c r="BV1539" s="10"/>
      <c r="BW1539" s="10"/>
      <c r="BX1539" s="10"/>
      <c r="BY1539" s="10"/>
    </row>
    <row r="1540" spans="1:77" s="10" customFormat="1" x14ac:dyDescent="0.25">
      <c r="A1540" s="10" t="s">
        <v>586</v>
      </c>
      <c r="B1540" s="9"/>
      <c r="C1540" s="9">
        <f t="shared" si="133"/>
        <v>0</v>
      </c>
      <c r="D1540" s="9">
        <f t="shared" si="134"/>
        <v>1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28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26"/>
      <c r="AM1540" s="9"/>
      <c r="AO1540" s="9"/>
      <c r="AP1540" s="9"/>
      <c r="AQ1540" s="9"/>
      <c r="AR1540" s="9"/>
      <c r="AS1540" s="9"/>
      <c r="AT1540" s="9"/>
      <c r="AU1540" s="9" t="s">
        <v>1316</v>
      </c>
      <c r="AV1540" s="9"/>
      <c r="AX1540" s="9"/>
      <c r="AY1540" s="9"/>
      <c r="AZ1540" s="9"/>
      <c r="BA1540" s="9"/>
      <c r="BB1540" s="9">
        <f t="shared" si="139"/>
        <v>0</v>
      </c>
      <c r="BC1540" s="9">
        <f t="shared" si="132"/>
        <v>1</v>
      </c>
    </row>
    <row r="1541" spans="1:77" s="10" customFormat="1" x14ac:dyDescent="0.25">
      <c r="A1541" s="10" t="s">
        <v>1262</v>
      </c>
      <c r="B1541" s="9"/>
      <c r="C1541" s="9">
        <f t="shared" si="133"/>
        <v>0</v>
      </c>
      <c r="D1541" s="9">
        <f t="shared" si="134"/>
        <v>1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28"/>
      <c r="T1541" s="9"/>
      <c r="U1541" s="9"/>
      <c r="V1541" s="9"/>
      <c r="W1541" s="9"/>
      <c r="X1541" s="9"/>
      <c r="Y1541" s="9" t="s">
        <v>1317</v>
      </c>
      <c r="Z1541" s="9"/>
      <c r="AA1541" s="9"/>
      <c r="AB1541" s="9"/>
      <c r="AC1541" s="9"/>
      <c r="AD1541" s="9"/>
      <c r="AE1541" s="9"/>
      <c r="AF1541" s="27"/>
      <c r="AG1541" s="9"/>
      <c r="AH1541" s="9"/>
      <c r="AI1541" s="9"/>
      <c r="AJ1541" s="9"/>
      <c r="AK1541" s="9"/>
      <c r="AL1541" s="26"/>
      <c r="AM1541" s="9"/>
      <c r="AO1541" s="9"/>
      <c r="AP1541" s="9"/>
      <c r="AQ1541" s="9"/>
      <c r="AR1541" s="9"/>
      <c r="AS1541" s="9"/>
      <c r="AT1541" s="9"/>
      <c r="AU1541" s="9"/>
      <c r="AV1541" s="9"/>
      <c r="AX1541" s="9"/>
      <c r="AY1541" s="9"/>
      <c r="AZ1541" s="9"/>
      <c r="BA1541" s="9"/>
      <c r="BB1541" s="9">
        <f t="shared" si="139"/>
        <v>0</v>
      </c>
      <c r="BC1541" s="9">
        <f t="shared" ref="BC1541:BC1604" si="140">COUNTA(AX1541,AW1541,AV1541,AU1541,AT1541,AS1541,AR1541,AQ1541,AP1541,AO1541,AN1541,AM1541,AL1541,AK1541,AJ1541,AI1541,AH1541,AG1541,AF1541,AE1541,AD1541,AC1541,AB1541,AA1541,Z1541,Y1541,X1541,W1541,V1541,U1541)</f>
        <v>1</v>
      </c>
    </row>
    <row r="1542" spans="1:77" s="10" customFormat="1" x14ac:dyDescent="0.25">
      <c r="A1542" s="10" t="s">
        <v>575</v>
      </c>
      <c r="B1542" s="9"/>
      <c r="C1542" s="9">
        <f t="shared" ref="C1542:C1605" si="141">COUNT(E1542,F1542,G1542,H1542,I1542,J1542,K1542,L1542,M1542,N1542,O1542,P1542,Q1542,R1542,S1542,T1542,AY1542,AZ1542,BA1542) + BB1542</f>
        <v>0</v>
      </c>
      <c r="D1542" s="9">
        <f t="shared" ref="D1542:D1605" si="142">COUNTA(E1542,F1542,G1542,H1542,I1542,J1542,K1542,L1542,M1542,N1542,O1542,P1542,Q1542,R1542,S1542,T1542,AY1542,AZ1542,BA1542)+BC1542</f>
        <v>1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28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26"/>
      <c r="AM1542" s="9"/>
      <c r="AO1542" s="9"/>
      <c r="AP1542" s="9"/>
      <c r="AQ1542" s="9"/>
      <c r="AR1542" s="9"/>
      <c r="AS1542" s="9"/>
      <c r="AT1542" s="9"/>
      <c r="AU1542" s="9" t="s">
        <v>1316</v>
      </c>
      <c r="AV1542" s="9"/>
      <c r="AX1542" s="9"/>
      <c r="AY1542" s="9"/>
      <c r="AZ1542" s="9"/>
      <c r="BA1542" s="9"/>
      <c r="BB1542" s="9">
        <f t="shared" si="139"/>
        <v>0</v>
      </c>
      <c r="BC1542" s="9">
        <f t="shared" si="140"/>
        <v>1</v>
      </c>
    </row>
    <row r="1543" spans="1:77" s="10" customFormat="1" x14ac:dyDescent="0.25">
      <c r="A1543" t="s">
        <v>158</v>
      </c>
      <c r="B1543" s="1"/>
      <c r="C1543" s="9">
        <f t="shared" si="141"/>
        <v>0</v>
      </c>
      <c r="D1543" s="9">
        <f t="shared" si="142"/>
        <v>1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28"/>
      <c r="T1543" s="9"/>
      <c r="U1543" s="9"/>
      <c r="V1543" s="9" t="s">
        <v>1316</v>
      </c>
      <c r="W1543" s="9"/>
      <c r="X1543" s="28"/>
      <c r="Y1543" s="9"/>
      <c r="Z1543" s="28"/>
      <c r="AA1543" s="28"/>
      <c r="AB1543" s="9"/>
      <c r="AC1543" s="28"/>
      <c r="AD1543" s="28"/>
      <c r="AE1543" s="9"/>
      <c r="AF1543" s="27"/>
      <c r="AG1543" s="9"/>
      <c r="AH1543" s="9"/>
      <c r="AI1543" s="9"/>
      <c r="AJ1543" s="9"/>
      <c r="AK1543" s="9"/>
      <c r="AL1543" s="26"/>
      <c r="AM1543" s="9"/>
      <c r="AO1543" s="9"/>
      <c r="AP1543" s="9"/>
      <c r="AQ1543" s="9"/>
      <c r="AR1543" s="9"/>
      <c r="AS1543" s="9"/>
      <c r="AT1543" s="9"/>
      <c r="AU1543" s="9"/>
      <c r="AV1543" s="9"/>
      <c r="AW1543" s="27"/>
      <c r="AX1543" s="1"/>
      <c r="AY1543" s="1"/>
      <c r="AZ1543" s="1"/>
      <c r="BA1543" s="1"/>
      <c r="BB1543" s="9">
        <f t="shared" si="139"/>
        <v>0</v>
      </c>
      <c r="BC1543" s="9">
        <f t="shared" si="140"/>
        <v>1</v>
      </c>
    </row>
    <row r="1544" spans="1:77" s="10" customFormat="1" x14ac:dyDescent="0.25">
      <c r="A1544" t="s">
        <v>2897</v>
      </c>
      <c r="B1544" s="1"/>
      <c r="C1544" s="9">
        <f t="shared" si="141"/>
        <v>0</v>
      </c>
      <c r="D1544" s="9">
        <f t="shared" si="142"/>
        <v>1</v>
      </c>
      <c r="E1544" s="9"/>
      <c r="F1544" s="57" t="s">
        <v>1316</v>
      </c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1"/>
      <c r="AK1544" s="1"/>
      <c r="AL1544" s="24"/>
      <c r="AM1544" s="1"/>
      <c r="AN1544"/>
      <c r="AO1544" s="1"/>
      <c r="AP1544" s="1"/>
      <c r="AQ1544" s="1"/>
      <c r="AR1544" s="1"/>
      <c r="AS1544" s="1"/>
      <c r="AT1544" s="1"/>
      <c r="AU1544" s="9"/>
      <c r="AV1544" s="1"/>
      <c r="AW1544"/>
      <c r="AX1544" s="1"/>
      <c r="AY1544" s="1"/>
      <c r="AZ1544" s="1"/>
      <c r="BA1544" s="1"/>
      <c r="BB1544"/>
      <c r="BC1544" s="9">
        <f t="shared" si="140"/>
        <v>0</v>
      </c>
    </row>
    <row r="1545" spans="1:77" s="27" customFormat="1" x14ac:dyDescent="0.25">
      <c r="A1545" t="s">
        <v>369</v>
      </c>
      <c r="B1545" s="1"/>
      <c r="C1545" s="9">
        <f t="shared" si="141"/>
        <v>0</v>
      </c>
      <c r="D1545" s="9">
        <f t="shared" si="142"/>
        <v>1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 t="s">
        <v>1316</v>
      </c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G1545" s="9"/>
      <c r="AH1545" s="9"/>
      <c r="AI1545" s="9"/>
      <c r="AJ1545" s="9"/>
      <c r="AK1545" s="9"/>
      <c r="AL1545" s="26"/>
      <c r="AM1545" s="9"/>
      <c r="AN1545" s="10"/>
      <c r="AO1545" s="9"/>
      <c r="AP1545" s="9"/>
      <c r="AQ1545" s="9"/>
      <c r="AR1545" s="9"/>
      <c r="AS1545" s="9"/>
      <c r="AT1545" s="9"/>
      <c r="AU1545" s="9"/>
      <c r="AV1545" s="9"/>
      <c r="AW1545" s="10"/>
      <c r="AX1545" s="1"/>
      <c r="AY1545" s="1"/>
      <c r="AZ1545" s="1"/>
      <c r="BA1545" s="1"/>
      <c r="BB1545" s="9">
        <f>COUNT(AX1545,AW1545,AV1545,AU1545,AT1545,AS1545,AR1545,AQ1545,AP1545,AO1545,AN1545,AM1545,AL1545,AK1545,AJ1545,AI1545,AH1545,AG1545,AF1545,AE1545,AD1545,AC1545,AB1545,AA1545,Z1545,Y1545,X1545,W1545,V1545,U1545)</f>
        <v>0</v>
      </c>
      <c r="BC1545" s="9">
        <f t="shared" si="140"/>
        <v>1</v>
      </c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  <c r="BU1545" s="10"/>
      <c r="BV1545" s="10"/>
      <c r="BW1545" s="10"/>
      <c r="BX1545" s="10"/>
      <c r="BY1545" s="10"/>
    </row>
    <row r="1546" spans="1:77" s="27" customFormat="1" x14ac:dyDescent="0.25">
      <c r="A1546" t="s">
        <v>2791</v>
      </c>
      <c r="B1546" s="1"/>
      <c r="C1546" s="9">
        <f t="shared" si="141"/>
        <v>0</v>
      </c>
      <c r="D1546" s="9">
        <f t="shared" si="142"/>
        <v>1</v>
      </c>
      <c r="E1546" s="9"/>
      <c r="F1546" s="1"/>
      <c r="G1546" s="51"/>
      <c r="H1546" s="51" t="s">
        <v>1316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1"/>
      <c r="AK1546" s="1"/>
      <c r="AL1546" s="24"/>
      <c r="AM1546" s="1"/>
      <c r="AN1546"/>
      <c r="AO1546" s="1"/>
      <c r="AP1546" s="1"/>
      <c r="AQ1546" s="1"/>
      <c r="AR1546" s="1"/>
      <c r="AS1546" s="1"/>
      <c r="AT1546" s="1"/>
      <c r="AU1546" s="9"/>
      <c r="AV1546" s="1"/>
      <c r="AW1546"/>
      <c r="AX1546" s="1"/>
      <c r="AY1546" s="1"/>
      <c r="AZ1546" s="1"/>
      <c r="BA1546" s="1"/>
      <c r="BB1546" s="9">
        <f>COUNT(AX1546,AW1546,AV1546,AU1546,AT1546,AS1546,AR1546,AQ1546,AP1546,AO1546,AN1546,AM1546,AL1546,AK1546,AJ1546,AI1546,AH1546,AG1546,AF1546,AE1546,AD1546,AC1546,AB1546,AA1546,Z1546,Y1546,X1546,W1546,V1546,U1546)</f>
        <v>0</v>
      </c>
      <c r="BC1546" s="9">
        <f t="shared" si="140"/>
        <v>0</v>
      </c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</row>
    <row r="1547" spans="1:77" s="27" customFormat="1" x14ac:dyDescent="0.25">
      <c r="A1547" t="s">
        <v>2932</v>
      </c>
      <c r="B1547" s="1"/>
      <c r="C1547" s="9">
        <f t="shared" si="141"/>
        <v>0</v>
      </c>
      <c r="D1547" s="9">
        <f t="shared" si="142"/>
        <v>1</v>
      </c>
      <c r="E1547" s="9"/>
      <c r="F1547" s="57" t="s">
        <v>1316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1"/>
      <c r="AK1547" s="1"/>
      <c r="AL1547" s="24"/>
      <c r="AM1547" s="1"/>
      <c r="AN1547"/>
      <c r="AO1547" s="1"/>
      <c r="AP1547" s="1"/>
      <c r="AQ1547" s="1"/>
      <c r="AR1547" s="1"/>
      <c r="AS1547" s="1"/>
      <c r="AT1547" s="1"/>
      <c r="AU1547" s="9"/>
      <c r="AV1547" s="1"/>
      <c r="AW1547"/>
      <c r="AX1547" s="1"/>
      <c r="AY1547" s="1"/>
      <c r="AZ1547" s="1"/>
      <c r="BA1547" s="1"/>
      <c r="BB1547"/>
      <c r="BC1547" s="9">
        <f t="shared" si="140"/>
        <v>0</v>
      </c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  <c r="BU1547" s="10"/>
      <c r="BV1547" s="10"/>
      <c r="BW1547" s="10"/>
      <c r="BX1547" s="10"/>
      <c r="BY1547" s="10"/>
    </row>
    <row r="1548" spans="1:77" s="27" customFormat="1" x14ac:dyDescent="0.25">
      <c r="A1548" t="s">
        <v>282</v>
      </c>
      <c r="B1548" s="1"/>
      <c r="C1548" s="9">
        <f t="shared" si="141"/>
        <v>0</v>
      </c>
      <c r="D1548" s="9">
        <f t="shared" si="142"/>
        <v>1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 t="s">
        <v>1316</v>
      </c>
      <c r="W1548" s="9"/>
      <c r="X1548" s="9"/>
      <c r="Y1548" s="9"/>
      <c r="Z1548" s="9"/>
      <c r="AA1548" s="9"/>
      <c r="AB1548" s="9"/>
      <c r="AC1548" s="9"/>
      <c r="AD1548" s="9"/>
      <c r="AE1548" s="9"/>
      <c r="AG1548" s="9"/>
      <c r="AH1548" s="9"/>
      <c r="AI1548" s="9"/>
      <c r="AJ1548" s="9"/>
      <c r="AK1548" s="9"/>
      <c r="AL1548" s="26"/>
      <c r="AM1548" s="9"/>
      <c r="AN1548" s="10"/>
      <c r="AO1548" s="9"/>
      <c r="AP1548" s="9"/>
      <c r="AQ1548" s="9"/>
      <c r="AR1548" s="9"/>
      <c r="AS1548" s="9"/>
      <c r="AT1548" s="9"/>
      <c r="AU1548" s="9"/>
      <c r="AV1548" s="9"/>
      <c r="AX1548" s="1"/>
      <c r="AY1548" s="1"/>
      <c r="AZ1548" s="1"/>
      <c r="BA1548" s="1"/>
      <c r="BB1548" s="9">
        <f>COUNT(AX1548,AW1548,AV1548,AU1548,AT1548,AS1548,AR1548,AQ1548,AP1548,AO1548,AN1548,AM1548,AL1548,AK1548,AJ1548,AI1548,AH1548,AG1548,AF1548,AE1548,AD1548,AC1548,AB1548,AA1548,Z1548,Y1548,X1548,W1548,V1548,U1548)</f>
        <v>0</v>
      </c>
      <c r="BC1548" s="9">
        <f t="shared" si="140"/>
        <v>1</v>
      </c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  <c r="BU1548" s="10"/>
      <c r="BV1548" s="10"/>
      <c r="BW1548" s="10"/>
      <c r="BX1548" s="10"/>
      <c r="BY1548" s="10"/>
    </row>
    <row r="1549" spans="1:77" s="10" customFormat="1" x14ac:dyDescent="0.25">
      <c r="A1549" t="s">
        <v>2902</v>
      </c>
      <c r="B1549" s="1"/>
      <c r="C1549" s="9">
        <f t="shared" si="141"/>
        <v>0</v>
      </c>
      <c r="D1549" s="9">
        <f t="shared" si="142"/>
        <v>1</v>
      </c>
      <c r="E1549" s="9"/>
      <c r="F1549" s="57" t="s">
        <v>1316</v>
      </c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1"/>
      <c r="AK1549" s="1"/>
      <c r="AL1549" s="24"/>
      <c r="AM1549" s="1"/>
      <c r="AN1549"/>
      <c r="AO1549" s="1"/>
      <c r="AP1549" s="1"/>
      <c r="AQ1549" s="1"/>
      <c r="AR1549" s="1"/>
      <c r="AS1549" s="1"/>
      <c r="AT1549" s="1"/>
      <c r="AU1549" s="9"/>
      <c r="AV1549" s="1"/>
      <c r="AW1549"/>
      <c r="AX1549" s="1"/>
      <c r="AY1549" s="1"/>
      <c r="AZ1549" s="1"/>
      <c r="BA1549" s="1"/>
      <c r="BB1549"/>
      <c r="BC1549" s="9">
        <f t="shared" si="140"/>
        <v>0</v>
      </c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  <c r="BV1549" s="27"/>
      <c r="BW1549" s="27"/>
      <c r="BX1549" s="27"/>
      <c r="BY1549" s="27"/>
    </row>
    <row r="1550" spans="1:77" s="10" customFormat="1" x14ac:dyDescent="0.25">
      <c r="A1550" t="s">
        <v>2442</v>
      </c>
      <c r="B1550" s="1"/>
      <c r="C1550" s="9">
        <f t="shared" si="141"/>
        <v>0</v>
      </c>
      <c r="D1550" s="9">
        <f t="shared" si="142"/>
        <v>1</v>
      </c>
      <c r="E1550" s="9"/>
      <c r="F1550" s="9"/>
      <c r="G1550" s="9"/>
      <c r="H1550" s="9"/>
      <c r="I1550" s="9"/>
      <c r="J1550" s="9"/>
      <c r="K1550" s="9"/>
      <c r="L1550" s="9"/>
      <c r="M1550" s="9" t="s">
        <v>1316</v>
      </c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27"/>
      <c r="AG1550" s="9"/>
      <c r="AH1550" s="9"/>
      <c r="AI1550" s="9"/>
      <c r="AJ1550" s="9"/>
      <c r="AK1550" s="9"/>
      <c r="AL1550" s="26"/>
      <c r="AM1550" s="9"/>
      <c r="AO1550" s="9"/>
      <c r="AP1550" s="9"/>
      <c r="AQ1550" s="9"/>
      <c r="AR1550" s="9"/>
      <c r="AS1550" s="9"/>
      <c r="AT1550" s="9"/>
      <c r="AU1550" s="9"/>
      <c r="AV1550" s="9"/>
      <c r="AX1550" s="1"/>
      <c r="AY1550" s="1"/>
      <c r="AZ1550" s="1"/>
      <c r="BA1550" s="1"/>
      <c r="BB1550" s="9">
        <f>COUNT(AX1550,AW1550,AV1550,AU1550,AT1550,AS1550,AR1550,AQ1550,AP1550,AO1550,AN1550,AM1550,AL1550,AK1550,AJ1550,AI1550,AH1550,AG1550,AF1550,AE1550,AD1550,AC1550,AB1550,AA1550,Z1550,Y1550,X1550,W1550,V1550,U1550)</f>
        <v>0</v>
      </c>
      <c r="BC1550" s="9">
        <f t="shared" si="140"/>
        <v>0</v>
      </c>
    </row>
    <row r="1551" spans="1:77" s="27" customFormat="1" x14ac:dyDescent="0.25">
      <c r="A1551" t="s">
        <v>536</v>
      </c>
      <c r="B1551" s="1"/>
      <c r="C1551" s="9">
        <f t="shared" si="141"/>
        <v>0</v>
      </c>
      <c r="D1551" s="9">
        <f t="shared" si="142"/>
        <v>1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28"/>
      <c r="T1551" s="9" t="s">
        <v>1316</v>
      </c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26"/>
      <c r="AM1551" s="9"/>
      <c r="AN1551" s="10"/>
      <c r="AO1551" s="9"/>
      <c r="AP1551" s="9"/>
      <c r="AQ1551" s="9"/>
      <c r="AR1551" s="9"/>
      <c r="AS1551" s="9"/>
      <c r="AT1551" s="9"/>
      <c r="AU1551" s="9"/>
      <c r="AV1551" s="9"/>
      <c r="AW1551" s="10"/>
      <c r="AX1551" s="1"/>
      <c r="AY1551" s="1"/>
      <c r="AZ1551" s="1"/>
      <c r="BA1551" s="1"/>
      <c r="BB1551" s="9">
        <f>COUNT(AX1551,AW1551,AV1551,AU1551,AT1551,AS1551,AR1551,AQ1551,AP1551,AO1551,AN1551,AM1551,AL1551,AK1551,AJ1551,AI1551,AH1551,AG1551,AF1551,AE1551,AD1551,AC1551,AB1551,AA1551,Z1551,Y1551,X1551,W1551,V1551,U1551)</f>
        <v>0</v>
      </c>
      <c r="BC1551" s="9">
        <f t="shared" si="140"/>
        <v>0</v>
      </c>
    </row>
    <row r="1552" spans="1:77" s="27" customFormat="1" x14ac:dyDescent="0.25">
      <c r="A1552" s="10" t="s">
        <v>1537</v>
      </c>
      <c r="B1552" s="9"/>
      <c r="C1552" s="9">
        <f t="shared" si="141"/>
        <v>0</v>
      </c>
      <c r="D1552" s="9">
        <f t="shared" si="142"/>
        <v>1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 t="s">
        <v>1524</v>
      </c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26"/>
      <c r="AM1552" s="9"/>
      <c r="AN1552" s="10"/>
      <c r="AO1552" s="9"/>
      <c r="AP1552" s="9"/>
      <c r="AQ1552" s="9"/>
      <c r="AR1552" s="9"/>
      <c r="AS1552" s="9"/>
      <c r="AT1552" s="9"/>
      <c r="AU1552" s="9"/>
      <c r="AV1552" s="28"/>
      <c r="AW1552" s="10"/>
      <c r="AX1552" s="9"/>
      <c r="AY1552" s="9"/>
      <c r="AZ1552" s="9"/>
      <c r="BA1552" s="9"/>
      <c r="BB1552" s="9">
        <f>COUNT(AX1552,AW1552,AV1552,AU1552,AT1552,AS1552,AR1552,AQ1552,AP1552,AO1552,AN1552,AM1552,AL1552,AK1552,AJ1552,AI1552,AH1552,AG1552,AF1552,AE1552,AD1552,AC1552,AB1552,AA1552,Z1552,Y1552,X1552,W1552,V1552,U1552)</f>
        <v>0</v>
      </c>
      <c r="BC1552" s="9">
        <f t="shared" si="140"/>
        <v>1</v>
      </c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</row>
    <row r="1553" spans="1:77" s="10" customFormat="1" x14ac:dyDescent="0.25">
      <c r="A1553" t="s">
        <v>484</v>
      </c>
      <c r="B1553" s="1"/>
      <c r="C1553" s="9">
        <f t="shared" si="141"/>
        <v>0</v>
      </c>
      <c r="D1553" s="9">
        <f t="shared" si="142"/>
        <v>1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 t="s">
        <v>1316</v>
      </c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26"/>
      <c r="AM1553" s="9"/>
      <c r="AO1553" s="9"/>
      <c r="AP1553" s="9"/>
      <c r="AQ1553" s="9"/>
      <c r="AR1553" s="9"/>
      <c r="AS1553" s="9"/>
      <c r="AT1553" s="9"/>
      <c r="AU1553" s="9"/>
      <c r="AV1553" s="9"/>
      <c r="AX1553" s="1"/>
      <c r="AY1553" s="1"/>
      <c r="AZ1553" s="1"/>
      <c r="BA1553" s="1"/>
      <c r="BB1553" s="9">
        <f>COUNT(AX1553,AW1553,AV1553,AU1553,AT1553,AS1553,AR1553,AQ1553,AP1553,AO1553,AN1553,AM1553,AL1553,AK1553,AJ1553,AI1553,AH1553,AG1553,AF1553,AE1553,AD1553,AC1553,AB1553,AA1553,Z1553,Y1553,X1553,W1553,V1553,U1553)</f>
        <v>0</v>
      </c>
      <c r="BC1553" s="9">
        <f t="shared" si="140"/>
        <v>0</v>
      </c>
    </row>
    <row r="1554" spans="1:77" s="10" customFormat="1" x14ac:dyDescent="0.25">
      <c r="A1554" t="s">
        <v>2578</v>
      </c>
      <c r="B1554" s="1"/>
      <c r="C1554" s="9">
        <f t="shared" si="141"/>
        <v>0</v>
      </c>
      <c r="D1554" s="9">
        <f t="shared" si="142"/>
        <v>1</v>
      </c>
      <c r="E1554" s="9"/>
      <c r="F1554" s="9"/>
      <c r="G1554" s="9"/>
      <c r="H1554" s="9"/>
      <c r="I1554" s="9"/>
      <c r="J1554" s="9"/>
      <c r="K1554" s="9" t="s">
        <v>1316</v>
      </c>
      <c r="L1554" s="9"/>
      <c r="M1554" s="9"/>
      <c r="N1554" s="9"/>
      <c r="O1554" s="9"/>
      <c r="P1554" s="9"/>
      <c r="Q1554" s="9"/>
      <c r="R1554" s="9"/>
      <c r="S1554" s="28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26"/>
      <c r="AM1554" s="9"/>
      <c r="AO1554" s="9"/>
      <c r="AP1554" s="9"/>
      <c r="AQ1554" s="9"/>
      <c r="AR1554" s="9"/>
      <c r="AS1554" s="9"/>
      <c r="AT1554" s="9"/>
      <c r="AU1554" s="9"/>
      <c r="AV1554" s="9"/>
      <c r="AW1554" s="1"/>
      <c r="AX1554" s="9"/>
      <c r="AY1554" s="9"/>
      <c r="AZ1554" s="9"/>
      <c r="BA1554" s="9"/>
      <c r="BB1554" s="9">
        <f>COUNT(AX1554,AW1554,AV1554,AU1554,AT1554,AS1554,AR1554,AQ1554,AP1554,AO1554,AN1554,AM1554,AL1554,AK1554,AJ1554,AI1554,AH1554,AG1554,AF1554,AE1554,AD1554,AC1554,AB1554,AA1554,Z1554,Y1554,X1554,W1554,V1554,U1554)</f>
        <v>0</v>
      </c>
      <c r="BC1554" s="9">
        <f t="shared" si="140"/>
        <v>0</v>
      </c>
    </row>
    <row r="1555" spans="1:77" s="10" customFormat="1" x14ac:dyDescent="0.25">
      <c r="A1555" s="34" t="s">
        <v>2948</v>
      </c>
      <c r="B1555" s="1"/>
      <c r="C1555" s="9">
        <f t="shared" si="141"/>
        <v>0</v>
      </c>
      <c r="D1555" s="9">
        <f t="shared" si="142"/>
        <v>1</v>
      </c>
      <c r="E1555" s="9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1"/>
      <c r="AK1555" s="1"/>
      <c r="AL1555" s="24"/>
      <c r="AM1555" s="1"/>
      <c r="AN1555"/>
      <c r="AO1555" s="1"/>
      <c r="AP1555" s="1"/>
      <c r="AQ1555" s="1"/>
      <c r="AR1555" s="1"/>
      <c r="AS1555" s="1"/>
      <c r="AT1555" s="9" t="s">
        <v>1317</v>
      </c>
      <c r="AU1555" s="9"/>
      <c r="AV1555" s="1"/>
      <c r="AW1555"/>
      <c r="AX1555" s="1"/>
      <c r="AY1555" s="1"/>
      <c r="AZ1555" s="1"/>
      <c r="BA1555" s="1"/>
      <c r="BB1555"/>
      <c r="BC1555" s="9">
        <f t="shared" si="140"/>
        <v>1</v>
      </c>
    </row>
    <row r="1556" spans="1:77" s="10" customFormat="1" x14ac:dyDescent="0.25">
      <c r="A1556" t="s">
        <v>2644</v>
      </c>
      <c r="B1556" s="1"/>
      <c r="C1556" s="9">
        <f t="shared" si="141"/>
        <v>0</v>
      </c>
      <c r="D1556" s="9">
        <f t="shared" si="142"/>
        <v>1</v>
      </c>
      <c r="E1556" s="9"/>
      <c r="F1556" s="9"/>
      <c r="G1556" s="9"/>
      <c r="H1556" s="9"/>
      <c r="I1556" s="9"/>
      <c r="J1556" s="9" t="s">
        <v>1316</v>
      </c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26"/>
      <c r="AM1556" s="9"/>
      <c r="AO1556" s="9"/>
      <c r="AP1556" s="9"/>
      <c r="AQ1556" s="9"/>
      <c r="AR1556" s="9"/>
      <c r="AS1556" s="9"/>
      <c r="AT1556" s="9"/>
      <c r="AU1556" s="9"/>
      <c r="AV1556" s="9"/>
      <c r="AW1556" s="27"/>
      <c r="AX1556" s="9"/>
      <c r="AY1556" s="9"/>
      <c r="AZ1556" s="9"/>
      <c r="BA1556" s="9"/>
      <c r="BB1556" s="9">
        <f t="shared" ref="BB1556:BB1579" si="143">COUNT(AX1556,AW1556,AV1556,AU1556,AT1556,AS1556,AR1556,AQ1556,AP1556,AO1556,AN1556,AM1556,AL1556,AK1556,AJ1556,AI1556,AH1556,AG1556,AF1556,AE1556,AD1556,AC1556,AB1556,AA1556,Z1556,Y1556,X1556,W1556,V1556,U1556)</f>
        <v>0</v>
      </c>
      <c r="BC1556" s="9">
        <f t="shared" si="140"/>
        <v>0</v>
      </c>
    </row>
    <row r="1557" spans="1:77" s="10" customFormat="1" x14ac:dyDescent="0.25">
      <c r="A1557" s="10" t="s">
        <v>1852</v>
      </c>
      <c r="B1557" s="9"/>
      <c r="C1557" s="9">
        <f t="shared" si="141"/>
        <v>0</v>
      </c>
      <c r="D1557" s="9">
        <f t="shared" si="142"/>
        <v>1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 t="s">
        <v>1316</v>
      </c>
      <c r="AJ1557" s="9"/>
      <c r="AK1557" s="9"/>
      <c r="AL1557" s="26"/>
      <c r="AM1557" s="9"/>
      <c r="AO1557" s="9"/>
      <c r="AP1557" s="9"/>
      <c r="AQ1557" s="9"/>
      <c r="AR1557" s="9"/>
      <c r="AS1557" s="9"/>
      <c r="AT1557" s="9"/>
      <c r="AU1557" s="9"/>
      <c r="AV1557" s="28"/>
      <c r="AW1557" s="27"/>
      <c r="AX1557" s="9"/>
      <c r="AY1557" s="9"/>
      <c r="AZ1557" s="9"/>
      <c r="BA1557" s="9"/>
      <c r="BB1557" s="9">
        <f t="shared" si="143"/>
        <v>0</v>
      </c>
      <c r="BC1557" s="9">
        <f t="shared" si="140"/>
        <v>1</v>
      </c>
    </row>
    <row r="1558" spans="1:77" s="10" customFormat="1" x14ac:dyDescent="0.25">
      <c r="A1558" t="s">
        <v>963</v>
      </c>
      <c r="B1558" s="1"/>
      <c r="C1558" s="9">
        <f t="shared" si="141"/>
        <v>0</v>
      </c>
      <c r="D1558" s="9">
        <f t="shared" si="142"/>
        <v>1</v>
      </c>
      <c r="E1558" s="9"/>
      <c r="F1558" s="9"/>
      <c r="G1558" s="9"/>
      <c r="H1558" s="9"/>
      <c r="I1558" s="9"/>
      <c r="J1558" s="9"/>
      <c r="K1558" s="9"/>
      <c r="L1558" s="9" t="s">
        <v>1316</v>
      </c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26"/>
      <c r="AM1558" s="9"/>
      <c r="AO1558" s="9"/>
      <c r="AP1558" s="9"/>
      <c r="AQ1558" s="9"/>
      <c r="AR1558" s="9"/>
      <c r="AS1558" s="9"/>
      <c r="AT1558" s="9"/>
      <c r="AU1558" s="9"/>
      <c r="AV1558" s="9"/>
      <c r="AX1558" s="9"/>
      <c r="AY1558" s="9"/>
      <c r="AZ1558" s="9"/>
      <c r="BA1558" s="9"/>
      <c r="BB1558" s="9">
        <f t="shared" si="143"/>
        <v>0</v>
      </c>
      <c r="BC1558" s="9">
        <f t="shared" si="140"/>
        <v>0</v>
      </c>
    </row>
    <row r="1559" spans="1:77" s="10" customFormat="1" x14ac:dyDescent="0.25">
      <c r="A1559" t="s">
        <v>491</v>
      </c>
      <c r="B1559" s="1"/>
      <c r="C1559" s="9">
        <f t="shared" si="141"/>
        <v>0</v>
      </c>
      <c r="D1559" s="9">
        <f t="shared" si="142"/>
        <v>1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 t="s">
        <v>1316</v>
      </c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26"/>
      <c r="AM1559" s="9"/>
      <c r="AO1559" s="9"/>
      <c r="AP1559" s="9"/>
      <c r="AQ1559" s="9"/>
      <c r="AR1559" s="9"/>
      <c r="AS1559" s="9"/>
      <c r="AT1559" s="9"/>
      <c r="AU1559" s="9"/>
      <c r="AV1559" s="9"/>
      <c r="AX1559" s="1"/>
      <c r="AY1559" s="1"/>
      <c r="AZ1559" s="1"/>
      <c r="BA1559" s="1"/>
      <c r="BB1559" s="9">
        <f t="shared" si="143"/>
        <v>0</v>
      </c>
      <c r="BC1559" s="9">
        <f t="shared" si="140"/>
        <v>0</v>
      </c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</row>
    <row r="1560" spans="1:77" s="27" customFormat="1" x14ac:dyDescent="0.25">
      <c r="A1560" t="s">
        <v>2808</v>
      </c>
      <c r="B1560" s="1"/>
      <c r="C1560" s="9">
        <f t="shared" si="141"/>
        <v>0</v>
      </c>
      <c r="D1560" s="9">
        <f t="shared" si="142"/>
        <v>1</v>
      </c>
      <c r="E1560" s="9"/>
      <c r="F1560" s="1"/>
      <c r="G1560" s="51"/>
      <c r="H1560" s="51" t="s">
        <v>1316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1"/>
      <c r="AK1560" s="1"/>
      <c r="AL1560" s="24"/>
      <c r="AM1560" s="1"/>
      <c r="AN1560"/>
      <c r="AO1560" s="1"/>
      <c r="AP1560" s="1"/>
      <c r="AQ1560" s="1"/>
      <c r="AR1560" s="1"/>
      <c r="AS1560" s="1"/>
      <c r="AT1560" s="1"/>
      <c r="AU1560" s="9"/>
      <c r="AV1560" s="1"/>
      <c r="AW1560"/>
      <c r="AX1560" s="1"/>
      <c r="AY1560" s="1"/>
      <c r="AZ1560" s="1"/>
      <c r="BA1560" s="1"/>
      <c r="BB1560" s="9">
        <f t="shared" si="143"/>
        <v>0</v>
      </c>
      <c r="BC1560" s="9">
        <f t="shared" si="140"/>
        <v>0</v>
      </c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  <c r="BU1560" s="10"/>
      <c r="BV1560" s="10"/>
      <c r="BW1560" s="10"/>
      <c r="BX1560" s="10"/>
      <c r="BY1560" s="10"/>
    </row>
    <row r="1561" spans="1:77" s="10" customFormat="1" x14ac:dyDescent="0.25">
      <c r="A1561" s="10" t="s">
        <v>582</v>
      </c>
      <c r="B1561" s="9"/>
      <c r="C1561" s="9">
        <f t="shared" si="141"/>
        <v>0</v>
      </c>
      <c r="D1561" s="9">
        <f t="shared" si="142"/>
        <v>1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28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27"/>
      <c r="AG1561" s="9"/>
      <c r="AH1561" s="9"/>
      <c r="AI1561" s="9"/>
      <c r="AJ1561" s="9"/>
      <c r="AK1561" s="9"/>
      <c r="AL1561" s="26"/>
      <c r="AM1561" s="9"/>
      <c r="AO1561" s="9"/>
      <c r="AP1561" s="9"/>
      <c r="AQ1561" s="9"/>
      <c r="AR1561" s="9"/>
      <c r="AS1561" s="9"/>
      <c r="AT1561" s="9"/>
      <c r="AU1561" s="9" t="s">
        <v>1316</v>
      </c>
      <c r="AV1561" s="9"/>
      <c r="AX1561" s="9"/>
      <c r="AY1561" s="9"/>
      <c r="AZ1561" s="9"/>
      <c r="BA1561" s="9"/>
      <c r="BB1561" s="9">
        <f t="shared" si="143"/>
        <v>0</v>
      </c>
      <c r="BC1561" s="9">
        <f t="shared" si="140"/>
        <v>1</v>
      </c>
    </row>
    <row r="1562" spans="1:77" s="10" customFormat="1" x14ac:dyDescent="0.25">
      <c r="A1562" s="10" t="s">
        <v>1683</v>
      </c>
      <c r="B1562" s="9"/>
      <c r="C1562" s="9">
        <f t="shared" si="141"/>
        <v>0</v>
      </c>
      <c r="D1562" s="9">
        <f t="shared" si="142"/>
        <v>1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28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 t="s">
        <v>1316</v>
      </c>
      <c r="AF1562" s="9"/>
      <c r="AG1562" s="9"/>
      <c r="AH1562" s="9"/>
      <c r="AI1562" s="9"/>
      <c r="AJ1562" s="9"/>
      <c r="AK1562" s="9"/>
      <c r="AL1562" s="26"/>
      <c r="AM1562" s="9"/>
      <c r="AO1562" s="9"/>
      <c r="AP1562" s="9"/>
      <c r="AQ1562" s="9"/>
      <c r="AR1562" s="9"/>
      <c r="AS1562" s="9"/>
      <c r="AT1562" s="9"/>
      <c r="AU1562" s="9"/>
      <c r="AV1562" s="28"/>
      <c r="AX1562" s="9"/>
      <c r="AY1562" s="9"/>
      <c r="AZ1562" s="9"/>
      <c r="BA1562" s="9"/>
      <c r="BB1562" s="9">
        <f t="shared" si="143"/>
        <v>0</v>
      </c>
      <c r="BC1562" s="9">
        <f t="shared" si="140"/>
        <v>1</v>
      </c>
    </row>
    <row r="1563" spans="1:77" s="10" customFormat="1" x14ac:dyDescent="0.25">
      <c r="A1563" t="s">
        <v>1926</v>
      </c>
      <c r="B1563" s="1"/>
      <c r="C1563" s="9">
        <f t="shared" si="141"/>
        <v>0</v>
      </c>
      <c r="D1563" s="9">
        <f t="shared" si="142"/>
        <v>1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28"/>
      <c r="T1563" s="9"/>
      <c r="U1563" s="9"/>
      <c r="V1563" s="9" t="s">
        <v>1316</v>
      </c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26"/>
      <c r="AM1563" s="9"/>
      <c r="AO1563" s="9"/>
      <c r="AP1563" s="9"/>
      <c r="AQ1563" s="9"/>
      <c r="AR1563" s="9"/>
      <c r="AS1563" s="9"/>
      <c r="AT1563" s="9"/>
      <c r="AU1563" s="9"/>
      <c r="AV1563" s="28"/>
      <c r="AX1563" s="1"/>
      <c r="AY1563" s="1"/>
      <c r="AZ1563" s="1"/>
      <c r="BA1563" s="1"/>
      <c r="BB1563" s="9">
        <f t="shared" si="143"/>
        <v>0</v>
      </c>
      <c r="BC1563" s="9">
        <f t="shared" si="140"/>
        <v>1</v>
      </c>
    </row>
    <row r="1564" spans="1:77" s="10" customFormat="1" x14ac:dyDescent="0.25">
      <c r="A1564" s="10" t="s">
        <v>1690</v>
      </c>
      <c r="B1564" s="9"/>
      <c r="C1564" s="9">
        <f t="shared" si="141"/>
        <v>0</v>
      </c>
      <c r="D1564" s="9">
        <f t="shared" si="142"/>
        <v>1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28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 t="s">
        <v>1316</v>
      </c>
      <c r="AF1564" s="9"/>
      <c r="AG1564" s="9"/>
      <c r="AH1564" s="9"/>
      <c r="AI1564" s="9"/>
      <c r="AJ1564" s="9"/>
      <c r="AK1564" s="9"/>
      <c r="AL1564" s="26"/>
      <c r="AM1564" s="9"/>
      <c r="AO1564" s="9"/>
      <c r="AP1564" s="9"/>
      <c r="AQ1564" s="9"/>
      <c r="AR1564" s="9"/>
      <c r="AS1564" s="9"/>
      <c r="AT1564" s="9"/>
      <c r="AU1564" s="9"/>
      <c r="AV1564" s="28"/>
      <c r="AW1564" s="27"/>
      <c r="AX1564" s="9"/>
      <c r="AY1564" s="9"/>
      <c r="AZ1564" s="9"/>
      <c r="BA1564" s="9"/>
      <c r="BB1564" s="9">
        <f t="shared" si="143"/>
        <v>0</v>
      </c>
      <c r="BC1564" s="9">
        <f t="shared" si="140"/>
        <v>1</v>
      </c>
      <c r="BD1564" s="27"/>
      <c r="BE1564" s="27"/>
      <c r="BF1564" s="27"/>
      <c r="BG1564" s="27"/>
      <c r="BH1564" s="27"/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  <c r="BV1564" s="27"/>
      <c r="BW1564" s="27"/>
      <c r="BX1564" s="27"/>
      <c r="BY1564" s="27"/>
    </row>
    <row r="1565" spans="1:77" s="10" customFormat="1" x14ac:dyDescent="0.25">
      <c r="A1565" s="10" t="s">
        <v>1747</v>
      </c>
      <c r="B1565" s="9"/>
      <c r="C1565" s="9">
        <f t="shared" si="141"/>
        <v>0</v>
      </c>
      <c r="D1565" s="9">
        <f t="shared" si="142"/>
        <v>1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 t="s">
        <v>1316</v>
      </c>
      <c r="AG1565" s="9"/>
      <c r="AH1565" s="9"/>
      <c r="AI1565" s="9"/>
      <c r="AJ1565" s="9"/>
      <c r="AK1565" s="9"/>
      <c r="AL1565" s="26"/>
      <c r="AM1565" s="9"/>
      <c r="AO1565" s="9"/>
      <c r="AP1565" s="9"/>
      <c r="AQ1565" s="9"/>
      <c r="AR1565" s="9"/>
      <c r="AS1565" s="9"/>
      <c r="AT1565" s="9"/>
      <c r="AU1565" s="9"/>
      <c r="AV1565" s="9"/>
      <c r="AX1565" s="9"/>
      <c r="AY1565" s="9"/>
      <c r="AZ1565" s="9"/>
      <c r="BA1565" s="9"/>
      <c r="BB1565" s="9">
        <f t="shared" si="143"/>
        <v>0</v>
      </c>
      <c r="BC1565" s="9">
        <f t="shared" si="140"/>
        <v>1</v>
      </c>
    </row>
    <row r="1566" spans="1:77" s="10" customFormat="1" x14ac:dyDescent="0.25">
      <c r="A1566" s="10" t="s">
        <v>1869</v>
      </c>
      <c r="B1566" s="9"/>
      <c r="C1566" s="9">
        <f t="shared" si="141"/>
        <v>0</v>
      </c>
      <c r="D1566" s="9">
        <f t="shared" si="142"/>
        <v>1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 t="s">
        <v>1316</v>
      </c>
      <c r="AJ1566" s="9"/>
      <c r="AK1566" s="9"/>
      <c r="AL1566" s="26"/>
      <c r="AM1566" s="9"/>
      <c r="AO1566" s="9"/>
      <c r="AP1566" s="9"/>
      <c r="AQ1566" s="9"/>
      <c r="AR1566" s="9"/>
      <c r="AS1566" s="9"/>
      <c r="AT1566" s="9"/>
      <c r="AU1566" s="9"/>
      <c r="AV1566" s="9"/>
      <c r="AX1566" s="9"/>
      <c r="AY1566" s="9"/>
      <c r="AZ1566" s="9"/>
      <c r="BA1566" s="9"/>
      <c r="BB1566" s="9">
        <f t="shared" si="143"/>
        <v>0</v>
      </c>
      <c r="BC1566" s="9">
        <f t="shared" si="140"/>
        <v>1</v>
      </c>
    </row>
    <row r="1567" spans="1:77" s="10" customFormat="1" x14ac:dyDescent="0.25">
      <c r="A1567" s="10" t="s">
        <v>1323</v>
      </c>
      <c r="B1567" s="9"/>
      <c r="C1567" s="9">
        <f t="shared" si="141"/>
        <v>0</v>
      </c>
      <c r="D1567" s="9">
        <f t="shared" si="142"/>
        <v>1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 t="s">
        <v>1316</v>
      </c>
      <c r="X1567" s="28"/>
      <c r="Y1567" s="28"/>
      <c r="Z1567" s="28"/>
      <c r="AA1567" s="28"/>
      <c r="AB1567" s="9"/>
      <c r="AC1567" s="28"/>
      <c r="AD1567" s="28"/>
      <c r="AE1567" s="9"/>
      <c r="AF1567" s="27"/>
      <c r="AG1567" s="9"/>
      <c r="AH1567" s="9"/>
      <c r="AI1567" s="9"/>
      <c r="AJ1567" s="9"/>
      <c r="AK1567" s="9"/>
      <c r="AL1567" s="26"/>
      <c r="AM1567" s="9"/>
      <c r="AO1567" s="9"/>
      <c r="AP1567" s="9"/>
      <c r="AQ1567" s="9"/>
      <c r="AR1567" s="9"/>
      <c r="AS1567" s="9"/>
      <c r="AT1567" s="9"/>
      <c r="AU1567" s="9"/>
      <c r="AV1567" s="9"/>
      <c r="AX1567" s="9"/>
      <c r="AY1567" s="9"/>
      <c r="AZ1567" s="9"/>
      <c r="BA1567" s="9"/>
      <c r="BB1567" s="9">
        <f t="shared" si="143"/>
        <v>0</v>
      </c>
      <c r="BC1567" s="9">
        <f t="shared" si="140"/>
        <v>1</v>
      </c>
    </row>
    <row r="1568" spans="1:77" s="10" customFormat="1" x14ac:dyDescent="0.25">
      <c r="A1568" t="s">
        <v>2726</v>
      </c>
      <c r="B1568" s="1"/>
      <c r="C1568" s="9">
        <f t="shared" si="141"/>
        <v>0</v>
      </c>
      <c r="D1568" s="9">
        <f t="shared" si="142"/>
        <v>1</v>
      </c>
      <c r="E1568" s="9"/>
      <c r="F1568" s="9"/>
      <c r="G1568" s="9"/>
      <c r="H1568" s="9"/>
      <c r="I1568" s="1" t="s">
        <v>1316</v>
      </c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1"/>
      <c r="AK1568" s="1"/>
      <c r="AL1568" s="24"/>
      <c r="AM1568" s="1"/>
      <c r="AN1568"/>
      <c r="AO1568" s="1"/>
      <c r="AP1568" s="1"/>
      <c r="AQ1568" s="1"/>
      <c r="AR1568" s="1"/>
      <c r="AS1568" s="1"/>
      <c r="AT1568" s="1"/>
      <c r="AU1568" s="9"/>
      <c r="AV1568" s="1"/>
      <c r="AW1568"/>
      <c r="AX1568" s="1"/>
      <c r="AY1568" s="1"/>
      <c r="AZ1568" s="1"/>
      <c r="BA1568" s="1"/>
      <c r="BB1568" s="9">
        <f t="shared" si="143"/>
        <v>0</v>
      </c>
      <c r="BC1568" s="9">
        <f t="shared" si="140"/>
        <v>0</v>
      </c>
    </row>
    <row r="1569" spans="1:77" s="10" customFormat="1" x14ac:dyDescent="0.25">
      <c r="A1569" t="s">
        <v>2538</v>
      </c>
      <c r="B1569" s="1"/>
      <c r="C1569" s="9">
        <f t="shared" si="141"/>
        <v>0</v>
      </c>
      <c r="D1569" s="9">
        <f t="shared" si="142"/>
        <v>1</v>
      </c>
      <c r="E1569" s="9"/>
      <c r="F1569" s="9"/>
      <c r="G1569" s="9"/>
      <c r="H1569" s="9"/>
      <c r="I1569" s="9"/>
      <c r="J1569" s="9"/>
      <c r="K1569" s="9"/>
      <c r="L1569" s="9" t="s">
        <v>1316</v>
      </c>
      <c r="M1569" s="9"/>
      <c r="N1569" s="9"/>
      <c r="O1569" s="9"/>
      <c r="P1569" s="9"/>
      <c r="Q1569" s="9"/>
      <c r="R1569" s="9"/>
      <c r="S1569" s="28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26"/>
      <c r="AM1569" s="9"/>
      <c r="AO1569" s="9"/>
      <c r="AP1569" s="9"/>
      <c r="AQ1569" s="9"/>
      <c r="AR1569" s="9"/>
      <c r="AS1569" s="9"/>
      <c r="AT1569" s="9"/>
      <c r="AU1569" s="9"/>
      <c r="AV1569" s="28"/>
      <c r="AW1569" s="27"/>
      <c r="AX1569" s="9"/>
      <c r="AY1569" s="9"/>
      <c r="AZ1569" s="9"/>
      <c r="BA1569" s="9"/>
      <c r="BB1569" s="9">
        <f t="shared" si="143"/>
        <v>0</v>
      </c>
      <c r="BC1569" s="9">
        <f t="shared" si="140"/>
        <v>0</v>
      </c>
    </row>
    <row r="1570" spans="1:77" s="10" customFormat="1" x14ac:dyDescent="0.25">
      <c r="A1570" s="10" t="s">
        <v>1746</v>
      </c>
      <c r="B1570" s="9"/>
      <c r="C1570" s="9">
        <f t="shared" si="141"/>
        <v>0</v>
      </c>
      <c r="D1570" s="9">
        <f t="shared" si="142"/>
        <v>1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28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 t="s">
        <v>1316</v>
      </c>
      <c r="AG1570" s="9"/>
      <c r="AH1570" s="9"/>
      <c r="AI1570" s="9"/>
      <c r="AJ1570" s="9"/>
      <c r="AK1570" s="9"/>
      <c r="AL1570" s="26"/>
      <c r="AM1570" s="9"/>
      <c r="AO1570" s="9"/>
      <c r="AP1570" s="9"/>
      <c r="AQ1570" s="9"/>
      <c r="AR1570" s="9"/>
      <c r="AS1570" s="9"/>
      <c r="AT1570" s="9"/>
      <c r="AU1570" s="9"/>
      <c r="AV1570" s="28"/>
      <c r="AW1570" s="27"/>
      <c r="AX1570" s="9"/>
      <c r="AY1570" s="9"/>
      <c r="AZ1570" s="9"/>
      <c r="BA1570" s="9"/>
      <c r="BB1570" s="9">
        <f t="shared" si="143"/>
        <v>0</v>
      </c>
      <c r="BC1570" s="9">
        <f t="shared" si="140"/>
        <v>1</v>
      </c>
      <c r="BD1570" s="27"/>
      <c r="BE1570" s="27"/>
      <c r="BF1570" s="27"/>
      <c r="BG1570" s="27"/>
      <c r="BH1570" s="27"/>
      <c r="BI1570" s="27"/>
      <c r="BJ1570" s="27"/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  <c r="BV1570" s="27"/>
      <c r="BW1570" s="27"/>
      <c r="BX1570" s="27"/>
      <c r="BY1570" s="27"/>
    </row>
    <row r="1571" spans="1:77" s="10" customFormat="1" x14ac:dyDescent="0.25">
      <c r="A1571" t="s">
        <v>2727</v>
      </c>
      <c r="B1571" s="1"/>
      <c r="C1571" s="9">
        <f t="shared" si="141"/>
        <v>0</v>
      </c>
      <c r="D1571" s="9">
        <f t="shared" si="142"/>
        <v>1</v>
      </c>
      <c r="E1571" s="9"/>
      <c r="F1571" s="9"/>
      <c r="G1571" s="9"/>
      <c r="H1571" s="9"/>
      <c r="I1571" s="1" t="s">
        <v>1316</v>
      </c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1"/>
      <c r="AK1571" s="1"/>
      <c r="AL1571" s="24"/>
      <c r="AM1571" s="1"/>
      <c r="AN1571"/>
      <c r="AO1571" s="1"/>
      <c r="AP1571" s="1"/>
      <c r="AQ1571" s="1"/>
      <c r="AR1571" s="1"/>
      <c r="AS1571" s="1"/>
      <c r="AT1571" s="1"/>
      <c r="AU1571" s="9"/>
      <c r="AV1571" s="1"/>
      <c r="AW1571"/>
      <c r="AX1571" s="1"/>
      <c r="AY1571" s="1"/>
      <c r="AZ1571" s="1"/>
      <c r="BA1571" s="1"/>
      <c r="BB1571" s="9">
        <f t="shared" si="143"/>
        <v>0</v>
      </c>
      <c r="BC1571" s="9">
        <f t="shared" si="140"/>
        <v>0</v>
      </c>
    </row>
    <row r="1572" spans="1:77" s="10" customFormat="1" x14ac:dyDescent="0.25">
      <c r="A1572" t="s">
        <v>2383</v>
      </c>
      <c r="B1572" s="1"/>
      <c r="C1572" s="9">
        <f t="shared" si="141"/>
        <v>0</v>
      </c>
      <c r="D1572" s="9">
        <f t="shared" si="142"/>
        <v>1</v>
      </c>
      <c r="E1572" s="9"/>
      <c r="F1572" s="9"/>
      <c r="G1572" s="9"/>
      <c r="H1572" s="9"/>
      <c r="I1572" s="9"/>
      <c r="J1572" s="9"/>
      <c r="K1572" s="9"/>
      <c r="L1572" s="9"/>
      <c r="M1572" s="9" t="s">
        <v>1316</v>
      </c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27"/>
      <c r="AG1572" s="9"/>
      <c r="AH1572" s="9"/>
      <c r="AI1572" s="9"/>
      <c r="AJ1572" s="9"/>
      <c r="AK1572" s="9"/>
      <c r="AL1572" s="26"/>
      <c r="AM1572" s="9"/>
      <c r="AO1572" s="9"/>
      <c r="AP1572" s="9"/>
      <c r="AQ1572" s="9"/>
      <c r="AR1572" s="9"/>
      <c r="AS1572" s="9"/>
      <c r="AT1572" s="9"/>
      <c r="AU1572" s="9"/>
      <c r="AV1572" s="28"/>
      <c r="AX1572" s="9"/>
      <c r="AY1572" s="9"/>
      <c r="AZ1572" s="9"/>
      <c r="BA1572" s="9"/>
      <c r="BB1572" s="9">
        <f t="shared" si="143"/>
        <v>0</v>
      </c>
      <c r="BC1572" s="9">
        <f t="shared" si="140"/>
        <v>0</v>
      </c>
      <c r="BD1572" s="27"/>
      <c r="BE1572" s="27"/>
      <c r="BF1572" s="27"/>
      <c r="BG1572" s="27"/>
      <c r="BH1572" s="27"/>
      <c r="BI1572" s="27"/>
      <c r="BJ1572" s="27"/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  <c r="BV1572" s="27"/>
      <c r="BW1572" s="27"/>
    </row>
    <row r="1573" spans="1:77" s="10" customFormat="1" x14ac:dyDescent="0.25">
      <c r="A1573" t="s">
        <v>224</v>
      </c>
      <c r="B1573" s="1"/>
      <c r="C1573" s="9">
        <f t="shared" si="141"/>
        <v>0</v>
      </c>
      <c r="D1573" s="9">
        <f t="shared" si="142"/>
        <v>1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19" t="s">
        <v>1316</v>
      </c>
      <c r="R1573" s="1"/>
      <c r="S1573" s="1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1"/>
      <c r="AK1573" s="1"/>
      <c r="AL1573" s="24"/>
      <c r="AM1573" s="1"/>
      <c r="AN1573"/>
      <c r="AO1573" s="1"/>
      <c r="AP1573" s="1"/>
      <c r="AQ1573" s="1"/>
      <c r="AR1573" s="1"/>
      <c r="AS1573" s="1"/>
      <c r="AT1573" s="1"/>
      <c r="AU1573" s="9"/>
      <c r="AV1573" s="1"/>
      <c r="AW1573"/>
      <c r="AX1573" s="1"/>
      <c r="AY1573" s="1"/>
      <c r="AZ1573" s="1"/>
      <c r="BA1573" s="1"/>
      <c r="BB1573" s="9">
        <f t="shared" si="143"/>
        <v>0</v>
      </c>
      <c r="BC1573" s="9">
        <f t="shared" si="140"/>
        <v>0</v>
      </c>
    </row>
    <row r="1574" spans="1:77" s="10" customFormat="1" x14ac:dyDescent="0.25">
      <c r="A1574" t="s">
        <v>2333</v>
      </c>
      <c r="B1574" s="1"/>
      <c r="C1574" s="9">
        <f t="shared" si="141"/>
        <v>0</v>
      </c>
      <c r="D1574" s="9">
        <f t="shared" si="142"/>
        <v>1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 t="s">
        <v>1316</v>
      </c>
      <c r="O1574" s="9"/>
      <c r="P1574" s="9"/>
      <c r="Q1574" s="9"/>
      <c r="R1574" s="9"/>
      <c r="S1574" s="28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26"/>
      <c r="AM1574" s="9"/>
      <c r="AO1574" s="9"/>
      <c r="AP1574" s="9"/>
      <c r="AQ1574" s="9"/>
      <c r="AR1574" s="9"/>
      <c r="AS1574" s="9"/>
      <c r="AT1574" s="9"/>
      <c r="AU1574" s="9"/>
      <c r="AV1574" s="9"/>
      <c r="AX1574" s="9"/>
      <c r="AY1574" s="9"/>
      <c r="AZ1574" s="9"/>
      <c r="BA1574" s="9"/>
      <c r="BB1574" s="9">
        <f t="shared" si="143"/>
        <v>0</v>
      </c>
      <c r="BC1574" s="9">
        <f t="shared" si="140"/>
        <v>0</v>
      </c>
      <c r="BD1574" s="27"/>
      <c r="BE1574" s="27"/>
      <c r="BF1574" s="27"/>
      <c r="BG1574" s="27"/>
      <c r="BH1574" s="27"/>
      <c r="BI1574" s="27"/>
      <c r="BJ1574" s="27"/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  <c r="BV1574" s="27"/>
      <c r="BW1574" s="27"/>
      <c r="BX1574" s="27"/>
      <c r="BY1574" s="27"/>
    </row>
    <row r="1575" spans="1:77" s="10" customFormat="1" x14ac:dyDescent="0.25">
      <c r="A1575" t="s">
        <v>298</v>
      </c>
      <c r="B1575" s="1"/>
      <c r="C1575" s="9">
        <f t="shared" si="141"/>
        <v>0</v>
      </c>
      <c r="D1575" s="9">
        <f t="shared" si="142"/>
        <v>1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 t="s">
        <v>1317</v>
      </c>
      <c r="W1575" s="9"/>
      <c r="X1575" s="28"/>
      <c r="Y1575" s="9"/>
      <c r="Z1575" s="9"/>
      <c r="AA1575" s="28"/>
      <c r="AB1575" s="9"/>
      <c r="AC1575" s="28"/>
      <c r="AD1575" s="28"/>
      <c r="AE1575" s="9"/>
      <c r="AF1575" s="27"/>
      <c r="AG1575" s="9"/>
      <c r="AH1575" s="9"/>
      <c r="AI1575" s="9"/>
      <c r="AJ1575" s="9"/>
      <c r="AK1575" s="9"/>
      <c r="AL1575" s="26"/>
      <c r="AM1575" s="9"/>
      <c r="AO1575" s="9"/>
      <c r="AP1575" s="9"/>
      <c r="AQ1575" s="9"/>
      <c r="AR1575" s="9"/>
      <c r="AS1575" s="9"/>
      <c r="AT1575" s="9"/>
      <c r="AU1575" s="9"/>
      <c r="AV1575" s="9"/>
      <c r="AX1575" s="1"/>
      <c r="AY1575" s="1"/>
      <c r="AZ1575" s="1"/>
      <c r="BA1575" s="1"/>
      <c r="BB1575" s="9">
        <f t="shared" si="143"/>
        <v>0</v>
      </c>
      <c r="BC1575" s="9">
        <f t="shared" si="140"/>
        <v>1</v>
      </c>
    </row>
    <row r="1576" spans="1:77" s="27" customFormat="1" x14ac:dyDescent="0.25">
      <c r="A1576" s="10" t="s">
        <v>1475</v>
      </c>
      <c r="B1576" s="9"/>
      <c r="C1576" s="9">
        <f t="shared" si="141"/>
        <v>0</v>
      </c>
      <c r="D1576" s="9">
        <f t="shared" si="142"/>
        <v>1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 t="s">
        <v>1316</v>
      </c>
      <c r="Z1576" s="9"/>
      <c r="AA1576" s="9"/>
      <c r="AB1576" s="9"/>
      <c r="AC1576" s="9"/>
      <c r="AD1576" s="9"/>
      <c r="AE1576" s="9"/>
      <c r="AG1576" s="9"/>
      <c r="AH1576" s="9"/>
      <c r="AI1576" s="9"/>
      <c r="AJ1576" s="9"/>
      <c r="AK1576" s="9"/>
      <c r="AL1576" s="26"/>
      <c r="AM1576" s="9"/>
      <c r="AN1576" s="10"/>
      <c r="AO1576" s="9"/>
      <c r="AP1576" s="9"/>
      <c r="AQ1576" s="9"/>
      <c r="AR1576" s="9"/>
      <c r="AS1576" s="9"/>
      <c r="AT1576" s="9"/>
      <c r="AU1576" s="9"/>
      <c r="AV1576" s="9"/>
      <c r="AW1576" s="10"/>
      <c r="AX1576" s="9"/>
      <c r="AY1576" s="9"/>
      <c r="AZ1576" s="9"/>
      <c r="BA1576" s="9"/>
      <c r="BB1576" s="9">
        <f t="shared" si="143"/>
        <v>0</v>
      </c>
      <c r="BC1576" s="9">
        <f t="shared" si="140"/>
        <v>1</v>
      </c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  <c r="BU1576" s="10"/>
      <c r="BV1576" s="10"/>
      <c r="BW1576" s="10"/>
      <c r="BX1576" s="10"/>
      <c r="BY1576" s="10"/>
    </row>
    <row r="1577" spans="1:77" s="10" customFormat="1" x14ac:dyDescent="0.25">
      <c r="A1577" t="s">
        <v>2536</v>
      </c>
      <c r="B1577" s="1"/>
      <c r="C1577" s="9">
        <f t="shared" si="141"/>
        <v>0</v>
      </c>
      <c r="D1577" s="9">
        <f t="shared" si="142"/>
        <v>1</v>
      </c>
      <c r="E1577" s="9"/>
      <c r="F1577" s="9"/>
      <c r="G1577" s="9"/>
      <c r="H1577" s="9"/>
      <c r="I1577" s="9"/>
      <c r="J1577" s="9"/>
      <c r="K1577" s="9"/>
      <c r="L1577" s="9" t="s">
        <v>1316</v>
      </c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26"/>
      <c r="AM1577" s="9"/>
      <c r="AO1577" s="9"/>
      <c r="AP1577" s="9"/>
      <c r="AQ1577" s="9"/>
      <c r="AR1577" s="9"/>
      <c r="AS1577" s="9"/>
      <c r="AT1577" s="9"/>
      <c r="AU1577" s="9"/>
      <c r="AV1577" s="28"/>
      <c r="AW1577" s="27"/>
      <c r="AX1577" s="9"/>
      <c r="AY1577" s="9"/>
      <c r="AZ1577" s="9"/>
      <c r="BA1577" s="9"/>
      <c r="BB1577" s="9">
        <f t="shared" si="143"/>
        <v>0</v>
      </c>
      <c r="BC1577" s="9">
        <f t="shared" si="140"/>
        <v>0</v>
      </c>
    </row>
    <row r="1578" spans="1:77" s="27" customFormat="1" x14ac:dyDescent="0.25">
      <c r="A1578" t="s">
        <v>226</v>
      </c>
      <c r="B1578" s="1"/>
      <c r="C1578" s="9">
        <f t="shared" si="141"/>
        <v>0</v>
      </c>
      <c r="D1578" s="9">
        <f t="shared" si="142"/>
        <v>1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19" t="s">
        <v>1316</v>
      </c>
      <c r="R1578" s="1"/>
      <c r="S1578" s="1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1"/>
      <c r="AK1578" s="1"/>
      <c r="AL1578" s="24"/>
      <c r="AM1578" s="1"/>
      <c r="AN1578"/>
      <c r="AO1578" s="1"/>
      <c r="AP1578" s="1"/>
      <c r="AQ1578" s="1"/>
      <c r="AR1578" s="1"/>
      <c r="AS1578" s="1"/>
      <c r="AT1578" s="1"/>
      <c r="AU1578" s="9"/>
      <c r="AV1578" s="1"/>
      <c r="AW1578"/>
      <c r="AX1578" s="1"/>
      <c r="AY1578" s="1"/>
      <c r="AZ1578" s="1"/>
      <c r="BA1578" s="1"/>
      <c r="BB1578" s="9">
        <f t="shared" si="143"/>
        <v>0</v>
      </c>
      <c r="BC1578" s="9">
        <f t="shared" si="140"/>
        <v>0</v>
      </c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  <c r="BU1578" s="10"/>
      <c r="BV1578" s="10"/>
      <c r="BW1578" s="10"/>
      <c r="BX1578" s="10"/>
      <c r="BY1578" s="10"/>
    </row>
    <row r="1579" spans="1:77" s="10" customFormat="1" x14ac:dyDescent="0.25">
      <c r="A1579" t="s">
        <v>2171</v>
      </c>
      <c r="B1579" s="1"/>
      <c r="C1579" s="9">
        <f t="shared" si="141"/>
        <v>0</v>
      </c>
      <c r="D1579" s="9">
        <f t="shared" si="142"/>
        <v>1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 t="s">
        <v>1316</v>
      </c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28"/>
      <c r="AB1579" s="9"/>
      <c r="AC1579" s="28"/>
      <c r="AD1579" s="28"/>
      <c r="AE1579" s="9"/>
      <c r="AF1579" s="27"/>
      <c r="AG1579" s="9"/>
      <c r="AH1579" s="9"/>
      <c r="AI1579" s="9"/>
      <c r="AJ1579" s="9"/>
      <c r="AK1579" s="9"/>
      <c r="AL1579" s="26"/>
      <c r="AM1579" s="9"/>
      <c r="AO1579" s="9"/>
      <c r="AP1579" s="9"/>
      <c r="AQ1579" s="9"/>
      <c r="AR1579" s="9"/>
      <c r="AS1579" s="9"/>
      <c r="AT1579" s="9"/>
      <c r="AU1579" s="9"/>
      <c r="AV1579" s="28"/>
      <c r="AX1579" s="9"/>
      <c r="AY1579" s="1"/>
      <c r="AZ1579" s="1"/>
      <c r="BA1579" s="1"/>
      <c r="BB1579" s="9">
        <f t="shared" si="143"/>
        <v>0</v>
      </c>
      <c r="BC1579" s="9">
        <f t="shared" si="140"/>
        <v>0</v>
      </c>
    </row>
    <row r="1580" spans="1:77" s="10" customFormat="1" x14ac:dyDescent="0.25">
      <c r="A1580" t="s">
        <v>3052</v>
      </c>
      <c r="B1580" s="1"/>
      <c r="C1580" s="9">
        <f t="shared" si="141"/>
        <v>0</v>
      </c>
      <c r="D1580" s="9">
        <f t="shared" si="142"/>
        <v>1</v>
      </c>
      <c r="E1580" s="1" t="s">
        <v>1316</v>
      </c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1"/>
      <c r="AK1580" s="1"/>
      <c r="AL1580" s="24"/>
      <c r="AM1580" s="1"/>
      <c r="AN1580"/>
      <c r="AO1580" s="1"/>
      <c r="AP1580" s="1"/>
      <c r="AQ1580" s="1"/>
      <c r="AR1580" s="1"/>
      <c r="AS1580" s="1"/>
      <c r="AT1580" s="1"/>
      <c r="AU1580" s="9"/>
      <c r="AV1580" s="1"/>
      <c r="AW1580"/>
      <c r="AX1580" s="1"/>
      <c r="AY1580" s="1"/>
      <c r="AZ1580" s="1"/>
      <c r="BA1580" s="1"/>
      <c r="BB1580"/>
      <c r="BC1580" s="9">
        <f t="shared" si="140"/>
        <v>0</v>
      </c>
    </row>
    <row r="1581" spans="1:77" s="27" customFormat="1" x14ac:dyDescent="0.25">
      <c r="A1581" t="s">
        <v>505</v>
      </c>
      <c r="B1581" s="1"/>
      <c r="C1581" s="9">
        <f t="shared" si="141"/>
        <v>0</v>
      </c>
      <c r="D1581" s="9">
        <f t="shared" si="142"/>
        <v>1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 t="s">
        <v>1316</v>
      </c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26"/>
      <c r="AM1581" s="9"/>
      <c r="AN1581" s="10"/>
      <c r="AO1581" s="9"/>
      <c r="AP1581" s="9"/>
      <c r="AQ1581" s="9"/>
      <c r="AR1581" s="9"/>
      <c r="AS1581" s="9"/>
      <c r="AT1581" s="9"/>
      <c r="AU1581" s="9"/>
      <c r="AV1581" s="28"/>
      <c r="AW1581" s="10"/>
      <c r="AX1581" s="1"/>
      <c r="AY1581" s="1"/>
      <c r="AZ1581" s="1"/>
      <c r="BA1581" s="1"/>
      <c r="BB1581" s="9">
        <f t="shared" ref="BB1581:BB1596" si="144">COUNT(AX1581,AW1581,AV1581,AU1581,AT1581,AS1581,AR1581,AQ1581,AP1581,AO1581,AN1581,AM1581,AL1581,AK1581,AJ1581,AI1581,AH1581,AG1581,AF1581,AE1581,AD1581,AC1581,AB1581,AA1581,Z1581,Y1581,X1581,W1581,V1581,U1581)</f>
        <v>0</v>
      </c>
      <c r="BC1581" s="9">
        <f t="shared" si="140"/>
        <v>0</v>
      </c>
    </row>
    <row r="1582" spans="1:77" s="27" customFormat="1" x14ac:dyDescent="0.25">
      <c r="A1582" t="s">
        <v>376</v>
      </c>
      <c r="B1582" s="1"/>
      <c r="C1582" s="9">
        <f t="shared" si="141"/>
        <v>0</v>
      </c>
      <c r="D1582" s="9">
        <f t="shared" si="142"/>
        <v>1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28"/>
      <c r="T1582" s="9"/>
      <c r="U1582" s="9" t="s">
        <v>1316</v>
      </c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G1582" s="9"/>
      <c r="AH1582" s="9"/>
      <c r="AI1582" s="9"/>
      <c r="AJ1582" s="9"/>
      <c r="AK1582" s="9"/>
      <c r="AL1582" s="26"/>
      <c r="AM1582" s="9"/>
      <c r="AN1582" s="10"/>
      <c r="AO1582" s="9"/>
      <c r="AP1582" s="9"/>
      <c r="AQ1582" s="9"/>
      <c r="AR1582" s="9"/>
      <c r="AS1582" s="9"/>
      <c r="AT1582" s="9"/>
      <c r="AU1582" s="9"/>
      <c r="AV1582" s="28"/>
      <c r="AX1582" s="1"/>
      <c r="AY1582" s="1"/>
      <c r="AZ1582" s="1"/>
      <c r="BA1582" s="1"/>
      <c r="BB1582" s="9">
        <f t="shared" si="144"/>
        <v>0</v>
      </c>
      <c r="BC1582" s="9">
        <f t="shared" si="140"/>
        <v>1</v>
      </c>
    </row>
    <row r="1583" spans="1:77" s="27" customFormat="1" x14ac:dyDescent="0.25">
      <c r="A1583" s="10" t="s">
        <v>1781</v>
      </c>
      <c r="B1583" s="9"/>
      <c r="C1583" s="9">
        <f t="shared" si="141"/>
        <v>0</v>
      </c>
      <c r="D1583" s="9">
        <f t="shared" si="142"/>
        <v>1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 t="s">
        <v>1524</v>
      </c>
      <c r="AH1583" s="9"/>
      <c r="AI1583" s="9"/>
      <c r="AJ1583" s="9"/>
      <c r="AK1583" s="9"/>
      <c r="AL1583" s="26"/>
      <c r="AM1583" s="9"/>
      <c r="AN1583" s="10"/>
      <c r="AO1583" s="9"/>
      <c r="AP1583" s="9"/>
      <c r="AQ1583" s="9"/>
      <c r="AR1583" s="9"/>
      <c r="AS1583" s="9"/>
      <c r="AT1583" s="9"/>
      <c r="AU1583" s="9"/>
      <c r="AV1583" s="9"/>
      <c r="AX1583" s="9"/>
      <c r="AY1583" s="9"/>
      <c r="AZ1583" s="9"/>
      <c r="BA1583" s="9"/>
      <c r="BB1583" s="9">
        <f t="shared" si="144"/>
        <v>0</v>
      </c>
      <c r="BC1583" s="9">
        <f t="shared" si="140"/>
        <v>1</v>
      </c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</row>
    <row r="1584" spans="1:77" s="27" customFormat="1" x14ac:dyDescent="0.25">
      <c r="A1584" s="10" t="s">
        <v>1748</v>
      </c>
      <c r="B1584" s="9"/>
      <c r="C1584" s="9">
        <f t="shared" si="141"/>
        <v>0</v>
      </c>
      <c r="D1584" s="9">
        <f t="shared" si="142"/>
        <v>1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 t="s">
        <v>1316</v>
      </c>
      <c r="AG1584" s="9"/>
      <c r="AH1584" s="9"/>
      <c r="AI1584" s="9"/>
      <c r="AJ1584" s="9"/>
      <c r="AK1584" s="9"/>
      <c r="AL1584" s="26"/>
      <c r="AM1584" s="9"/>
      <c r="AN1584" s="10"/>
      <c r="AO1584" s="9"/>
      <c r="AP1584" s="9"/>
      <c r="AQ1584" s="9"/>
      <c r="AR1584" s="9"/>
      <c r="AS1584" s="9"/>
      <c r="AT1584" s="9"/>
      <c r="AU1584" s="9"/>
      <c r="AV1584" s="28"/>
      <c r="AX1584" s="9"/>
      <c r="AY1584" s="9"/>
      <c r="AZ1584" s="9"/>
      <c r="BA1584" s="9"/>
      <c r="BB1584" s="9">
        <f t="shared" si="144"/>
        <v>0</v>
      </c>
      <c r="BC1584" s="9">
        <f t="shared" si="140"/>
        <v>1</v>
      </c>
      <c r="BD1584" s="10"/>
      <c r="BE1584" s="10"/>
      <c r="BF1584" s="10"/>
      <c r="BG1584" s="10"/>
      <c r="BH1584" s="10"/>
      <c r="BI1584" s="10"/>
      <c r="BJ1584" s="10"/>
      <c r="BK1584" s="10"/>
      <c r="BL1584" s="10"/>
      <c r="BM1584" s="10"/>
      <c r="BN1584" s="10"/>
      <c r="BO1584" s="10"/>
      <c r="BP1584" s="10"/>
      <c r="BQ1584" s="10"/>
      <c r="BR1584" s="10"/>
      <c r="BS1584" s="10"/>
      <c r="BT1584" s="10"/>
      <c r="BU1584" s="10"/>
      <c r="BV1584" s="10"/>
      <c r="BW1584" s="10"/>
      <c r="BX1584" s="10"/>
      <c r="BY1584" s="10"/>
    </row>
    <row r="1585" spans="1:77" s="10" customFormat="1" x14ac:dyDescent="0.25">
      <c r="A1585" t="s">
        <v>2321</v>
      </c>
      <c r="B1585" s="1"/>
      <c r="C1585" s="9">
        <f t="shared" si="141"/>
        <v>0</v>
      </c>
      <c r="D1585" s="9">
        <f t="shared" si="142"/>
        <v>1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 t="s">
        <v>1316</v>
      </c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26"/>
      <c r="AM1585" s="9"/>
      <c r="AO1585" s="9"/>
      <c r="AP1585" s="9"/>
      <c r="AQ1585" s="9"/>
      <c r="AR1585" s="9"/>
      <c r="AS1585" s="9"/>
      <c r="AT1585" s="9"/>
      <c r="AU1585" s="9"/>
      <c r="AV1585" s="28"/>
      <c r="AX1585" s="9"/>
      <c r="AY1585" s="9"/>
      <c r="AZ1585" s="9"/>
      <c r="BA1585" s="9"/>
      <c r="BB1585" s="9">
        <f t="shared" si="144"/>
        <v>0</v>
      </c>
      <c r="BC1585" s="9">
        <f t="shared" si="140"/>
        <v>0</v>
      </c>
    </row>
    <row r="1586" spans="1:77" s="10" customFormat="1" x14ac:dyDescent="0.25">
      <c r="A1586" t="s">
        <v>2766</v>
      </c>
      <c r="B1586" s="1"/>
      <c r="C1586" s="9">
        <f t="shared" si="141"/>
        <v>0</v>
      </c>
      <c r="D1586" s="9">
        <f t="shared" si="142"/>
        <v>1</v>
      </c>
      <c r="E1586" s="9"/>
      <c r="F1586" s="1"/>
      <c r="G1586" s="51"/>
      <c r="H1586" s="51" t="s">
        <v>1316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1"/>
      <c r="AK1586" s="1"/>
      <c r="AL1586" s="24"/>
      <c r="AM1586" s="1"/>
      <c r="AN1586"/>
      <c r="AO1586" s="1"/>
      <c r="AP1586" s="1"/>
      <c r="AQ1586" s="1"/>
      <c r="AR1586" s="1"/>
      <c r="AS1586" s="1"/>
      <c r="AT1586" s="1"/>
      <c r="AU1586" s="9"/>
      <c r="AV1586" s="1"/>
      <c r="AW1586"/>
      <c r="AX1586" s="1"/>
      <c r="AY1586" s="1"/>
      <c r="AZ1586" s="1"/>
      <c r="BA1586" s="1"/>
      <c r="BB1586" s="9">
        <f t="shared" si="144"/>
        <v>0</v>
      </c>
      <c r="BC1586" s="9">
        <f t="shared" si="140"/>
        <v>0</v>
      </c>
    </row>
    <row r="1587" spans="1:77" s="10" customFormat="1" x14ac:dyDescent="0.25">
      <c r="A1587" s="10" t="s">
        <v>1863</v>
      </c>
      <c r="B1587" s="9"/>
      <c r="C1587" s="9">
        <f t="shared" si="141"/>
        <v>0</v>
      </c>
      <c r="D1587" s="9">
        <f t="shared" si="142"/>
        <v>1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 t="s">
        <v>1316</v>
      </c>
      <c r="AJ1587" s="9"/>
      <c r="AK1587" s="9"/>
      <c r="AL1587" s="26"/>
      <c r="AM1587" s="9"/>
      <c r="AO1587" s="9"/>
      <c r="AP1587" s="9"/>
      <c r="AQ1587" s="9"/>
      <c r="AR1587" s="9"/>
      <c r="AS1587" s="9"/>
      <c r="AT1587" s="9"/>
      <c r="AU1587" s="9"/>
      <c r="AV1587" s="9"/>
      <c r="AW1587" s="27"/>
      <c r="AX1587" s="9"/>
      <c r="AY1587" s="9"/>
      <c r="AZ1587" s="9"/>
      <c r="BA1587" s="9"/>
      <c r="BB1587" s="9">
        <f t="shared" si="144"/>
        <v>0</v>
      </c>
      <c r="BC1587" s="9">
        <f t="shared" si="140"/>
        <v>1</v>
      </c>
    </row>
    <row r="1588" spans="1:77" s="10" customFormat="1" x14ac:dyDescent="0.25">
      <c r="A1588" s="10" t="s">
        <v>1684</v>
      </c>
      <c r="B1588" s="9"/>
      <c r="C1588" s="9">
        <f t="shared" si="141"/>
        <v>0</v>
      </c>
      <c r="D1588" s="9">
        <f t="shared" si="142"/>
        <v>1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 t="s">
        <v>1316</v>
      </c>
      <c r="AF1588" s="9"/>
      <c r="AG1588" s="9"/>
      <c r="AH1588" s="9"/>
      <c r="AI1588" s="9"/>
      <c r="AJ1588" s="9"/>
      <c r="AK1588" s="9"/>
      <c r="AL1588" s="26"/>
      <c r="AM1588" s="9"/>
      <c r="AO1588" s="9"/>
      <c r="AP1588" s="9"/>
      <c r="AQ1588" s="9"/>
      <c r="AR1588" s="9"/>
      <c r="AS1588" s="9"/>
      <c r="AT1588" s="9"/>
      <c r="AU1588" s="9"/>
      <c r="AV1588" s="9"/>
      <c r="AW1588" s="27"/>
      <c r="AX1588" s="9"/>
      <c r="AY1588" s="9"/>
      <c r="AZ1588" s="9"/>
      <c r="BA1588" s="9"/>
      <c r="BB1588" s="9">
        <f t="shared" si="144"/>
        <v>0</v>
      </c>
      <c r="BC1588" s="9">
        <f t="shared" si="140"/>
        <v>1</v>
      </c>
    </row>
    <row r="1589" spans="1:77" s="10" customFormat="1" x14ac:dyDescent="0.25">
      <c r="A1589" t="s">
        <v>2077</v>
      </c>
      <c r="B1589" s="1"/>
      <c r="C1589" s="9">
        <f t="shared" si="141"/>
        <v>0</v>
      </c>
      <c r="D1589" s="9">
        <f t="shared" si="142"/>
        <v>1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 t="s">
        <v>1316</v>
      </c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26"/>
      <c r="AM1589" s="9"/>
      <c r="AO1589" s="9"/>
      <c r="AP1589" s="9"/>
      <c r="AQ1589" s="9"/>
      <c r="AR1589" s="9"/>
      <c r="AS1589" s="9"/>
      <c r="AT1589" s="9"/>
      <c r="AU1589" s="9"/>
      <c r="AV1589" s="9"/>
      <c r="AX1589" s="9"/>
      <c r="AY1589" s="9"/>
      <c r="AZ1589" s="9"/>
      <c r="BA1589" s="9"/>
      <c r="BB1589" s="9">
        <f t="shared" si="144"/>
        <v>0</v>
      </c>
      <c r="BC1589" s="9">
        <f t="shared" si="140"/>
        <v>0</v>
      </c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/>
      <c r="BO1589" s="27"/>
      <c r="BP1589" s="27"/>
      <c r="BQ1589" s="27"/>
      <c r="BR1589" s="27"/>
      <c r="BS1589" s="27"/>
      <c r="BT1589" s="27"/>
      <c r="BU1589" s="27"/>
      <c r="BV1589" s="27"/>
      <c r="BW1589" s="27"/>
      <c r="BX1589" s="27"/>
      <c r="BY1589" s="27"/>
    </row>
    <row r="1590" spans="1:77" s="10" customFormat="1" x14ac:dyDescent="0.25">
      <c r="A1590" s="10" t="s">
        <v>790</v>
      </c>
      <c r="B1590" s="9"/>
      <c r="C1590" s="9">
        <f t="shared" si="141"/>
        <v>0</v>
      </c>
      <c r="D1590" s="9">
        <f t="shared" si="142"/>
        <v>1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28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26"/>
      <c r="AM1590" s="9"/>
      <c r="AO1590" s="9"/>
      <c r="AP1590" s="9"/>
      <c r="AQ1590" s="9"/>
      <c r="AR1590" s="9"/>
      <c r="AS1590" s="9"/>
      <c r="AT1590" s="9"/>
      <c r="AU1590" s="9" t="s">
        <v>1316</v>
      </c>
      <c r="AV1590" s="28"/>
      <c r="AX1590" s="9"/>
      <c r="AY1590" s="9"/>
      <c r="AZ1590" s="9"/>
      <c r="BA1590" s="9"/>
      <c r="BB1590" s="9">
        <f t="shared" si="144"/>
        <v>0</v>
      </c>
      <c r="BC1590" s="9">
        <f t="shared" si="140"/>
        <v>1</v>
      </c>
    </row>
    <row r="1591" spans="1:77" s="27" customFormat="1" x14ac:dyDescent="0.25">
      <c r="A1591" t="s">
        <v>754</v>
      </c>
      <c r="B1591" s="1"/>
      <c r="C1591" s="9">
        <f t="shared" si="141"/>
        <v>0</v>
      </c>
      <c r="D1591" s="9">
        <f t="shared" si="142"/>
        <v>1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 t="s">
        <v>1316</v>
      </c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26"/>
      <c r="AM1591" s="9"/>
      <c r="AN1591" s="10"/>
      <c r="AO1591" s="9"/>
      <c r="AP1591" s="9"/>
      <c r="AQ1591" s="9"/>
      <c r="AR1591" s="9"/>
      <c r="AS1591" s="9"/>
      <c r="AT1591" s="9"/>
      <c r="AU1591" s="9"/>
      <c r="AV1591" s="9"/>
      <c r="AW1591" s="10"/>
      <c r="AX1591" s="9"/>
      <c r="AY1591" s="1"/>
      <c r="AZ1591" s="1"/>
      <c r="BA1591" s="1"/>
      <c r="BB1591" s="9">
        <f t="shared" si="144"/>
        <v>0</v>
      </c>
      <c r="BC1591" s="9">
        <f t="shared" si="140"/>
        <v>0</v>
      </c>
      <c r="BD1591" s="10"/>
      <c r="BE1591" s="10"/>
      <c r="BF1591" s="10"/>
      <c r="BG1591" s="10"/>
      <c r="BH1591" s="10"/>
      <c r="BI1591" s="10"/>
      <c r="BJ1591" s="10"/>
      <c r="BK1591" s="10"/>
      <c r="BL1591" s="10"/>
      <c r="BM1591" s="10"/>
      <c r="BN1591" s="10"/>
      <c r="BO1591" s="10"/>
      <c r="BP1591" s="10"/>
      <c r="BQ1591" s="10"/>
      <c r="BR1591" s="10"/>
      <c r="BS1591" s="10"/>
      <c r="BT1591" s="10"/>
      <c r="BU1591" s="10"/>
      <c r="BV1591" s="10"/>
      <c r="BW1591" s="10"/>
      <c r="BX1591" s="10"/>
      <c r="BY1591" s="10"/>
    </row>
    <row r="1592" spans="1:77" s="10" customFormat="1" x14ac:dyDescent="0.25">
      <c r="A1592" s="10" t="s">
        <v>1573</v>
      </c>
      <c r="B1592" s="9"/>
      <c r="C1592" s="9">
        <f t="shared" si="141"/>
        <v>0</v>
      </c>
      <c r="D1592" s="9">
        <f t="shared" si="142"/>
        <v>1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28"/>
      <c r="T1592" s="9"/>
      <c r="U1592" s="9"/>
      <c r="V1592" s="9"/>
      <c r="W1592" s="9"/>
      <c r="X1592" s="9"/>
      <c r="Y1592" s="9"/>
      <c r="Z1592" s="9" t="s">
        <v>1316</v>
      </c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26"/>
      <c r="AM1592" s="9"/>
      <c r="AO1592" s="9"/>
      <c r="AP1592" s="9"/>
      <c r="AQ1592" s="9"/>
      <c r="AR1592" s="9"/>
      <c r="AS1592" s="9"/>
      <c r="AT1592" s="9"/>
      <c r="AU1592" s="9"/>
      <c r="AV1592" s="9"/>
      <c r="AX1592" s="9"/>
      <c r="AY1592" s="9"/>
      <c r="AZ1592" s="9"/>
      <c r="BA1592" s="9"/>
      <c r="BB1592" s="9">
        <f t="shared" si="144"/>
        <v>0</v>
      </c>
      <c r="BC1592" s="9">
        <f t="shared" si="140"/>
        <v>1</v>
      </c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/>
      <c r="BO1592" s="27"/>
      <c r="BP1592" s="27"/>
      <c r="BQ1592" s="27"/>
      <c r="BR1592" s="27"/>
      <c r="BS1592" s="27"/>
      <c r="BT1592" s="27"/>
      <c r="BU1592" s="27"/>
      <c r="BV1592" s="27"/>
      <c r="BW1592" s="27"/>
      <c r="BX1592" s="27"/>
      <c r="BY1592" s="27"/>
    </row>
    <row r="1593" spans="1:77" s="10" customFormat="1" x14ac:dyDescent="0.25">
      <c r="A1593" t="s">
        <v>2728</v>
      </c>
      <c r="B1593" s="1"/>
      <c r="C1593" s="9">
        <f t="shared" si="141"/>
        <v>0</v>
      </c>
      <c r="D1593" s="9">
        <f t="shared" si="142"/>
        <v>1</v>
      </c>
      <c r="E1593" s="9"/>
      <c r="F1593" s="9"/>
      <c r="G1593" s="9"/>
      <c r="H1593" s="9"/>
      <c r="I1593" s="1" t="s">
        <v>1316</v>
      </c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1"/>
      <c r="AK1593" s="1"/>
      <c r="AL1593" s="24"/>
      <c r="AM1593" s="1"/>
      <c r="AN1593"/>
      <c r="AO1593" s="1"/>
      <c r="AP1593" s="1"/>
      <c r="AQ1593" s="1"/>
      <c r="AR1593" s="1"/>
      <c r="AS1593" s="1"/>
      <c r="AT1593" s="1"/>
      <c r="AU1593" s="9"/>
      <c r="AV1593" s="1"/>
      <c r="AW1593"/>
      <c r="AX1593" s="1"/>
      <c r="AY1593" s="1"/>
      <c r="AZ1593" s="1"/>
      <c r="BA1593" s="1"/>
      <c r="BB1593" s="9">
        <f t="shared" si="144"/>
        <v>0</v>
      </c>
      <c r="BC1593" s="9">
        <f t="shared" si="140"/>
        <v>0</v>
      </c>
      <c r="BD1593" s="27"/>
      <c r="BE1593" s="27"/>
      <c r="BF1593" s="27"/>
      <c r="BG1593" s="27"/>
      <c r="BH1593" s="27"/>
      <c r="BI1593" s="27"/>
      <c r="BJ1593" s="27"/>
      <c r="BK1593" s="27"/>
      <c r="BL1593" s="27"/>
      <c r="BM1593" s="27"/>
      <c r="BN1593" s="27"/>
      <c r="BO1593" s="27"/>
      <c r="BP1593" s="27"/>
      <c r="BQ1593" s="27"/>
      <c r="BR1593" s="27"/>
      <c r="BS1593" s="27"/>
      <c r="BT1593" s="27"/>
      <c r="BU1593" s="27"/>
      <c r="BV1593" s="27"/>
      <c r="BW1593" s="27"/>
      <c r="BX1593" s="27"/>
      <c r="BY1593" s="27"/>
    </row>
    <row r="1594" spans="1:77" s="10" customFormat="1" x14ac:dyDescent="0.25">
      <c r="A1594" t="s">
        <v>119</v>
      </c>
      <c r="B1594" s="1"/>
      <c r="C1594" s="9">
        <f t="shared" si="141"/>
        <v>0</v>
      </c>
      <c r="D1594" s="9">
        <f t="shared" si="142"/>
        <v>1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28"/>
      <c r="T1594" s="9"/>
      <c r="U1594" s="9"/>
      <c r="V1594" s="9" t="s">
        <v>1316</v>
      </c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26"/>
      <c r="AM1594" s="9"/>
      <c r="AO1594" s="9"/>
      <c r="AP1594" s="9"/>
      <c r="AQ1594" s="9"/>
      <c r="AR1594" s="9"/>
      <c r="AS1594" s="9"/>
      <c r="AT1594" s="9"/>
      <c r="AU1594" s="9"/>
      <c r="AV1594" s="9"/>
      <c r="AX1594" s="1"/>
      <c r="AY1594" s="1"/>
      <c r="AZ1594" s="1"/>
      <c r="BA1594" s="1"/>
      <c r="BB1594" s="9">
        <f t="shared" si="144"/>
        <v>0</v>
      </c>
      <c r="BC1594" s="9">
        <f t="shared" si="140"/>
        <v>1</v>
      </c>
    </row>
    <row r="1595" spans="1:77" s="10" customFormat="1" x14ac:dyDescent="0.25">
      <c r="A1595" s="10" t="s">
        <v>415</v>
      </c>
      <c r="B1595" s="9"/>
      <c r="C1595" s="9">
        <f t="shared" si="141"/>
        <v>0</v>
      </c>
      <c r="D1595" s="9">
        <f t="shared" si="142"/>
        <v>1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28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27"/>
      <c r="AG1595" s="9"/>
      <c r="AH1595" s="9"/>
      <c r="AI1595" s="9"/>
      <c r="AJ1595" s="9" t="s">
        <v>1316</v>
      </c>
      <c r="AK1595" s="9"/>
      <c r="AL1595" s="26"/>
      <c r="AM1595" s="9"/>
      <c r="AO1595" s="9"/>
      <c r="AP1595" s="9"/>
      <c r="AQ1595" s="9"/>
      <c r="AR1595" s="9"/>
      <c r="AS1595" s="9"/>
      <c r="AT1595" s="9"/>
      <c r="AU1595" s="9"/>
      <c r="AV1595" s="9"/>
      <c r="AW1595" s="27"/>
      <c r="AX1595" s="9"/>
      <c r="AY1595" s="9"/>
      <c r="AZ1595" s="9"/>
      <c r="BA1595" s="9"/>
      <c r="BB1595" s="9">
        <f t="shared" si="144"/>
        <v>0</v>
      </c>
      <c r="BC1595" s="9">
        <f t="shared" si="140"/>
        <v>1</v>
      </c>
    </row>
    <row r="1596" spans="1:77" s="10" customFormat="1" x14ac:dyDescent="0.25">
      <c r="A1596" t="s">
        <v>2307</v>
      </c>
      <c r="B1596" s="1"/>
      <c r="C1596" s="9">
        <f t="shared" si="141"/>
        <v>0</v>
      </c>
      <c r="D1596" s="9">
        <f t="shared" si="142"/>
        <v>1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 t="s">
        <v>1316</v>
      </c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26"/>
      <c r="AM1596" s="9"/>
      <c r="AO1596" s="1"/>
      <c r="AP1596" s="9"/>
      <c r="AQ1596" s="9"/>
      <c r="AR1596" s="9"/>
      <c r="AS1596" s="9"/>
      <c r="AT1596" s="9"/>
      <c r="AU1596" s="9"/>
      <c r="AV1596" s="9"/>
      <c r="AX1596" s="9"/>
      <c r="AY1596" s="1"/>
      <c r="AZ1596" s="1"/>
      <c r="BA1596" s="1"/>
      <c r="BB1596" s="9">
        <f t="shared" si="144"/>
        <v>0</v>
      </c>
      <c r="BC1596" s="9">
        <f t="shared" si="140"/>
        <v>0</v>
      </c>
    </row>
    <row r="1597" spans="1:77" s="10" customFormat="1" x14ac:dyDescent="0.25">
      <c r="A1597" t="s">
        <v>2933</v>
      </c>
      <c r="B1597" s="1"/>
      <c r="C1597" s="9">
        <f t="shared" si="141"/>
        <v>0</v>
      </c>
      <c r="D1597" s="9">
        <f t="shared" si="142"/>
        <v>1</v>
      </c>
      <c r="E1597" s="9"/>
      <c r="F1597" s="57" t="s">
        <v>1316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1"/>
      <c r="AK1597" s="1"/>
      <c r="AL1597" s="24"/>
      <c r="AM1597" s="1"/>
      <c r="AN1597"/>
      <c r="AO1597" s="1"/>
      <c r="AP1597" s="1"/>
      <c r="AQ1597" s="1"/>
      <c r="AR1597" s="1"/>
      <c r="AS1597" s="1"/>
      <c r="AT1597" s="1"/>
      <c r="AU1597" s="9"/>
      <c r="AV1597" s="1"/>
      <c r="AW1597"/>
      <c r="AX1597" s="1"/>
      <c r="AY1597" s="1"/>
      <c r="AZ1597" s="1"/>
      <c r="BA1597" s="1"/>
      <c r="BB1597"/>
      <c r="BC1597" s="9">
        <f t="shared" si="140"/>
        <v>0</v>
      </c>
    </row>
    <row r="1598" spans="1:77" s="10" customFormat="1" x14ac:dyDescent="0.25">
      <c r="A1598" t="s">
        <v>2822</v>
      </c>
      <c r="B1598" s="1"/>
      <c r="C1598" s="9">
        <f t="shared" si="141"/>
        <v>0</v>
      </c>
      <c r="D1598" s="9">
        <f t="shared" si="142"/>
        <v>1</v>
      </c>
      <c r="E1598" s="9"/>
      <c r="F1598" s="1"/>
      <c r="G1598" s="51"/>
      <c r="H1598" s="51" t="s">
        <v>1317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1"/>
      <c r="AK1598" s="1"/>
      <c r="AL1598" s="24"/>
      <c r="AM1598" s="1"/>
      <c r="AN1598"/>
      <c r="AO1598" s="1"/>
      <c r="AP1598" s="1"/>
      <c r="AQ1598" s="1"/>
      <c r="AR1598" s="1"/>
      <c r="AS1598" s="1"/>
      <c r="AT1598" s="1"/>
      <c r="AU1598" s="9"/>
      <c r="AV1598" s="1"/>
      <c r="AW1598"/>
      <c r="AX1598" s="1"/>
      <c r="AY1598" s="1"/>
      <c r="AZ1598" s="1"/>
      <c r="BA1598" s="1"/>
      <c r="BB1598" s="9">
        <f t="shared" ref="BB1598:BB1603" si="145">COUNT(AX1598,AW1598,AV1598,AU1598,AT1598,AS1598,AR1598,AQ1598,AP1598,AO1598,AN1598,AM1598,AL1598,AK1598,AJ1598,AI1598,AH1598,AG1598,AF1598,AE1598,AD1598,AC1598,AB1598,AA1598,Z1598,Y1598,X1598,W1598,V1598,U1598)</f>
        <v>0</v>
      </c>
      <c r="BC1598" s="9">
        <f t="shared" si="140"/>
        <v>0</v>
      </c>
    </row>
    <row r="1599" spans="1:77" s="10" customFormat="1" x14ac:dyDescent="0.25">
      <c r="A1599" t="s">
        <v>2730</v>
      </c>
      <c r="B1599" s="1"/>
      <c r="C1599" s="9">
        <f t="shared" si="141"/>
        <v>0</v>
      </c>
      <c r="D1599" s="9">
        <f t="shared" si="142"/>
        <v>1</v>
      </c>
      <c r="E1599" s="9"/>
      <c r="F1599" s="9"/>
      <c r="G1599" s="9"/>
      <c r="H1599" s="9"/>
      <c r="I1599" s="1" t="s">
        <v>1316</v>
      </c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1"/>
      <c r="AK1599" s="1"/>
      <c r="AL1599" s="24"/>
      <c r="AM1599" s="1"/>
      <c r="AN1599"/>
      <c r="AO1599" s="1"/>
      <c r="AP1599" s="1"/>
      <c r="AQ1599" s="1"/>
      <c r="AR1599" s="1"/>
      <c r="AS1599" s="1"/>
      <c r="AT1599" s="1"/>
      <c r="AU1599" s="9"/>
      <c r="AV1599" s="1"/>
      <c r="AW1599"/>
      <c r="AX1599" s="1"/>
      <c r="AY1599" s="1"/>
      <c r="AZ1599" s="1"/>
      <c r="BA1599" s="1"/>
      <c r="BB1599" s="9">
        <f t="shared" si="145"/>
        <v>0</v>
      </c>
      <c r="BC1599" s="9">
        <f t="shared" si="140"/>
        <v>0</v>
      </c>
    </row>
    <row r="1600" spans="1:77" s="10" customFormat="1" x14ac:dyDescent="0.25">
      <c r="A1600" t="s">
        <v>2764</v>
      </c>
      <c r="B1600" s="1"/>
      <c r="C1600" s="9">
        <f t="shared" si="141"/>
        <v>0</v>
      </c>
      <c r="D1600" s="9">
        <f t="shared" si="142"/>
        <v>1</v>
      </c>
      <c r="E1600" s="9"/>
      <c r="F1600" s="1"/>
      <c r="G1600" s="51"/>
      <c r="H1600" s="51" t="s">
        <v>1316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1"/>
      <c r="AK1600" s="1"/>
      <c r="AL1600" s="24"/>
      <c r="AM1600" s="1"/>
      <c r="AN1600"/>
      <c r="AO1600" s="1"/>
      <c r="AP1600" s="1"/>
      <c r="AQ1600" s="1"/>
      <c r="AR1600" s="1"/>
      <c r="AS1600" s="1"/>
      <c r="AT1600" s="1"/>
      <c r="AU1600" s="9"/>
      <c r="AV1600" s="1"/>
      <c r="AW1600"/>
      <c r="AX1600" s="1"/>
      <c r="AY1600" s="1"/>
      <c r="AZ1600" s="1"/>
      <c r="BA1600" s="1"/>
      <c r="BB1600" s="9">
        <f t="shared" si="145"/>
        <v>0</v>
      </c>
      <c r="BC1600" s="9">
        <f t="shared" si="140"/>
        <v>0</v>
      </c>
    </row>
    <row r="1601" spans="1:77" s="10" customFormat="1" x14ac:dyDescent="0.25">
      <c r="A1601" t="s">
        <v>904</v>
      </c>
      <c r="B1601" s="1"/>
      <c r="C1601" s="9">
        <f t="shared" si="141"/>
        <v>0</v>
      </c>
      <c r="D1601" s="9">
        <f t="shared" si="142"/>
        <v>1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 t="s">
        <v>1317</v>
      </c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26"/>
      <c r="AM1601" s="9"/>
      <c r="AO1601" s="9"/>
      <c r="AP1601" s="9"/>
      <c r="AQ1601" s="9"/>
      <c r="AR1601" s="9"/>
      <c r="AS1601" s="9"/>
      <c r="AT1601" s="9"/>
      <c r="AU1601" s="9"/>
      <c r="AV1601" s="9"/>
      <c r="AX1601" s="1"/>
      <c r="AY1601" s="1"/>
      <c r="AZ1601" s="1"/>
      <c r="BA1601" s="1"/>
      <c r="BB1601" s="9">
        <f t="shared" si="145"/>
        <v>0</v>
      </c>
      <c r="BC1601" s="9">
        <f t="shared" si="140"/>
        <v>0</v>
      </c>
    </row>
    <row r="1602" spans="1:77" s="10" customFormat="1" x14ac:dyDescent="0.25">
      <c r="A1602" t="s">
        <v>229</v>
      </c>
      <c r="B1602" s="1"/>
      <c r="C1602" s="9">
        <f t="shared" si="141"/>
        <v>0</v>
      </c>
      <c r="D1602" s="9">
        <f t="shared" si="142"/>
        <v>1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19" t="s">
        <v>1316</v>
      </c>
      <c r="R1602" s="1"/>
      <c r="S1602" s="1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1"/>
      <c r="AK1602" s="1"/>
      <c r="AL1602" s="24"/>
      <c r="AM1602" s="1"/>
      <c r="AN1602"/>
      <c r="AO1602" s="1"/>
      <c r="AP1602" s="1"/>
      <c r="AQ1602" s="1"/>
      <c r="AR1602" s="1"/>
      <c r="AS1602" s="1"/>
      <c r="AT1602" s="1"/>
      <c r="AU1602" s="9"/>
      <c r="AV1602" s="1"/>
      <c r="AW1602"/>
      <c r="AX1602" s="1"/>
      <c r="AY1602" s="1"/>
      <c r="AZ1602" s="1"/>
      <c r="BA1602" s="1"/>
      <c r="BB1602" s="9">
        <f t="shared" si="145"/>
        <v>0</v>
      </c>
      <c r="BC1602" s="9">
        <f t="shared" si="140"/>
        <v>0</v>
      </c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</row>
    <row r="1603" spans="1:77" s="10" customFormat="1" x14ac:dyDescent="0.25">
      <c r="A1603" t="s">
        <v>231</v>
      </c>
      <c r="B1603" s="1"/>
      <c r="C1603" s="9">
        <f t="shared" si="141"/>
        <v>0</v>
      </c>
      <c r="D1603" s="9">
        <f t="shared" si="142"/>
        <v>1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19" t="s">
        <v>1316</v>
      </c>
      <c r="R1603" s="1"/>
      <c r="S1603" s="1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1"/>
      <c r="AK1603" s="1"/>
      <c r="AL1603" s="24"/>
      <c r="AM1603" s="1"/>
      <c r="AN1603"/>
      <c r="AO1603" s="1"/>
      <c r="AP1603" s="1"/>
      <c r="AQ1603" s="1"/>
      <c r="AR1603" s="1"/>
      <c r="AS1603" s="1"/>
      <c r="AT1603" s="1"/>
      <c r="AU1603" s="9"/>
      <c r="AV1603" s="1"/>
      <c r="AW1603"/>
      <c r="AX1603" s="1"/>
      <c r="AY1603" s="1"/>
      <c r="AZ1603" s="1"/>
      <c r="BA1603" s="1"/>
      <c r="BB1603" s="9">
        <f t="shared" si="145"/>
        <v>0</v>
      </c>
      <c r="BC1603" s="9">
        <f t="shared" si="140"/>
        <v>0</v>
      </c>
      <c r="BD1603" s="27"/>
      <c r="BE1603" s="27"/>
      <c r="BF1603" s="27"/>
      <c r="BG1603" s="27"/>
      <c r="BH1603" s="27"/>
      <c r="BI1603" s="27"/>
      <c r="BJ1603" s="27"/>
      <c r="BK1603" s="27"/>
      <c r="BL1603" s="27"/>
      <c r="BM1603" s="27"/>
      <c r="BN1603" s="27"/>
      <c r="BO1603" s="27"/>
      <c r="BP1603" s="27"/>
      <c r="BQ1603" s="27"/>
      <c r="BR1603" s="27"/>
      <c r="BS1603" s="27"/>
      <c r="BT1603" s="27"/>
      <c r="BU1603" s="27"/>
      <c r="BV1603" s="27"/>
      <c r="BW1603" s="27"/>
    </row>
    <row r="1604" spans="1:77" s="10" customFormat="1" x14ac:dyDescent="0.25">
      <c r="A1604" t="s">
        <v>2911</v>
      </c>
      <c r="B1604" s="1"/>
      <c r="C1604" s="9">
        <f t="shared" si="141"/>
        <v>0</v>
      </c>
      <c r="D1604" s="9">
        <f t="shared" si="142"/>
        <v>1</v>
      </c>
      <c r="E1604" s="9"/>
      <c r="F1604" s="57" t="s">
        <v>1317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1"/>
      <c r="AK1604" s="1"/>
      <c r="AL1604" s="24"/>
      <c r="AM1604" s="1"/>
      <c r="AN1604"/>
      <c r="AO1604" s="1"/>
      <c r="AP1604" s="1"/>
      <c r="AQ1604" s="1"/>
      <c r="AR1604" s="1"/>
      <c r="AS1604" s="1"/>
      <c r="AT1604" s="1"/>
      <c r="AU1604" s="9"/>
      <c r="AV1604" s="1"/>
      <c r="AW1604"/>
      <c r="AX1604" s="1"/>
      <c r="AY1604" s="1"/>
      <c r="AZ1604" s="1"/>
      <c r="BA1604" s="1"/>
      <c r="BB1604"/>
      <c r="BC1604" s="9">
        <f t="shared" si="140"/>
        <v>0</v>
      </c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  <c r="BV1604" s="27"/>
      <c r="BW1604" s="27"/>
      <c r="BX1604" s="27"/>
      <c r="BY1604" s="27"/>
    </row>
    <row r="1605" spans="1:77" s="10" customFormat="1" x14ac:dyDescent="0.25">
      <c r="A1605" t="s">
        <v>521</v>
      </c>
      <c r="B1605" s="1"/>
      <c r="C1605" s="9">
        <f t="shared" si="141"/>
        <v>0</v>
      </c>
      <c r="D1605" s="9">
        <f t="shared" si="142"/>
        <v>1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 t="s">
        <v>1316</v>
      </c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27"/>
      <c r="AG1605" s="9"/>
      <c r="AH1605" s="9"/>
      <c r="AI1605" s="9"/>
      <c r="AJ1605" s="9"/>
      <c r="AK1605" s="9"/>
      <c r="AL1605" s="26"/>
      <c r="AM1605" s="9"/>
      <c r="AO1605" s="9"/>
      <c r="AP1605" s="9"/>
      <c r="AQ1605" s="9"/>
      <c r="AR1605" s="9"/>
      <c r="AS1605" s="9"/>
      <c r="AT1605" s="9"/>
      <c r="AU1605" s="9"/>
      <c r="AV1605" s="9"/>
      <c r="AX1605" s="1"/>
      <c r="AY1605" s="1"/>
      <c r="AZ1605" s="1"/>
      <c r="BA1605" s="1"/>
      <c r="BB1605" s="9">
        <f t="shared" ref="BB1605:BB1610" si="146">COUNT(AX1605,AW1605,AV1605,AU1605,AT1605,AS1605,AR1605,AQ1605,AP1605,AO1605,AN1605,AM1605,AL1605,AK1605,AJ1605,AI1605,AH1605,AG1605,AF1605,AE1605,AD1605,AC1605,AB1605,AA1605,Z1605,Y1605,X1605,W1605,V1605,U1605)</f>
        <v>0</v>
      </c>
      <c r="BC1605" s="9">
        <f t="shared" ref="BC1605:BC1668" si="147">COUNTA(AX1605,AW1605,AV1605,AU1605,AT1605,AS1605,AR1605,AQ1605,AP1605,AO1605,AN1605,AM1605,AL1605,AK1605,AJ1605,AI1605,AH1605,AG1605,AF1605,AE1605,AD1605,AC1605,AB1605,AA1605,Z1605,Y1605,X1605,W1605,V1605,U1605)</f>
        <v>0</v>
      </c>
    </row>
    <row r="1606" spans="1:77" s="10" customFormat="1" x14ac:dyDescent="0.25">
      <c r="A1606" t="s">
        <v>770</v>
      </c>
      <c r="B1606" s="1"/>
      <c r="C1606" s="9">
        <f t="shared" ref="C1606:C1669" si="148">COUNT(E1606,F1606,G1606,H1606,I1606,J1606,K1606,L1606,M1606,N1606,O1606,P1606,Q1606,R1606,S1606,T1606,AY1606,AZ1606,BA1606) + BB1606</f>
        <v>0</v>
      </c>
      <c r="D1606" s="9">
        <f t="shared" ref="D1606:D1669" si="149">COUNTA(E1606,F1606,G1606,H1606,I1606,J1606,K1606,L1606,M1606,N1606,O1606,P1606,Q1606,R1606,S1606,T1606,AY1606,AZ1606,BA1606)+BC1606</f>
        <v>1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 t="s">
        <v>1317</v>
      </c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26"/>
      <c r="AM1606" s="9"/>
      <c r="AO1606" s="9"/>
      <c r="AP1606" s="9"/>
      <c r="AQ1606" s="9"/>
      <c r="AR1606" s="9"/>
      <c r="AS1606" s="9"/>
      <c r="AT1606" s="9"/>
      <c r="AU1606" s="9"/>
      <c r="AV1606" s="28"/>
      <c r="AX1606" s="1"/>
      <c r="AY1606" s="1"/>
      <c r="AZ1606" s="1"/>
      <c r="BA1606" s="1"/>
      <c r="BB1606" s="9">
        <f t="shared" si="146"/>
        <v>0</v>
      </c>
      <c r="BC1606" s="9">
        <f t="shared" si="147"/>
        <v>0</v>
      </c>
    </row>
    <row r="1607" spans="1:77" s="10" customFormat="1" x14ac:dyDescent="0.25">
      <c r="A1607" s="10" t="s">
        <v>629</v>
      </c>
      <c r="B1607" s="9"/>
      <c r="C1607" s="9">
        <f t="shared" si="148"/>
        <v>0</v>
      </c>
      <c r="D1607" s="9">
        <f t="shared" si="149"/>
        <v>1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28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26"/>
      <c r="AM1607" s="9"/>
      <c r="AO1607" s="9"/>
      <c r="AP1607" s="9"/>
      <c r="AQ1607" s="9"/>
      <c r="AR1607" s="9"/>
      <c r="AS1607" s="9"/>
      <c r="AT1607" s="9"/>
      <c r="AU1607" s="9" t="s">
        <v>1316</v>
      </c>
      <c r="AV1607" s="9"/>
      <c r="AW1607" s="27"/>
      <c r="AX1607" s="9"/>
      <c r="AY1607" s="9"/>
      <c r="AZ1607" s="9"/>
      <c r="BA1607" s="9"/>
      <c r="BB1607" s="9">
        <f t="shared" si="146"/>
        <v>0</v>
      </c>
      <c r="BC1607" s="9">
        <f t="shared" si="147"/>
        <v>1</v>
      </c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</row>
    <row r="1608" spans="1:77" s="10" customFormat="1" x14ac:dyDescent="0.25">
      <c r="A1608" s="10" t="s">
        <v>1850</v>
      </c>
      <c r="B1608" s="9"/>
      <c r="C1608" s="9">
        <f t="shared" si="148"/>
        <v>0</v>
      </c>
      <c r="D1608" s="9">
        <f t="shared" si="149"/>
        <v>1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 t="s">
        <v>1316</v>
      </c>
      <c r="AJ1608" s="9"/>
      <c r="AK1608" s="9"/>
      <c r="AL1608" s="26"/>
      <c r="AM1608" s="9"/>
      <c r="AO1608" s="9"/>
      <c r="AP1608" s="9"/>
      <c r="AQ1608" s="9"/>
      <c r="AR1608" s="9"/>
      <c r="AS1608" s="9"/>
      <c r="AT1608" s="9"/>
      <c r="AU1608" s="9"/>
      <c r="AV1608" s="9"/>
      <c r="AX1608" s="9"/>
      <c r="AY1608" s="9"/>
      <c r="AZ1608" s="9"/>
      <c r="BA1608" s="9"/>
      <c r="BB1608" s="9">
        <f t="shared" si="146"/>
        <v>0</v>
      </c>
      <c r="BC1608" s="9">
        <f t="shared" si="147"/>
        <v>1</v>
      </c>
    </row>
    <row r="1609" spans="1:77" s="10" customFormat="1" x14ac:dyDescent="0.25">
      <c r="A1609" s="10" t="s">
        <v>587</v>
      </c>
      <c r="B1609" s="9"/>
      <c r="C1609" s="9">
        <f t="shared" si="148"/>
        <v>0</v>
      </c>
      <c r="D1609" s="9">
        <f t="shared" si="149"/>
        <v>1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28"/>
      <c r="T1609" s="9"/>
      <c r="U1609" s="9"/>
      <c r="V1609" s="9"/>
      <c r="W1609" s="9"/>
      <c r="X1609" s="28"/>
      <c r="Y1609" s="28"/>
      <c r="Z1609" s="28"/>
      <c r="AA1609" s="28"/>
      <c r="AB1609" s="9"/>
      <c r="AC1609" s="28"/>
      <c r="AD1609" s="28"/>
      <c r="AE1609" s="9"/>
      <c r="AF1609" s="27"/>
      <c r="AG1609" s="9"/>
      <c r="AH1609" s="9"/>
      <c r="AI1609" s="9"/>
      <c r="AJ1609" s="9"/>
      <c r="AK1609" s="9"/>
      <c r="AL1609" s="26"/>
      <c r="AM1609" s="9"/>
      <c r="AO1609" s="9"/>
      <c r="AP1609" s="9"/>
      <c r="AQ1609" s="9"/>
      <c r="AR1609" s="9"/>
      <c r="AS1609" s="9"/>
      <c r="AT1609" s="9"/>
      <c r="AU1609" s="9" t="s">
        <v>1316</v>
      </c>
      <c r="AV1609" s="9"/>
      <c r="AX1609" s="9"/>
      <c r="AY1609" s="9"/>
      <c r="AZ1609" s="9"/>
      <c r="BA1609" s="9"/>
      <c r="BB1609" s="9">
        <f t="shared" si="146"/>
        <v>0</v>
      </c>
      <c r="BC1609" s="9">
        <f t="shared" si="147"/>
        <v>1</v>
      </c>
    </row>
    <row r="1610" spans="1:77" s="10" customFormat="1" x14ac:dyDescent="0.25">
      <c r="A1610" s="10" t="s">
        <v>621</v>
      </c>
      <c r="B1610" s="9"/>
      <c r="C1610" s="9">
        <f t="shared" si="148"/>
        <v>0</v>
      </c>
      <c r="D1610" s="9">
        <f t="shared" si="149"/>
        <v>1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28"/>
      <c r="Z1610" s="28"/>
      <c r="AA1610" s="28"/>
      <c r="AB1610" s="9"/>
      <c r="AC1610" s="28"/>
      <c r="AD1610" s="28"/>
      <c r="AE1610" s="9"/>
      <c r="AF1610" s="9"/>
      <c r="AG1610" s="9"/>
      <c r="AH1610" s="9"/>
      <c r="AI1610" s="9"/>
      <c r="AJ1610" s="9"/>
      <c r="AK1610" s="9"/>
      <c r="AL1610" s="26"/>
      <c r="AM1610" s="9"/>
      <c r="AO1610" s="9"/>
      <c r="AP1610" s="9"/>
      <c r="AQ1610" s="9"/>
      <c r="AR1610" s="9"/>
      <c r="AS1610" s="9"/>
      <c r="AT1610" s="9"/>
      <c r="AU1610" s="9" t="s">
        <v>1316</v>
      </c>
      <c r="AV1610" s="9"/>
      <c r="AW1610" s="27"/>
      <c r="AX1610" s="9"/>
      <c r="AY1610" s="9"/>
      <c r="AZ1610" s="9"/>
      <c r="BA1610" s="9"/>
      <c r="BB1610" s="9">
        <f t="shared" si="146"/>
        <v>0</v>
      </c>
      <c r="BC1610" s="9">
        <f t="shared" si="147"/>
        <v>1</v>
      </c>
    </row>
    <row r="1611" spans="1:77" s="10" customFormat="1" x14ac:dyDescent="0.25">
      <c r="A1611" t="s">
        <v>3053</v>
      </c>
      <c r="B1611" s="1"/>
      <c r="C1611" s="9">
        <f t="shared" si="148"/>
        <v>0</v>
      </c>
      <c r="D1611" s="9">
        <f t="shared" si="149"/>
        <v>1</v>
      </c>
      <c r="E1611" s="1" t="s">
        <v>1316</v>
      </c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1"/>
      <c r="AK1611" s="1"/>
      <c r="AL1611" s="24"/>
      <c r="AM1611" s="1"/>
      <c r="AN1611"/>
      <c r="AO1611" s="1"/>
      <c r="AP1611" s="1"/>
      <c r="AQ1611" s="1"/>
      <c r="AR1611" s="1"/>
      <c r="AS1611" s="1"/>
      <c r="AT1611" s="1"/>
      <c r="AU1611" s="9"/>
      <c r="AV1611" s="1"/>
      <c r="AW1611"/>
      <c r="AX1611" s="1"/>
      <c r="AY1611" s="1"/>
      <c r="AZ1611" s="1"/>
      <c r="BA1611" s="1"/>
      <c r="BB1611"/>
      <c r="BC1611" s="9">
        <f t="shared" si="147"/>
        <v>0</v>
      </c>
    </row>
    <row r="1612" spans="1:77" s="10" customFormat="1" x14ac:dyDescent="0.25">
      <c r="A1612" t="s">
        <v>1840</v>
      </c>
      <c r="B1612" s="1"/>
      <c r="C1612" s="9">
        <f t="shared" si="148"/>
        <v>0</v>
      </c>
      <c r="D1612" s="9">
        <f t="shared" si="149"/>
        <v>1</v>
      </c>
      <c r="E1612" s="9"/>
      <c r="F1612" s="1"/>
      <c r="G1612" s="1" t="s">
        <v>1316</v>
      </c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1"/>
      <c r="AK1612" s="1"/>
      <c r="AL1612" s="24"/>
      <c r="AM1612" s="1"/>
      <c r="AN1612"/>
      <c r="AO1612" s="1"/>
      <c r="AP1612" s="1"/>
      <c r="AQ1612" s="1"/>
      <c r="AR1612" s="1"/>
      <c r="AS1612" s="1"/>
      <c r="AT1612" s="1"/>
      <c r="AU1612" s="9"/>
      <c r="AV1612" s="1"/>
      <c r="AW1612"/>
      <c r="AX1612" s="1"/>
      <c r="AY1612" s="1"/>
      <c r="AZ1612" s="1"/>
      <c r="BA1612" s="1"/>
      <c r="BB1612" s="9">
        <f>COUNT(AX1612,AW1612,AV1612,AU1612,AT1612,AS1612,AR1612,AQ1612,AP1612,AO1612,AN1612,AM1612,AL1612,AK1612,AJ1612,AI1612,AH1612,AG1612,AF1612,AE1612,AD1612,AC1612,AB1612,AA1612,Z1612,Y1612,X1612,W1612,V1612,U1612)</f>
        <v>0</v>
      </c>
      <c r="BC1612" s="9">
        <f t="shared" si="147"/>
        <v>0</v>
      </c>
    </row>
    <row r="1613" spans="1:77" s="10" customFormat="1" x14ac:dyDescent="0.25">
      <c r="A1613" s="10" t="s">
        <v>1840</v>
      </c>
      <c r="B1613" s="9"/>
      <c r="C1613" s="9">
        <f t="shared" si="148"/>
        <v>0</v>
      </c>
      <c r="D1613" s="9">
        <f t="shared" si="149"/>
        <v>1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28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 t="s">
        <v>1316</v>
      </c>
      <c r="AJ1613" s="9"/>
      <c r="AK1613" s="9"/>
      <c r="AL1613" s="26"/>
      <c r="AM1613" s="9"/>
      <c r="AO1613" s="9"/>
      <c r="AP1613" s="9"/>
      <c r="AQ1613" s="9"/>
      <c r="AR1613" s="9"/>
      <c r="AS1613" s="9"/>
      <c r="AT1613" s="9"/>
      <c r="AU1613" s="9"/>
      <c r="AV1613" s="9"/>
      <c r="AX1613" s="9"/>
      <c r="AY1613" s="9"/>
      <c r="AZ1613" s="9"/>
      <c r="BA1613" s="9"/>
      <c r="BB1613" s="9">
        <f>COUNT(AX1613,AW1613,AV1613,AU1613,AT1613,AS1613,AR1613,AQ1613,AP1613,AO1613,AN1613,AM1613,AL1613,AK1613,AJ1613,AI1613,AH1613,AG1613,AF1613,AE1613,AD1613,AC1613,AB1613,AA1613,Z1613,Y1613,X1613,W1613,V1613,U1613)</f>
        <v>0</v>
      </c>
      <c r="BC1613" s="9">
        <f t="shared" si="147"/>
        <v>1</v>
      </c>
      <c r="BD1613" s="27"/>
      <c r="BE1613" s="27"/>
      <c r="BF1613" s="27"/>
      <c r="BG1613" s="27"/>
      <c r="BH1613" s="27"/>
      <c r="BI1613" s="27"/>
      <c r="BJ1613" s="27"/>
      <c r="BK1613" s="27"/>
      <c r="BL1613" s="27"/>
      <c r="BM1613" s="27"/>
      <c r="BN1613" s="27"/>
      <c r="BO1613" s="27"/>
      <c r="BP1613" s="27"/>
      <c r="BQ1613" s="27"/>
      <c r="BR1613" s="27"/>
      <c r="BS1613" s="27"/>
      <c r="BT1613" s="27"/>
      <c r="BU1613" s="27"/>
      <c r="BV1613" s="27"/>
      <c r="BW1613" s="27"/>
      <c r="BX1613" s="27"/>
      <c r="BY1613" s="27"/>
    </row>
    <row r="1614" spans="1:77" s="10" customFormat="1" x14ac:dyDescent="0.25">
      <c r="A1614" t="s">
        <v>2654</v>
      </c>
      <c r="B1614" s="1"/>
      <c r="C1614" s="9">
        <f t="shared" si="148"/>
        <v>0</v>
      </c>
      <c r="D1614" s="9">
        <f t="shared" si="149"/>
        <v>1</v>
      </c>
      <c r="E1614" s="9"/>
      <c r="F1614" s="9"/>
      <c r="G1614" s="9"/>
      <c r="H1614" s="9"/>
      <c r="I1614" s="9"/>
      <c r="J1614" s="9" t="s">
        <v>1316</v>
      </c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26"/>
      <c r="AM1614" s="9"/>
      <c r="AO1614" s="9"/>
      <c r="AP1614" s="9"/>
      <c r="AQ1614" s="9"/>
      <c r="AR1614" s="9"/>
      <c r="AS1614" s="9"/>
      <c r="AT1614" s="9"/>
      <c r="AU1614" s="9"/>
      <c r="AV1614" s="9"/>
      <c r="AX1614" s="1"/>
      <c r="AY1614" s="1"/>
      <c r="AZ1614" s="1"/>
      <c r="BA1614" s="1"/>
      <c r="BB1614" s="9">
        <f>COUNT(AX1614,AW1614,AV1614,AU1614,AT1614,AS1614,AR1614,AQ1614,AP1614,AO1614,AN1614,AM1614,AL1614,AK1614,AJ1614,AI1614,AH1614,AG1614,AF1614,AE1614,AD1614,AC1614,AB1614,AA1614,Z1614,Y1614,X1614,W1614,V1614,U1614)</f>
        <v>0</v>
      </c>
      <c r="BC1614" s="9">
        <f t="shared" si="147"/>
        <v>0</v>
      </c>
    </row>
    <row r="1615" spans="1:77" s="10" customFormat="1" x14ac:dyDescent="0.25">
      <c r="A1615" s="10" t="s">
        <v>1876</v>
      </c>
      <c r="B1615" s="9"/>
      <c r="C1615" s="9">
        <f t="shared" si="148"/>
        <v>0</v>
      </c>
      <c r="D1615" s="9">
        <f t="shared" si="149"/>
        <v>1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28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 t="s">
        <v>1316</v>
      </c>
      <c r="AJ1615" s="9"/>
      <c r="AK1615" s="9"/>
      <c r="AL1615" s="26"/>
      <c r="AM1615" s="9"/>
      <c r="AO1615" s="9"/>
      <c r="AP1615" s="9"/>
      <c r="AQ1615" s="9"/>
      <c r="AR1615" s="9"/>
      <c r="AS1615" s="9"/>
      <c r="AT1615" s="9"/>
      <c r="AU1615" s="9"/>
      <c r="AV1615" s="9"/>
      <c r="AX1615" s="9"/>
      <c r="AY1615" s="9"/>
      <c r="AZ1615" s="9"/>
      <c r="BA1615" s="9"/>
      <c r="BB1615" s="9">
        <f>COUNT(AX1615,AW1615,AV1615,AU1615,AT1615,AS1615,AR1615,AQ1615,AP1615,AO1615,AN1615,AM1615,AL1615,AK1615,AJ1615,AI1615,AH1615,AG1615,AF1615,AE1615,AD1615,AC1615,AB1615,AA1615,Z1615,Y1615,X1615,W1615,V1615,U1615)</f>
        <v>0</v>
      </c>
      <c r="BC1615" s="9">
        <f t="shared" si="147"/>
        <v>1</v>
      </c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27"/>
      <c r="BS1615" s="27"/>
      <c r="BT1615" s="27"/>
      <c r="BU1615" s="27"/>
      <c r="BV1615" s="27"/>
      <c r="BW1615" s="27"/>
      <c r="BX1615" s="27"/>
      <c r="BY1615" s="27"/>
    </row>
    <row r="1616" spans="1:77" s="10" customFormat="1" x14ac:dyDescent="0.25">
      <c r="A1616" t="s">
        <v>755</v>
      </c>
      <c r="B1616" s="1"/>
      <c r="C1616" s="9">
        <f t="shared" si="148"/>
        <v>0</v>
      </c>
      <c r="D1616" s="9">
        <f t="shared" si="149"/>
        <v>1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 t="s">
        <v>1316</v>
      </c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26"/>
      <c r="AM1616" s="9"/>
      <c r="AO1616" s="9"/>
      <c r="AP1616" s="9"/>
      <c r="AQ1616" s="9"/>
      <c r="AR1616" s="9"/>
      <c r="AS1616" s="9"/>
      <c r="AT1616" s="9"/>
      <c r="AU1616" s="9"/>
      <c r="AV1616" s="9"/>
      <c r="AX1616" s="1"/>
      <c r="AY1616" s="1"/>
      <c r="AZ1616" s="1"/>
      <c r="BA1616" s="1"/>
      <c r="BB1616" s="9">
        <f>COUNT(AX1616,AW1616,AV1616,AU1616,AT1616,AS1616,AR1616,AQ1616,AP1616,AO1616,AN1616,AM1616,AL1616,AK1616,AJ1616,AI1616,AH1616,AG1616,AF1616,AE1616,AD1616,AC1616,AB1616,AA1616,Z1616,Y1616,X1616,W1616,V1616,U1616)</f>
        <v>0</v>
      </c>
      <c r="BC1616" s="9">
        <f t="shared" si="147"/>
        <v>0</v>
      </c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</row>
    <row r="1617" spans="1:77" s="10" customFormat="1" x14ac:dyDescent="0.25">
      <c r="A1617" t="s">
        <v>2938</v>
      </c>
      <c r="B1617" s="1"/>
      <c r="C1617" s="9">
        <f t="shared" si="148"/>
        <v>0</v>
      </c>
      <c r="D1617" s="9">
        <f t="shared" si="149"/>
        <v>1</v>
      </c>
      <c r="E1617" s="9"/>
      <c r="F1617" s="57" t="s">
        <v>1316</v>
      </c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1"/>
      <c r="AK1617" s="1"/>
      <c r="AL1617" s="24"/>
      <c r="AM1617" s="1"/>
      <c r="AN1617"/>
      <c r="AO1617" s="1"/>
      <c r="AP1617" s="1"/>
      <c r="AQ1617" s="1"/>
      <c r="AR1617" s="1"/>
      <c r="AS1617" s="1"/>
      <c r="AT1617" s="1"/>
      <c r="AU1617" s="9"/>
      <c r="AV1617" s="1"/>
      <c r="AW1617"/>
      <c r="AX1617" s="1"/>
      <c r="AY1617" s="1"/>
      <c r="AZ1617" s="1"/>
      <c r="BA1617" s="1"/>
      <c r="BB1617"/>
      <c r="BC1617" s="9">
        <f t="shared" si="147"/>
        <v>0</v>
      </c>
    </row>
    <row r="1618" spans="1:77" s="10" customFormat="1" x14ac:dyDescent="0.25">
      <c r="A1618" s="10" t="s">
        <v>1372</v>
      </c>
      <c r="B1618" s="9"/>
      <c r="C1618" s="9">
        <f t="shared" si="148"/>
        <v>0</v>
      </c>
      <c r="D1618" s="9">
        <f t="shared" si="149"/>
        <v>1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28"/>
      <c r="T1618" s="9"/>
      <c r="U1618" s="9"/>
      <c r="V1618" s="9"/>
      <c r="W1618" s="9" t="s">
        <v>1316</v>
      </c>
      <c r="X1618" s="28"/>
      <c r="Y1618" s="28"/>
      <c r="Z1618" s="28"/>
      <c r="AA1618" s="28"/>
      <c r="AB1618" s="9"/>
      <c r="AC1618" s="28"/>
      <c r="AD1618" s="28"/>
      <c r="AE1618" s="9"/>
      <c r="AF1618" s="27"/>
      <c r="AG1618" s="9"/>
      <c r="AH1618" s="9"/>
      <c r="AI1618" s="9"/>
      <c r="AJ1618" s="9"/>
      <c r="AK1618" s="9"/>
      <c r="AL1618" s="26"/>
      <c r="AM1618" s="9"/>
      <c r="AO1618" s="9"/>
      <c r="AP1618" s="9"/>
      <c r="AQ1618" s="9"/>
      <c r="AR1618" s="9"/>
      <c r="AS1618" s="9"/>
      <c r="AT1618" s="9"/>
      <c r="AU1618" s="9"/>
      <c r="AV1618" s="9"/>
      <c r="AW1618" s="27"/>
      <c r="AX1618" s="9"/>
      <c r="AY1618" s="9"/>
      <c r="AZ1618" s="9"/>
      <c r="BA1618" s="9"/>
      <c r="BB1618" s="9">
        <f t="shared" ref="BB1618:BB1656" si="150">COUNT(AX1618,AW1618,AV1618,AU1618,AT1618,AS1618,AR1618,AQ1618,AP1618,AO1618,AN1618,AM1618,AL1618,AK1618,AJ1618,AI1618,AH1618,AG1618,AF1618,AE1618,AD1618,AC1618,AB1618,AA1618,Z1618,Y1618,X1618,W1618,V1618,U1618)</f>
        <v>0</v>
      </c>
      <c r="BC1618" s="9">
        <f t="shared" si="147"/>
        <v>1</v>
      </c>
    </row>
    <row r="1619" spans="1:77" s="27" customFormat="1" x14ac:dyDescent="0.25">
      <c r="A1619" s="10" t="s">
        <v>1125</v>
      </c>
      <c r="B1619" s="9"/>
      <c r="C1619" s="9">
        <f t="shared" si="148"/>
        <v>0</v>
      </c>
      <c r="D1619" s="9">
        <f t="shared" si="149"/>
        <v>1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 t="s">
        <v>1316</v>
      </c>
      <c r="AD1619" s="9"/>
      <c r="AE1619" s="9"/>
      <c r="AF1619" s="9"/>
      <c r="AG1619" s="9"/>
      <c r="AH1619" s="9"/>
      <c r="AI1619" s="9"/>
      <c r="AJ1619" s="9"/>
      <c r="AK1619" s="9"/>
      <c r="AL1619" s="26"/>
      <c r="AM1619" s="9"/>
      <c r="AN1619" s="10"/>
      <c r="AO1619" s="9"/>
      <c r="AP1619" s="9"/>
      <c r="AQ1619" s="9"/>
      <c r="AR1619" s="9"/>
      <c r="AS1619" s="9"/>
      <c r="AT1619" s="9"/>
      <c r="AU1619" s="9"/>
      <c r="AV1619" s="9"/>
      <c r="AW1619" s="10"/>
      <c r="AX1619" s="9"/>
      <c r="AY1619" s="9"/>
      <c r="AZ1619" s="9"/>
      <c r="BA1619" s="9"/>
      <c r="BB1619" s="9">
        <f t="shared" si="150"/>
        <v>0</v>
      </c>
      <c r="BC1619" s="9">
        <f t="shared" si="147"/>
        <v>1</v>
      </c>
      <c r="BD1619" s="10"/>
      <c r="BE1619" s="10"/>
      <c r="BF1619" s="10"/>
      <c r="BG1619" s="10"/>
      <c r="BH1619" s="10"/>
      <c r="BI1619" s="10"/>
      <c r="BJ1619" s="10"/>
      <c r="BK1619" s="10"/>
      <c r="BL1619" s="10"/>
      <c r="BM1619" s="10"/>
      <c r="BN1619" s="10"/>
      <c r="BO1619" s="10"/>
      <c r="BP1619" s="10"/>
      <c r="BQ1619" s="10"/>
      <c r="BR1619" s="10"/>
      <c r="BS1619" s="10"/>
      <c r="BT1619" s="10"/>
      <c r="BU1619" s="10"/>
      <c r="BV1619" s="10"/>
      <c r="BW1619" s="10"/>
      <c r="BX1619" s="10"/>
      <c r="BY1619" s="10"/>
    </row>
    <row r="1620" spans="1:77" s="27" customFormat="1" x14ac:dyDescent="0.25">
      <c r="A1620" t="s">
        <v>178</v>
      </c>
      <c r="B1620" s="1"/>
      <c r="C1620" s="9">
        <f t="shared" si="148"/>
        <v>0</v>
      </c>
      <c r="D1620" s="9">
        <f t="shared" si="149"/>
        <v>1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28"/>
      <c r="T1620" s="9"/>
      <c r="U1620" s="9"/>
      <c r="V1620" s="9" t="s">
        <v>1316</v>
      </c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26"/>
      <c r="AM1620" s="9"/>
      <c r="AN1620" s="10"/>
      <c r="AO1620" s="9"/>
      <c r="AP1620" s="9"/>
      <c r="AQ1620" s="9"/>
      <c r="AR1620" s="9"/>
      <c r="AS1620" s="9"/>
      <c r="AT1620" s="9"/>
      <c r="AU1620" s="9"/>
      <c r="AV1620" s="28"/>
      <c r="AW1620" s="10"/>
      <c r="AX1620" s="1"/>
      <c r="AY1620" s="1"/>
      <c r="AZ1620" s="1"/>
      <c r="BA1620" s="1"/>
      <c r="BB1620" s="9">
        <f t="shared" si="150"/>
        <v>0</v>
      </c>
      <c r="BC1620" s="9">
        <f t="shared" si="147"/>
        <v>1</v>
      </c>
      <c r="BD1620" s="10"/>
      <c r="BE1620" s="10"/>
      <c r="BF1620" s="10"/>
      <c r="BG1620" s="10"/>
      <c r="BH1620" s="10"/>
      <c r="BI1620" s="10"/>
      <c r="BJ1620" s="10"/>
      <c r="BK1620" s="10"/>
      <c r="BL1620" s="10"/>
      <c r="BM1620" s="10"/>
      <c r="BN1620" s="10"/>
      <c r="BO1620" s="10"/>
      <c r="BP1620" s="10"/>
      <c r="BQ1620" s="10"/>
      <c r="BR1620" s="10"/>
      <c r="BS1620" s="10"/>
      <c r="BT1620" s="10"/>
      <c r="BU1620" s="10"/>
      <c r="BV1620" s="10"/>
      <c r="BW1620" s="10"/>
      <c r="BX1620" s="10"/>
      <c r="BY1620" s="10"/>
    </row>
    <row r="1621" spans="1:77" s="27" customFormat="1" x14ac:dyDescent="0.25">
      <c r="A1621" s="10" t="s">
        <v>1233</v>
      </c>
      <c r="B1621" s="9"/>
      <c r="C1621" s="9">
        <f t="shared" si="148"/>
        <v>0</v>
      </c>
      <c r="D1621" s="9">
        <f t="shared" si="149"/>
        <v>1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 t="s">
        <v>1316</v>
      </c>
      <c r="AB1621" s="9"/>
      <c r="AC1621" s="9"/>
      <c r="AD1621" s="9"/>
      <c r="AE1621" s="9"/>
      <c r="AG1621" s="9"/>
      <c r="AH1621" s="9"/>
      <c r="AI1621" s="9"/>
      <c r="AJ1621" s="9"/>
      <c r="AK1621" s="9"/>
      <c r="AL1621" s="26"/>
      <c r="AM1621" s="9"/>
      <c r="AN1621" s="10"/>
      <c r="AO1621" s="9"/>
      <c r="AP1621" s="9"/>
      <c r="AQ1621" s="9"/>
      <c r="AR1621" s="9"/>
      <c r="AS1621" s="9"/>
      <c r="AT1621" s="9"/>
      <c r="AU1621" s="9"/>
      <c r="AV1621" s="9"/>
      <c r="AW1621" s="10"/>
      <c r="AX1621" s="9"/>
      <c r="AY1621" s="9"/>
      <c r="AZ1621" s="9"/>
      <c r="BA1621" s="9"/>
      <c r="BB1621" s="9">
        <f t="shared" si="150"/>
        <v>0</v>
      </c>
      <c r="BC1621" s="9">
        <f t="shared" si="147"/>
        <v>1</v>
      </c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  <c r="BQ1621" s="10"/>
      <c r="BR1621" s="10"/>
      <c r="BS1621" s="10"/>
      <c r="BT1621" s="10"/>
      <c r="BU1621" s="10"/>
      <c r="BV1621" s="10"/>
      <c r="BW1621" s="10"/>
      <c r="BX1621" s="10"/>
      <c r="BY1621" s="10"/>
    </row>
    <row r="1622" spans="1:77" s="10" customFormat="1" x14ac:dyDescent="0.25">
      <c r="A1622" s="10" t="s">
        <v>1591</v>
      </c>
      <c r="B1622" s="9"/>
      <c r="C1622" s="9">
        <f t="shared" si="148"/>
        <v>0</v>
      </c>
      <c r="D1622" s="9">
        <f t="shared" si="149"/>
        <v>1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28"/>
      <c r="T1622" s="9"/>
      <c r="U1622" s="9"/>
      <c r="V1622" s="9"/>
      <c r="W1622" s="9"/>
      <c r="X1622" s="9"/>
      <c r="Y1622" s="9"/>
      <c r="Z1622" s="9"/>
      <c r="AA1622" s="9"/>
      <c r="AB1622" s="9" t="s">
        <v>1316</v>
      </c>
      <c r="AC1622" s="9"/>
      <c r="AD1622" s="9"/>
      <c r="AE1622" s="9"/>
      <c r="AF1622" s="9"/>
      <c r="AG1622" s="9"/>
      <c r="AH1622" s="9"/>
      <c r="AI1622" s="9"/>
      <c r="AJ1622" s="9"/>
      <c r="AK1622" s="9"/>
      <c r="AL1622" s="26"/>
      <c r="AM1622" s="9"/>
      <c r="AO1622" s="9"/>
      <c r="AP1622" s="9"/>
      <c r="AQ1622" s="9"/>
      <c r="AR1622" s="9"/>
      <c r="AS1622" s="9"/>
      <c r="AT1622" s="9"/>
      <c r="AU1622" s="9"/>
      <c r="AV1622" s="9"/>
      <c r="AX1622" s="9"/>
      <c r="AY1622" s="9"/>
      <c r="AZ1622" s="9"/>
      <c r="BA1622" s="9"/>
      <c r="BB1622" s="9">
        <f t="shared" si="150"/>
        <v>0</v>
      </c>
      <c r="BC1622" s="9">
        <f t="shared" si="147"/>
        <v>1</v>
      </c>
    </row>
    <row r="1623" spans="1:77" s="27" customFormat="1" x14ac:dyDescent="0.25">
      <c r="A1623" t="s">
        <v>516</v>
      </c>
      <c r="B1623" s="1"/>
      <c r="C1623" s="9">
        <f t="shared" si="148"/>
        <v>0</v>
      </c>
      <c r="D1623" s="9">
        <f t="shared" si="149"/>
        <v>1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 t="s">
        <v>1316</v>
      </c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26"/>
      <c r="AM1623" s="9"/>
      <c r="AN1623" s="10"/>
      <c r="AO1623" s="9"/>
      <c r="AP1623" s="9"/>
      <c r="AQ1623" s="9"/>
      <c r="AR1623" s="9"/>
      <c r="AS1623" s="9"/>
      <c r="AT1623" s="9"/>
      <c r="AU1623" s="9"/>
      <c r="AV1623" s="9"/>
      <c r="AW1623" s="10"/>
      <c r="AX1623" s="1"/>
      <c r="AY1623" s="1"/>
      <c r="AZ1623" s="1"/>
      <c r="BA1623" s="1"/>
      <c r="BB1623" s="9">
        <f t="shared" si="150"/>
        <v>0</v>
      </c>
      <c r="BC1623" s="9">
        <f t="shared" si="147"/>
        <v>0</v>
      </c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  <c r="BQ1623" s="10"/>
      <c r="BR1623" s="10"/>
      <c r="BS1623" s="10"/>
      <c r="BT1623" s="10"/>
      <c r="BU1623" s="10"/>
      <c r="BV1623" s="10"/>
      <c r="BW1623" s="10"/>
      <c r="BX1623" s="10"/>
      <c r="BY1623" s="10"/>
    </row>
    <row r="1624" spans="1:77" s="27" customFormat="1" x14ac:dyDescent="0.25">
      <c r="A1624" t="s">
        <v>2176</v>
      </c>
      <c r="B1624" s="1"/>
      <c r="C1624" s="9">
        <f t="shared" si="148"/>
        <v>0</v>
      </c>
      <c r="D1624" s="9">
        <f t="shared" si="149"/>
        <v>1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 t="s">
        <v>1316</v>
      </c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G1624" s="9"/>
      <c r="AH1624" s="9"/>
      <c r="AI1624" s="9"/>
      <c r="AJ1624" s="9"/>
      <c r="AK1624" s="9"/>
      <c r="AL1624" s="26"/>
      <c r="AM1624" s="9"/>
      <c r="AN1624" s="10"/>
      <c r="AO1624" s="9"/>
      <c r="AP1624" s="9"/>
      <c r="AQ1624" s="9"/>
      <c r="AR1624" s="9"/>
      <c r="AS1624" s="9"/>
      <c r="AT1624" s="9"/>
      <c r="AU1624" s="9"/>
      <c r="AV1624" s="9"/>
      <c r="AW1624" s="1"/>
      <c r="AX1624" s="9"/>
      <c r="AY1624" s="9"/>
      <c r="AZ1624" s="9"/>
      <c r="BA1624" s="9"/>
      <c r="BB1624" s="9">
        <f t="shared" si="150"/>
        <v>0</v>
      </c>
      <c r="BC1624" s="9">
        <f t="shared" si="147"/>
        <v>0</v>
      </c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  <c r="BQ1624" s="10"/>
      <c r="BR1624" s="10"/>
      <c r="BS1624" s="10"/>
      <c r="BT1624" s="10"/>
      <c r="BU1624" s="10"/>
      <c r="BV1624" s="10"/>
      <c r="BW1624" s="10"/>
      <c r="BX1624" s="10"/>
      <c r="BY1624" s="10"/>
    </row>
    <row r="1625" spans="1:77" s="10" customFormat="1" x14ac:dyDescent="0.25">
      <c r="A1625" s="10" t="s">
        <v>1127</v>
      </c>
      <c r="B1625" s="9"/>
      <c r="C1625" s="9">
        <f t="shared" si="148"/>
        <v>0</v>
      </c>
      <c r="D1625" s="9">
        <f t="shared" si="149"/>
        <v>1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 t="s">
        <v>1316</v>
      </c>
      <c r="AD1625" s="9"/>
      <c r="AE1625" s="9"/>
      <c r="AF1625" s="9"/>
      <c r="AG1625" s="9"/>
      <c r="AH1625" s="9"/>
      <c r="AI1625" s="9"/>
      <c r="AJ1625" s="9"/>
      <c r="AK1625" s="9"/>
      <c r="AL1625" s="26"/>
      <c r="AM1625" s="9"/>
      <c r="AO1625" s="9"/>
      <c r="AP1625" s="9"/>
      <c r="AQ1625" s="9"/>
      <c r="AR1625" s="9"/>
      <c r="AS1625" s="9"/>
      <c r="AT1625" s="9"/>
      <c r="AU1625" s="9"/>
      <c r="AV1625" s="28"/>
      <c r="AX1625" s="9"/>
      <c r="AY1625" s="9"/>
      <c r="AZ1625" s="9"/>
      <c r="BA1625" s="9"/>
      <c r="BB1625" s="9">
        <f t="shared" si="150"/>
        <v>0</v>
      </c>
      <c r="BC1625" s="9">
        <f t="shared" si="147"/>
        <v>1</v>
      </c>
    </row>
    <row r="1626" spans="1:77" s="10" customFormat="1" x14ac:dyDescent="0.25">
      <c r="A1626" s="10" t="s">
        <v>626</v>
      </c>
      <c r="B1626" s="9"/>
      <c r="C1626" s="9">
        <f t="shared" si="148"/>
        <v>0</v>
      </c>
      <c r="D1626" s="9">
        <f t="shared" si="149"/>
        <v>1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26"/>
      <c r="AM1626" s="9"/>
      <c r="AO1626" s="9"/>
      <c r="AP1626" s="9"/>
      <c r="AQ1626" s="9"/>
      <c r="AR1626" s="9"/>
      <c r="AS1626" s="9"/>
      <c r="AT1626" s="9"/>
      <c r="AU1626" s="9" t="s">
        <v>1316</v>
      </c>
      <c r="AV1626" s="9"/>
      <c r="AX1626" s="9"/>
      <c r="AY1626" s="9"/>
      <c r="AZ1626" s="9"/>
      <c r="BA1626" s="9"/>
      <c r="BB1626" s="9">
        <f t="shared" si="150"/>
        <v>0</v>
      </c>
      <c r="BC1626" s="9">
        <f t="shared" si="147"/>
        <v>1</v>
      </c>
    </row>
    <row r="1627" spans="1:77" s="10" customFormat="1" x14ac:dyDescent="0.25">
      <c r="A1627" s="10" t="s">
        <v>627</v>
      </c>
      <c r="B1627" s="9"/>
      <c r="C1627" s="9">
        <f t="shared" si="148"/>
        <v>0</v>
      </c>
      <c r="D1627" s="9">
        <f t="shared" si="149"/>
        <v>1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26"/>
      <c r="AM1627" s="9"/>
      <c r="AO1627" s="9"/>
      <c r="AP1627" s="9"/>
      <c r="AQ1627" s="9"/>
      <c r="AR1627" s="9"/>
      <c r="AS1627" s="9"/>
      <c r="AT1627" s="9"/>
      <c r="AU1627" s="9" t="s">
        <v>1316</v>
      </c>
      <c r="AV1627" s="28"/>
      <c r="AX1627" s="9"/>
      <c r="AY1627" s="9"/>
      <c r="AZ1627" s="9"/>
      <c r="BA1627" s="9"/>
      <c r="BB1627" s="9">
        <f t="shared" si="150"/>
        <v>0</v>
      </c>
      <c r="BC1627" s="9">
        <f t="shared" si="147"/>
        <v>1</v>
      </c>
      <c r="BD1627" s="27"/>
      <c r="BE1627" s="27"/>
      <c r="BF1627" s="27"/>
      <c r="BG1627" s="27"/>
      <c r="BH1627" s="27"/>
      <c r="BI1627" s="27"/>
      <c r="BJ1627" s="27"/>
      <c r="BK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  <c r="BV1627" s="27"/>
      <c r="BW1627" s="27"/>
      <c r="BX1627" s="27"/>
      <c r="BY1627" s="27"/>
    </row>
    <row r="1628" spans="1:77" s="10" customFormat="1" x14ac:dyDescent="0.25">
      <c r="A1628" s="10" t="s">
        <v>1480</v>
      </c>
      <c r="B1628" s="9"/>
      <c r="C1628" s="9">
        <f t="shared" si="148"/>
        <v>0</v>
      </c>
      <c r="D1628" s="9">
        <f t="shared" si="149"/>
        <v>1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 t="s">
        <v>1316</v>
      </c>
      <c r="Z1628" s="9"/>
      <c r="AA1628" s="9"/>
      <c r="AB1628" s="9"/>
      <c r="AC1628" s="9"/>
      <c r="AD1628" s="9"/>
      <c r="AE1628" s="9"/>
      <c r="AF1628" s="27"/>
      <c r="AG1628" s="9"/>
      <c r="AH1628" s="9"/>
      <c r="AI1628" s="9"/>
      <c r="AJ1628" s="9"/>
      <c r="AK1628" s="9"/>
      <c r="AL1628" s="26"/>
      <c r="AM1628" s="9"/>
      <c r="AO1628" s="9"/>
      <c r="AP1628" s="9"/>
      <c r="AQ1628" s="9"/>
      <c r="AR1628" s="9"/>
      <c r="AS1628" s="9"/>
      <c r="AT1628" s="9"/>
      <c r="AU1628" s="9"/>
      <c r="AV1628" s="9"/>
      <c r="AX1628" s="9"/>
      <c r="AY1628" s="9"/>
      <c r="AZ1628" s="9"/>
      <c r="BA1628" s="9"/>
      <c r="BB1628" s="9">
        <f t="shared" si="150"/>
        <v>0</v>
      </c>
      <c r="BC1628" s="9">
        <f t="shared" si="147"/>
        <v>1</v>
      </c>
    </row>
    <row r="1629" spans="1:77" s="10" customFormat="1" x14ac:dyDescent="0.25">
      <c r="A1629" s="10" t="s">
        <v>1236</v>
      </c>
      <c r="B1629" s="9"/>
      <c r="C1629" s="9">
        <f t="shared" si="148"/>
        <v>0</v>
      </c>
      <c r="D1629" s="9">
        <f t="shared" si="149"/>
        <v>1</v>
      </c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 t="s">
        <v>1317</v>
      </c>
      <c r="AB1629" s="9"/>
      <c r="AC1629" s="9"/>
      <c r="AD1629" s="9"/>
      <c r="AE1629" s="9"/>
      <c r="AF1629" s="27"/>
      <c r="AG1629" s="9"/>
      <c r="AH1629" s="9"/>
      <c r="AI1629" s="9"/>
      <c r="AJ1629" s="9"/>
      <c r="AK1629" s="9"/>
      <c r="AL1629" s="26"/>
      <c r="AM1629" s="9"/>
      <c r="AO1629" s="9"/>
      <c r="AP1629" s="9"/>
      <c r="AQ1629" s="9"/>
      <c r="AR1629" s="9"/>
      <c r="AS1629" s="9"/>
      <c r="AT1629" s="9"/>
      <c r="AU1629" s="9"/>
      <c r="AV1629" s="28"/>
      <c r="AX1629" s="9"/>
      <c r="AY1629" s="9"/>
      <c r="AZ1629" s="9"/>
      <c r="BA1629" s="9"/>
      <c r="BB1629" s="9">
        <f t="shared" si="150"/>
        <v>0</v>
      </c>
      <c r="BC1629" s="9">
        <f t="shared" si="147"/>
        <v>1</v>
      </c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</row>
    <row r="1630" spans="1:77" s="10" customFormat="1" x14ac:dyDescent="0.25">
      <c r="A1630" s="10" t="s">
        <v>1565</v>
      </c>
      <c r="B1630" s="9"/>
      <c r="C1630" s="9">
        <f t="shared" si="148"/>
        <v>0</v>
      </c>
      <c r="D1630" s="9">
        <f t="shared" si="149"/>
        <v>1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28"/>
      <c r="T1630" s="9"/>
      <c r="U1630" s="9"/>
      <c r="V1630" s="9"/>
      <c r="W1630" s="9"/>
      <c r="X1630" s="9"/>
      <c r="Y1630" s="9"/>
      <c r="Z1630" s="9" t="s">
        <v>1316</v>
      </c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26"/>
      <c r="AM1630" s="9"/>
      <c r="AO1630" s="9"/>
      <c r="AP1630" s="9"/>
      <c r="AQ1630" s="9"/>
      <c r="AR1630" s="9"/>
      <c r="AS1630" s="9"/>
      <c r="AT1630" s="9"/>
      <c r="AU1630" s="9"/>
      <c r="AV1630" s="28"/>
      <c r="AX1630" s="9"/>
      <c r="AY1630" s="9"/>
      <c r="AZ1630" s="9"/>
      <c r="BA1630" s="9"/>
      <c r="BB1630" s="9">
        <f t="shared" si="150"/>
        <v>0</v>
      </c>
      <c r="BC1630" s="9">
        <f t="shared" si="147"/>
        <v>1</v>
      </c>
    </row>
    <row r="1631" spans="1:77" s="10" customFormat="1" x14ac:dyDescent="0.25">
      <c r="A1631" s="10" t="s">
        <v>1671</v>
      </c>
      <c r="B1631" s="9"/>
      <c r="C1631" s="9">
        <f t="shared" si="148"/>
        <v>0</v>
      </c>
      <c r="D1631" s="9">
        <f t="shared" si="149"/>
        <v>1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 t="s">
        <v>1316</v>
      </c>
      <c r="AF1631" s="9"/>
      <c r="AG1631" s="9"/>
      <c r="AH1631" s="9"/>
      <c r="AI1631" s="9"/>
      <c r="AJ1631" s="9"/>
      <c r="AK1631" s="9"/>
      <c r="AL1631" s="26"/>
      <c r="AM1631" s="9"/>
      <c r="AO1631" s="9"/>
      <c r="AP1631" s="9"/>
      <c r="AQ1631" s="9"/>
      <c r="AR1631" s="9"/>
      <c r="AS1631" s="9"/>
      <c r="AT1631" s="9"/>
      <c r="AU1631" s="9"/>
      <c r="AV1631" s="28"/>
      <c r="AX1631" s="9"/>
      <c r="AY1631" s="9"/>
      <c r="AZ1631" s="9"/>
      <c r="BA1631" s="9"/>
      <c r="BB1631" s="9">
        <f t="shared" si="150"/>
        <v>0</v>
      </c>
      <c r="BC1631" s="9">
        <f t="shared" si="147"/>
        <v>1</v>
      </c>
    </row>
    <row r="1632" spans="1:77" s="10" customFormat="1" x14ac:dyDescent="0.25">
      <c r="A1632" t="s">
        <v>483</v>
      </c>
      <c r="B1632" s="1"/>
      <c r="C1632" s="9">
        <f t="shared" si="148"/>
        <v>0</v>
      </c>
      <c r="D1632" s="9">
        <f t="shared" si="149"/>
        <v>1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28"/>
      <c r="T1632" s="9" t="s">
        <v>1316</v>
      </c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26"/>
      <c r="AM1632" s="9"/>
      <c r="AO1632" s="9"/>
      <c r="AP1632" s="9"/>
      <c r="AQ1632" s="9"/>
      <c r="AR1632" s="9"/>
      <c r="AS1632" s="9"/>
      <c r="AT1632" s="9"/>
      <c r="AU1632" s="9"/>
      <c r="AV1632" s="9"/>
      <c r="AW1632" s="27"/>
      <c r="AX1632" s="1"/>
      <c r="AY1632" s="1"/>
      <c r="AZ1632" s="1"/>
      <c r="BA1632" s="1"/>
      <c r="BB1632" s="9">
        <f t="shared" si="150"/>
        <v>0</v>
      </c>
      <c r="BC1632" s="9">
        <f t="shared" si="147"/>
        <v>0</v>
      </c>
    </row>
    <row r="1633" spans="1:77" s="10" customFormat="1" x14ac:dyDescent="0.25">
      <c r="A1633" s="10" t="s">
        <v>1686</v>
      </c>
      <c r="B1633" s="9"/>
      <c r="C1633" s="9">
        <f t="shared" si="148"/>
        <v>0</v>
      </c>
      <c r="D1633" s="9">
        <f t="shared" si="149"/>
        <v>1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 t="s">
        <v>1316</v>
      </c>
      <c r="AF1633" s="9"/>
      <c r="AG1633" s="9"/>
      <c r="AH1633" s="9"/>
      <c r="AI1633" s="9"/>
      <c r="AJ1633" s="9"/>
      <c r="AK1633" s="9"/>
      <c r="AL1633" s="26"/>
      <c r="AM1633" s="9"/>
      <c r="AO1633" s="9"/>
      <c r="AP1633" s="9"/>
      <c r="AQ1633" s="9"/>
      <c r="AR1633" s="9"/>
      <c r="AS1633" s="9"/>
      <c r="AT1633" s="9"/>
      <c r="AU1633" s="9"/>
      <c r="AV1633" s="28"/>
      <c r="AX1633" s="9"/>
      <c r="AY1633" s="9"/>
      <c r="AZ1633" s="9"/>
      <c r="BA1633" s="9"/>
      <c r="BB1633" s="9">
        <f t="shared" si="150"/>
        <v>0</v>
      </c>
      <c r="BC1633" s="9">
        <f t="shared" si="147"/>
        <v>1</v>
      </c>
      <c r="BD1633" s="27"/>
      <c r="BE1633" s="27"/>
      <c r="BF1633" s="27"/>
      <c r="BG1633" s="27"/>
      <c r="BH1633" s="27"/>
      <c r="BI1633" s="27"/>
      <c r="BJ1633" s="27"/>
      <c r="BK1633" s="27"/>
      <c r="BL1633" s="27"/>
      <c r="BM1633" s="27"/>
      <c r="BN1633" s="27"/>
      <c r="BO1633" s="27"/>
      <c r="BP1633" s="27"/>
      <c r="BQ1633" s="27"/>
      <c r="BR1633" s="27"/>
      <c r="BS1633" s="27"/>
      <c r="BT1633" s="27"/>
      <c r="BU1633" s="27"/>
      <c r="BV1633" s="27"/>
      <c r="BW1633" s="27"/>
    </row>
    <row r="1634" spans="1:77" s="10" customFormat="1" x14ac:dyDescent="0.25">
      <c r="A1634" s="10" t="s">
        <v>416</v>
      </c>
      <c r="B1634" s="9"/>
      <c r="C1634" s="9">
        <f t="shared" si="148"/>
        <v>0</v>
      </c>
      <c r="D1634" s="9">
        <f t="shared" si="149"/>
        <v>1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 t="s">
        <v>1316</v>
      </c>
      <c r="AK1634" s="9"/>
      <c r="AL1634" s="26"/>
      <c r="AM1634" s="9"/>
      <c r="AO1634" s="9"/>
      <c r="AP1634" s="9"/>
      <c r="AQ1634" s="9"/>
      <c r="AR1634" s="9"/>
      <c r="AS1634" s="9"/>
      <c r="AT1634" s="9"/>
      <c r="AU1634" s="9"/>
      <c r="AV1634" s="9"/>
      <c r="AW1634" s="27"/>
      <c r="AX1634" s="9"/>
      <c r="AY1634" s="9"/>
      <c r="AZ1634" s="9"/>
      <c r="BA1634" s="9"/>
      <c r="BB1634" s="9">
        <f t="shared" si="150"/>
        <v>0</v>
      </c>
      <c r="BC1634" s="9">
        <f t="shared" si="147"/>
        <v>1</v>
      </c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</row>
    <row r="1635" spans="1:77" s="27" customFormat="1" x14ac:dyDescent="0.25">
      <c r="A1635" t="s">
        <v>384</v>
      </c>
      <c r="B1635" s="1"/>
      <c r="C1635" s="9">
        <f t="shared" si="148"/>
        <v>0</v>
      </c>
      <c r="D1635" s="9">
        <f t="shared" si="149"/>
        <v>1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 t="s">
        <v>1316</v>
      </c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26"/>
      <c r="AM1635" s="9"/>
      <c r="AN1635" s="10"/>
      <c r="AO1635" s="9"/>
      <c r="AP1635" s="9"/>
      <c r="AQ1635" s="9"/>
      <c r="AR1635" s="9"/>
      <c r="AS1635" s="9"/>
      <c r="AT1635" s="9"/>
      <c r="AU1635" s="9"/>
      <c r="AV1635" s="9"/>
      <c r="AW1635" s="10"/>
      <c r="AX1635" s="1"/>
      <c r="AY1635" s="1"/>
      <c r="AZ1635" s="1"/>
      <c r="BA1635" s="1"/>
      <c r="BB1635" s="9">
        <f t="shared" si="150"/>
        <v>0</v>
      </c>
      <c r="BC1635" s="9">
        <f t="shared" si="147"/>
        <v>1</v>
      </c>
    </row>
    <row r="1636" spans="1:77" s="10" customFormat="1" x14ac:dyDescent="0.25">
      <c r="A1636" t="s">
        <v>2100</v>
      </c>
      <c r="B1636" s="1"/>
      <c r="C1636" s="9">
        <f t="shared" si="148"/>
        <v>0</v>
      </c>
      <c r="D1636" s="9">
        <f t="shared" si="149"/>
        <v>1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 t="s">
        <v>1316</v>
      </c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26"/>
      <c r="AM1636" s="9"/>
      <c r="AO1636" s="9"/>
      <c r="AP1636" s="9"/>
      <c r="AQ1636" s="9"/>
      <c r="AR1636" s="9"/>
      <c r="AS1636" s="9"/>
      <c r="AT1636" s="9"/>
      <c r="AU1636" s="9"/>
      <c r="AV1636" s="9"/>
      <c r="AX1636" s="1"/>
      <c r="AY1636" s="1"/>
      <c r="AZ1636" s="1"/>
      <c r="BA1636" s="1"/>
      <c r="BB1636" s="9">
        <f t="shared" si="150"/>
        <v>0</v>
      </c>
      <c r="BC1636" s="9">
        <f t="shared" si="147"/>
        <v>0</v>
      </c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</row>
    <row r="1637" spans="1:77" s="10" customFormat="1" x14ac:dyDescent="0.25">
      <c r="A1637" s="10" t="s">
        <v>1639</v>
      </c>
      <c r="B1637" s="9"/>
      <c r="C1637" s="9">
        <f t="shared" si="148"/>
        <v>0</v>
      </c>
      <c r="D1637" s="9">
        <f t="shared" si="149"/>
        <v>1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 t="s">
        <v>1316</v>
      </c>
      <c r="AE1637" s="9"/>
      <c r="AF1637" s="9"/>
      <c r="AG1637" s="9"/>
      <c r="AH1637" s="9"/>
      <c r="AI1637" s="9"/>
      <c r="AJ1637" s="9"/>
      <c r="AK1637" s="9"/>
      <c r="AL1637" s="26"/>
      <c r="AM1637" s="9"/>
      <c r="AO1637" s="9"/>
      <c r="AP1637" s="9"/>
      <c r="AQ1637" s="9"/>
      <c r="AR1637" s="9"/>
      <c r="AS1637" s="9"/>
      <c r="AT1637" s="9"/>
      <c r="AU1637" s="9"/>
      <c r="AV1637" s="9"/>
      <c r="AX1637" s="9"/>
      <c r="AY1637" s="9"/>
      <c r="AZ1637" s="9"/>
      <c r="BA1637" s="9"/>
      <c r="BB1637" s="9">
        <f t="shared" si="150"/>
        <v>0</v>
      </c>
      <c r="BC1637" s="9">
        <f t="shared" si="147"/>
        <v>1</v>
      </c>
    </row>
    <row r="1638" spans="1:77" s="10" customFormat="1" x14ac:dyDescent="0.25">
      <c r="A1638" t="s">
        <v>1920</v>
      </c>
      <c r="B1638" s="1"/>
      <c r="C1638" s="9">
        <f t="shared" si="148"/>
        <v>0</v>
      </c>
      <c r="D1638" s="9">
        <f t="shared" si="149"/>
        <v>1</v>
      </c>
      <c r="E1638" s="9"/>
      <c r="F1638" s="9"/>
      <c r="G1638" s="9"/>
      <c r="H1638" s="9"/>
      <c r="I1638" s="9"/>
      <c r="J1638" s="9"/>
      <c r="K1638" s="9"/>
      <c r="L1638" s="9"/>
      <c r="M1638" s="9" t="s">
        <v>1316</v>
      </c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26"/>
      <c r="AM1638" s="9"/>
      <c r="AO1638" s="9"/>
      <c r="AP1638" s="9"/>
      <c r="AQ1638" s="9"/>
      <c r="AR1638" s="9"/>
      <c r="AS1638" s="9"/>
      <c r="AT1638" s="9"/>
      <c r="AU1638" s="9"/>
      <c r="AV1638" s="9"/>
      <c r="AW1638" s="27"/>
      <c r="AX1638" s="9"/>
      <c r="AY1638" s="9"/>
      <c r="AZ1638" s="9"/>
      <c r="BA1638" s="9"/>
      <c r="BB1638" s="9">
        <f t="shared" si="150"/>
        <v>0</v>
      </c>
      <c r="BC1638" s="9">
        <f t="shared" si="147"/>
        <v>0</v>
      </c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</row>
    <row r="1639" spans="1:77" s="10" customFormat="1" x14ac:dyDescent="0.25">
      <c r="A1639" t="s">
        <v>1920</v>
      </c>
      <c r="B1639" s="1"/>
      <c r="C1639" s="9">
        <f t="shared" si="148"/>
        <v>0</v>
      </c>
      <c r="D1639" s="9">
        <f t="shared" si="149"/>
        <v>1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 t="s">
        <v>1316</v>
      </c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26"/>
      <c r="AM1639" s="9"/>
      <c r="AO1639" s="9"/>
      <c r="AP1639" s="9"/>
      <c r="AQ1639" s="9"/>
      <c r="AR1639" s="9"/>
      <c r="AS1639" s="9"/>
      <c r="AT1639" s="9"/>
      <c r="AU1639" s="9"/>
      <c r="AV1639" s="28"/>
      <c r="AX1639" s="1"/>
      <c r="AY1639" s="1"/>
      <c r="AZ1639" s="1"/>
      <c r="BA1639" s="1"/>
      <c r="BB1639" s="9">
        <f t="shared" si="150"/>
        <v>0</v>
      </c>
      <c r="BC1639" s="9">
        <f t="shared" si="147"/>
        <v>1</v>
      </c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</row>
    <row r="1640" spans="1:77" s="10" customFormat="1" x14ac:dyDescent="0.25">
      <c r="A1640" t="s">
        <v>297</v>
      </c>
      <c r="B1640" s="1"/>
      <c r="C1640" s="9">
        <f t="shared" si="148"/>
        <v>0</v>
      </c>
      <c r="D1640" s="9">
        <f t="shared" si="149"/>
        <v>1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 t="s">
        <v>1316</v>
      </c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26"/>
      <c r="AM1640" s="9"/>
      <c r="AO1640" s="9"/>
      <c r="AP1640" s="9"/>
      <c r="AQ1640" s="9"/>
      <c r="AR1640" s="9"/>
      <c r="AS1640" s="9"/>
      <c r="AT1640" s="9"/>
      <c r="AU1640" s="9"/>
      <c r="AV1640" s="28"/>
      <c r="AX1640" s="1"/>
      <c r="AY1640" s="1"/>
      <c r="AZ1640" s="1"/>
      <c r="BA1640" s="1"/>
      <c r="BB1640" s="9">
        <f t="shared" si="150"/>
        <v>0</v>
      </c>
      <c r="BC1640" s="9">
        <f t="shared" si="147"/>
        <v>1</v>
      </c>
    </row>
    <row r="1641" spans="1:77" s="27" customFormat="1" x14ac:dyDescent="0.25">
      <c r="A1641" s="10" t="s">
        <v>633</v>
      </c>
      <c r="B1641" s="9"/>
      <c r="C1641" s="9">
        <f t="shared" si="148"/>
        <v>0</v>
      </c>
      <c r="D1641" s="9">
        <f t="shared" si="149"/>
        <v>1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28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26"/>
      <c r="AM1641" s="9"/>
      <c r="AN1641" s="10"/>
      <c r="AO1641" s="9"/>
      <c r="AP1641" s="9"/>
      <c r="AQ1641" s="9"/>
      <c r="AR1641" s="9"/>
      <c r="AS1641" s="9"/>
      <c r="AT1641" s="9"/>
      <c r="AU1641" s="9" t="s">
        <v>1316</v>
      </c>
      <c r="AV1641" s="9"/>
      <c r="AW1641" s="10"/>
      <c r="AX1641" s="9"/>
      <c r="AY1641" s="9"/>
      <c r="AZ1641" s="9"/>
      <c r="BA1641" s="9"/>
      <c r="BB1641" s="9">
        <f t="shared" si="150"/>
        <v>0</v>
      </c>
      <c r="BC1641" s="9">
        <f t="shared" si="147"/>
        <v>1</v>
      </c>
    </row>
    <row r="1642" spans="1:77" s="27" customFormat="1" x14ac:dyDescent="0.25">
      <c r="A1642" s="10" t="s">
        <v>1438</v>
      </c>
      <c r="B1642" s="9"/>
      <c r="C1642" s="9">
        <f t="shared" si="148"/>
        <v>0</v>
      </c>
      <c r="D1642" s="9">
        <f t="shared" si="149"/>
        <v>1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 t="s">
        <v>1524</v>
      </c>
      <c r="AH1642" s="9"/>
      <c r="AI1642" s="9"/>
      <c r="AJ1642" s="9"/>
      <c r="AK1642" s="9"/>
      <c r="AL1642" s="26"/>
      <c r="AM1642" s="9"/>
      <c r="AN1642" s="10"/>
      <c r="AO1642" s="9"/>
      <c r="AP1642" s="9"/>
      <c r="AQ1642" s="9"/>
      <c r="AR1642" s="9"/>
      <c r="AS1642" s="9"/>
      <c r="AT1642" s="9"/>
      <c r="AU1642" s="9"/>
      <c r="AV1642" s="9"/>
      <c r="AX1642" s="9"/>
      <c r="AY1642" s="9"/>
      <c r="AZ1642" s="9"/>
      <c r="BA1642" s="9"/>
      <c r="BB1642" s="9">
        <f t="shared" si="150"/>
        <v>0</v>
      </c>
      <c r="BC1642" s="9">
        <f t="shared" si="147"/>
        <v>1</v>
      </c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  <c r="BQ1642" s="10"/>
      <c r="BR1642" s="10"/>
      <c r="BS1642" s="10"/>
      <c r="BT1642" s="10"/>
      <c r="BU1642" s="10"/>
      <c r="BV1642" s="10"/>
      <c r="BW1642" s="10"/>
      <c r="BX1642" s="10"/>
      <c r="BY1642" s="10"/>
    </row>
    <row r="1643" spans="1:77" s="27" customFormat="1" x14ac:dyDescent="0.25">
      <c r="A1643" s="10" t="s">
        <v>1438</v>
      </c>
      <c r="B1643" s="9"/>
      <c r="C1643" s="9">
        <f t="shared" si="148"/>
        <v>0</v>
      </c>
      <c r="D1643" s="9">
        <f t="shared" si="149"/>
        <v>1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28"/>
      <c r="T1643" s="9"/>
      <c r="U1643" s="9"/>
      <c r="V1643" s="9"/>
      <c r="W1643" s="9"/>
      <c r="X1643" s="9" t="s">
        <v>1316</v>
      </c>
      <c r="Y1643" s="9"/>
      <c r="Z1643" s="9"/>
      <c r="AA1643" s="9"/>
      <c r="AB1643" s="9"/>
      <c r="AC1643" s="9"/>
      <c r="AD1643" s="9"/>
      <c r="AE1643" s="9"/>
      <c r="AG1643" s="9"/>
      <c r="AH1643" s="9"/>
      <c r="AI1643" s="9"/>
      <c r="AJ1643" s="9"/>
      <c r="AK1643" s="9"/>
      <c r="AL1643" s="26"/>
      <c r="AM1643" s="9"/>
      <c r="AN1643" s="10"/>
      <c r="AO1643" s="9"/>
      <c r="AP1643" s="9"/>
      <c r="AQ1643" s="9"/>
      <c r="AR1643" s="9"/>
      <c r="AS1643" s="9"/>
      <c r="AT1643" s="9"/>
      <c r="AU1643" s="9"/>
      <c r="AV1643" s="28"/>
      <c r="AW1643" s="10"/>
      <c r="AX1643" s="9"/>
      <c r="AY1643" s="9"/>
      <c r="AZ1643" s="9"/>
      <c r="BA1643" s="9"/>
      <c r="BB1643" s="9">
        <f t="shared" si="150"/>
        <v>0</v>
      </c>
      <c r="BC1643" s="9">
        <f t="shared" si="147"/>
        <v>1</v>
      </c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  <c r="BQ1643" s="10"/>
      <c r="BR1643" s="10"/>
      <c r="BS1643" s="10"/>
      <c r="BT1643" s="10"/>
      <c r="BU1643" s="10"/>
      <c r="BV1643" s="10"/>
      <c r="BW1643" s="10"/>
      <c r="BX1643" s="10"/>
      <c r="BY1643" s="10"/>
    </row>
    <row r="1644" spans="1:77" s="10" customFormat="1" x14ac:dyDescent="0.25">
      <c r="A1644" s="10" t="s">
        <v>630</v>
      </c>
      <c r="B1644" s="9"/>
      <c r="C1644" s="9">
        <f t="shared" si="148"/>
        <v>0</v>
      </c>
      <c r="D1644" s="9">
        <f t="shared" si="149"/>
        <v>1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26"/>
      <c r="AM1644" s="9"/>
      <c r="AO1644" s="9"/>
      <c r="AP1644" s="9"/>
      <c r="AQ1644" s="9"/>
      <c r="AR1644" s="9"/>
      <c r="AS1644" s="9"/>
      <c r="AT1644" s="9"/>
      <c r="AU1644" s="9" t="s">
        <v>1316</v>
      </c>
      <c r="AV1644" s="28"/>
      <c r="AW1644" s="27"/>
      <c r="AX1644" s="9"/>
      <c r="AY1644" s="9"/>
      <c r="AZ1644" s="9"/>
      <c r="BA1644" s="9"/>
      <c r="BB1644" s="9">
        <f t="shared" si="150"/>
        <v>0</v>
      </c>
      <c r="BC1644" s="9">
        <f t="shared" si="147"/>
        <v>1</v>
      </c>
    </row>
    <row r="1645" spans="1:77" s="27" customFormat="1" x14ac:dyDescent="0.25">
      <c r="A1645" s="10" t="s">
        <v>417</v>
      </c>
      <c r="B1645" s="9"/>
      <c r="C1645" s="9">
        <f t="shared" si="148"/>
        <v>0</v>
      </c>
      <c r="D1645" s="9">
        <f t="shared" si="149"/>
        <v>1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 t="s">
        <v>1316</v>
      </c>
      <c r="AK1645" s="9"/>
      <c r="AL1645" s="26"/>
      <c r="AM1645" s="9"/>
      <c r="AN1645" s="10"/>
      <c r="AO1645" s="9"/>
      <c r="AP1645" s="9"/>
      <c r="AQ1645" s="9"/>
      <c r="AR1645" s="9"/>
      <c r="AS1645" s="9"/>
      <c r="AT1645" s="9"/>
      <c r="AU1645" s="9"/>
      <c r="AV1645" s="28"/>
      <c r="AX1645" s="9"/>
      <c r="AY1645" s="9"/>
      <c r="AZ1645" s="9"/>
      <c r="BA1645" s="9"/>
      <c r="BB1645" s="9">
        <f t="shared" si="150"/>
        <v>0</v>
      </c>
      <c r="BC1645" s="9">
        <f t="shared" si="147"/>
        <v>1</v>
      </c>
    </row>
    <row r="1646" spans="1:77" s="10" customFormat="1" x14ac:dyDescent="0.25">
      <c r="A1646" t="s">
        <v>289</v>
      </c>
      <c r="B1646" s="1"/>
      <c r="C1646" s="9">
        <f t="shared" si="148"/>
        <v>0</v>
      </c>
      <c r="D1646" s="9">
        <f t="shared" si="149"/>
        <v>1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28"/>
      <c r="T1646" s="9"/>
      <c r="U1646" s="9"/>
      <c r="V1646" s="9" t="s">
        <v>1316</v>
      </c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26"/>
      <c r="AM1646" s="9"/>
      <c r="AO1646" s="9"/>
      <c r="AP1646" s="9"/>
      <c r="AQ1646" s="9"/>
      <c r="AR1646" s="9"/>
      <c r="AS1646" s="9"/>
      <c r="AT1646" s="9"/>
      <c r="AU1646" s="9"/>
      <c r="AV1646" s="9"/>
      <c r="AW1646" s="27"/>
      <c r="AX1646" s="1"/>
      <c r="AY1646" s="1"/>
      <c r="AZ1646" s="1"/>
      <c r="BA1646" s="1"/>
      <c r="BB1646" s="9">
        <f t="shared" si="150"/>
        <v>0</v>
      </c>
      <c r="BC1646" s="9">
        <f t="shared" si="147"/>
        <v>1</v>
      </c>
      <c r="BD1646" s="27"/>
      <c r="BE1646" s="27"/>
      <c r="BF1646" s="27"/>
      <c r="BG1646" s="27"/>
      <c r="BH1646" s="27"/>
      <c r="BI1646" s="27"/>
      <c r="BJ1646" s="27"/>
      <c r="BK1646" s="27"/>
      <c r="BL1646" s="27"/>
      <c r="BM1646" s="27"/>
      <c r="BN1646" s="27"/>
      <c r="BO1646" s="27"/>
      <c r="BP1646" s="27"/>
      <c r="BQ1646" s="27"/>
      <c r="BR1646" s="27"/>
      <c r="BS1646" s="27"/>
      <c r="BT1646" s="27"/>
      <c r="BU1646" s="27"/>
      <c r="BV1646" s="27"/>
      <c r="BW1646" s="27"/>
      <c r="BX1646" s="27"/>
      <c r="BY1646" s="27"/>
    </row>
    <row r="1647" spans="1:77" s="10" customFormat="1" x14ac:dyDescent="0.25">
      <c r="A1647" t="s">
        <v>2065</v>
      </c>
      <c r="B1647" s="1"/>
      <c r="C1647" s="9">
        <f t="shared" si="148"/>
        <v>0</v>
      </c>
      <c r="D1647" s="9">
        <f t="shared" si="149"/>
        <v>1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 t="s">
        <v>1316</v>
      </c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26"/>
      <c r="AM1647" s="9"/>
      <c r="AO1647" s="9"/>
      <c r="AP1647" s="9"/>
      <c r="AQ1647" s="9"/>
      <c r="AR1647" s="9"/>
      <c r="AS1647" s="9"/>
      <c r="AT1647" s="9"/>
      <c r="AU1647" s="9"/>
      <c r="AV1647" s="28"/>
      <c r="AX1647" s="9"/>
      <c r="AY1647" s="9"/>
      <c r="AZ1647" s="9"/>
      <c r="BA1647" s="9"/>
      <c r="BB1647" s="9">
        <f t="shared" si="150"/>
        <v>0</v>
      </c>
      <c r="BC1647" s="9">
        <f t="shared" si="147"/>
        <v>0</v>
      </c>
      <c r="BD1647" s="27"/>
      <c r="BE1647" s="27"/>
      <c r="BF1647" s="27"/>
      <c r="BG1647" s="27"/>
      <c r="BH1647" s="27"/>
      <c r="BI1647" s="27"/>
      <c r="BJ1647" s="27"/>
      <c r="BK1647" s="27"/>
      <c r="BL1647" s="27"/>
      <c r="BM1647" s="27"/>
      <c r="BN1647" s="27"/>
      <c r="BO1647" s="27"/>
      <c r="BP1647" s="27"/>
      <c r="BQ1647" s="27"/>
      <c r="BR1647" s="27"/>
      <c r="BS1647" s="27"/>
      <c r="BT1647" s="27"/>
      <c r="BU1647" s="27"/>
      <c r="BV1647" s="27"/>
      <c r="BW1647" s="27"/>
      <c r="BX1647" s="27"/>
      <c r="BY1647" s="27"/>
    </row>
    <row r="1648" spans="1:77" s="10" customFormat="1" x14ac:dyDescent="0.25">
      <c r="A1648" t="s">
        <v>2435</v>
      </c>
      <c r="B1648" s="1"/>
      <c r="C1648" s="9">
        <f t="shared" si="148"/>
        <v>0</v>
      </c>
      <c r="D1648" s="9">
        <f t="shared" si="149"/>
        <v>1</v>
      </c>
      <c r="E1648" s="9"/>
      <c r="F1648" s="9"/>
      <c r="G1648" s="9"/>
      <c r="H1648" s="9"/>
      <c r="I1648" s="9"/>
      <c r="J1648" s="9"/>
      <c r="K1648" s="9"/>
      <c r="L1648" s="9"/>
      <c r="M1648" s="9" t="s">
        <v>1316</v>
      </c>
      <c r="N1648" s="9"/>
      <c r="O1648" s="9"/>
      <c r="P1648" s="9"/>
      <c r="Q1648" s="19"/>
      <c r="R1648" s="1"/>
      <c r="S1648" s="1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1"/>
      <c r="AK1648" s="1"/>
      <c r="AL1648" s="24"/>
      <c r="AM1648" s="1"/>
      <c r="AN1648"/>
      <c r="AO1648" s="1"/>
      <c r="AP1648" s="1"/>
      <c r="AQ1648" s="1"/>
      <c r="AR1648" s="1"/>
      <c r="AS1648" s="1"/>
      <c r="AT1648" s="1"/>
      <c r="AU1648" s="9"/>
      <c r="AV1648" s="1"/>
      <c r="AW1648"/>
      <c r="AX1648" s="1"/>
      <c r="AY1648" s="1"/>
      <c r="AZ1648" s="1"/>
      <c r="BA1648" s="1"/>
      <c r="BB1648" s="9">
        <f t="shared" si="150"/>
        <v>0</v>
      </c>
      <c r="BC1648" s="9">
        <f t="shared" si="147"/>
        <v>0</v>
      </c>
      <c r="BD1648" s="27"/>
      <c r="BE1648" s="27"/>
      <c r="BF1648" s="27"/>
      <c r="BG1648" s="27"/>
      <c r="BH1648" s="27"/>
      <c r="BI1648" s="27"/>
      <c r="BJ1648" s="27"/>
      <c r="BK1648" s="27"/>
      <c r="BL1648" s="27"/>
      <c r="BM1648" s="27"/>
      <c r="BN1648" s="27"/>
      <c r="BO1648" s="27"/>
      <c r="BP1648" s="27"/>
      <c r="BQ1648" s="27"/>
      <c r="BR1648" s="27"/>
      <c r="BS1648" s="27"/>
      <c r="BT1648" s="27"/>
      <c r="BU1648" s="27"/>
      <c r="BV1648" s="27"/>
      <c r="BW1648" s="27"/>
      <c r="BX1648" s="27"/>
      <c r="BY1648" s="27"/>
    </row>
    <row r="1649" spans="1:77" s="27" customFormat="1" x14ac:dyDescent="0.25">
      <c r="A1649" t="s">
        <v>270</v>
      </c>
      <c r="B1649" s="1"/>
      <c r="C1649" s="9">
        <f t="shared" si="148"/>
        <v>0</v>
      </c>
      <c r="D1649" s="9">
        <f t="shared" si="149"/>
        <v>1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 t="s">
        <v>1316</v>
      </c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26"/>
      <c r="AM1649" s="9"/>
      <c r="AN1649" s="10"/>
      <c r="AO1649" s="9"/>
      <c r="AP1649" s="9"/>
      <c r="AQ1649" s="9"/>
      <c r="AR1649" s="9"/>
      <c r="AS1649" s="9"/>
      <c r="AT1649" s="9"/>
      <c r="AU1649" s="9"/>
      <c r="AV1649" s="9"/>
      <c r="AX1649" s="1"/>
      <c r="AY1649" s="1"/>
      <c r="AZ1649" s="1"/>
      <c r="BA1649" s="1"/>
      <c r="BB1649" s="9">
        <f t="shared" si="150"/>
        <v>0</v>
      </c>
      <c r="BC1649" s="9">
        <f t="shared" si="147"/>
        <v>1</v>
      </c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  <c r="BQ1649" s="10"/>
      <c r="BR1649" s="10"/>
      <c r="BS1649" s="10"/>
      <c r="BT1649" s="10"/>
      <c r="BU1649" s="10"/>
      <c r="BV1649" s="10"/>
      <c r="BW1649" s="10"/>
      <c r="BX1649" s="10"/>
      <c r="BY1649" s="10"/>
    </row>
    <row r="1650" spans="1:77" s="10" customFormat="1" x14ac:dyDescent="0.25">
      <c r="A1650" t="s">
        <v>236</v>
      </c>
      <c r="B1650" s="1"/>
      <c r="C1650" s="9">
        <f t="shared" si="148"/>
        <v>0</v>
      </c>
      <c r="D1650" s="9">
        <f t="shared" si="149"/>
        <v>1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19" t="s">
        <v>1316</v>
      </c>
      <c r="R1650" s="1"/>
      <c r="S1650" s="1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1"/>
      <c r="AK1650" s="1"/>
      <c r="AL1650" s="24"/>
      <c r="AM1650" s="1"/>
      <c r="AN1650"/>
      <c r="AO1650" s="1"/>
      <c r="AP1650" s="1"/>
      <c r="AQ1650" s="1"/>
      <c r="AR1650" s="1"/>
      <c r="AS1650" s="1"/>
      <c r="AT1650" s="1"/>
      <c r="AU1650" s="9"/>
      <c r="AV1650" s="1"/>
      <c r="AW1650"/>
      <c r="AX1650" s="1"/>
      <c r="AY1650" s="1"/>
      <c r="AZ1650" s="1"/>
      <c r="BA1650" s="1"/>
      <c r="BB1650" s="9">
        <f t="shared" si="150"/>
        <v>0</v>
      </c>
      <c r="BC1650" s="9">
        <f t="shared" si="147"/>
        <v>0</v>
      </c>
    </row>
    <row r="1651" spans="1:77" s="10" customFormat="1" x14ac:dyDescent="0.25">
      <c r="A1651" s="10" t="s">
        <v>1813</v>
      </c>
      <c r="B1651" s="9"/>
      <c r="C1651" s="9">
        <f t="shared" si="148"/>
        <v>0</v>
      </c>
      <c r="D1651" s="9">
        <f t="shared" si="149"/>
        <v>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 t="s">
        <v>1316</v>
      </c>
      <c r="AI1651" s="9"/>
      <c r="AJ1651" s="9"/>
      <c r="AK1651" s="9"/>
      <c r="AL1651" s="26"/>
      <c r="AM1651" s="9"/>
      <c r="AO1651" s="9"/>
      <c r="AP1651" s="9"/>
      <c r="AQ1651" s="9"/>
      <c r="AR1651" s="9"/>
      <c r="AS1651" s="9"/>
      <c r="AT1651" s="9"/>
      <c r="AU1651" s="9"/>
      <c r="AV1651" s="28"/>
      <c r="AX1651" s="9"/>
      <c r="AY1651" s="9"/>
      <c r="AZ1651" s="9"/>
      <c r="BA1651" s="9"/>
      <c r="BB1651" s="9">
        <f t="shared" si="150"/>
        <v>0</v>
      </c>
      <c r="BC1651" s="9">
        <f t="shared" si="147"/>
        <v>1</v>
      </c>
    </row>
    <row r="1652" spans="1:77" s="10" customFormat="1" x14ac:dyDescent="0.25">
      <c r="A1652" s="10" t="s">
        <v>413</v>
      </c>
      <c r="B1652" s="9"/>
      <c r="C1652" s="9">
        <f t="shared" si="148"/>
        <v>0</v>
      </c>
      <c r="D1652" s="9">
        <f t="shared" si="149"/>
        <v>1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 t="s">
        <v>1316</v>
      </c>
      <c r="AK1652" s="9"/>
      <c r="AL1652" s="26"/>
      <c r="AM1652" s="9"/>
      <c r="AO1652" s="9"/>
      <c r="AP1652" s="9"/>
      <c r="AQ1652" s="9"/>
      <c r="AR1652" s="9"/>
      <c r="AS1652" s="9"/>
      <c r="AT1652" s="9"/>
      <c r="AU1652" s="9"/>
      <c r="AV1652" s="9"/>
      <c r="AX1652" s="9"/>
      <c r="AY1652" s="9"/>
      <c r="AZ1652" s="9"/>
      <c r="BA1652" s="9"/>
      <c r="BB1652" s="9">
        <f t="shared" si="150"/>
        <v>0</v>
      </c>
      <c r="BC1652" s="9">
        <f t="shared" si="147"/>
        <v>1</v>
      </c>
    </row>
    <row r="1653" spans="1:77" s="10" customFormat="1" x14ac:dyDescent="0.25">
      <c r="A1653" t="s">
        <v>2305</v>
      </c>
      <c r="B1653" s="1"/>
      <c r="C1653" s="9">
        <f t="shared" si="148"/>
        <v>0</v>
      </c>
      <c r="D1653" s="9">
        <f t="shared" si="149"/>
        <v>1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 t="s">
        <v>1316</v>
      </c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28"/>
      <c r="AD1653" s="28"/>
      <c r="AE1653" s="9"/>
      <c r="AF1653" s="9"/>
      <c r="AG1653" s="9"/>
      <c r="AH1653" s="9"/>
      <c r="AI1653" s="9"/>
      <c r="AJ1653" s="9"/>
      <c r="AK1653" s="9"/>
      <c r="AL1653" s="26"/>
      <c r="AM1653" s="9"/>
      <c r="AO1653" s="9"/>
      <c r="AP1653" s="9"/>
      <c r="AQ1653" s="9"/>
      <c r="AR1653" s="9"/>
      <c r="AS1653" s="9"/>
      <c r="AT1653" s="9"/>
      <c r="AU1653" s="9"/>
      <c r="AV1653" s="9"/>
      <c r="AX1653" s="9"/>
      <c r="AY1653" s="9"/>
      <c r="AZ1653" s="9"/>
      <c r="BA1653" s="9"/>
      <c r="BB1653" s="9">
        <f t="shared" si="150"/>
        <v>0</v>
      </c>
      <c r="BC1653" s="9">
        <f t="shared" si="147"/>
        <v>0</v>
      </c>
    </row>
    <row r="1654" spans="1:77" s="10" customFormat="1" x14ac:dyDescent="0.25">
      <c r="A1654" t="s">
        <v>301</v>
      </c>
      <c r="B1654" s="1"/>
      <c r="C1654" s="9">
        <f t="shared" si="148"/>
        <v>0</v>
      </c>
      <c r="D1654" s="9">
        <f t="shared" si="149"/>
        <v>1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28"/>
      <c r="T1654" s="9"/>
      <c r="U1654" s="9"/>
      <c r="V1654" s="9" t="s">
        <v>1316</v>
      </c>
      <c r="W1654" s="9"/>
      <c r="X1654" s="9"/>
      <c r="Y1654" s="9"/>
      <c r="Z1654" s="9"/>
      <c r="AA1654" s="9"/>
      <c r="AB1654" s="9"/>
      <c r="AC1654" s="9"/>
      <c r="AD1654" s="9"/>
      <c r="AE1654" s="9"/>
      <c r="AF1654" s="27"/>
      <c r="AG1654" s="9"/>
      <c r="AH1654" s="9"/>
      <c r="AI1654" s="9"/>
      <c r="AJ1654" s="9"/>
      <c r="AK1654" s="9"/>
      <c r="AL1654" s="26"/>
      <c r="AM1654" s="9"/>
      <c r="AO1654" s="9"/>
      <c r="AP1654" s="9"/>
      <c r="AQ1654" s="9"/>
      <c r="AR1654" s="9"/>
      <c r="AS1654" s="9"/>
      <c r="AT1654" s="9"/>
      <c r="AU1654" s="9"/>
      <c r="AV1654" s="28"/>
      <c r="AW1654" s="27"/>
      <c r="AX1654" s="1"/>
      <c r="AY1654" s="1"/>
      <c r="AZ1654" s="1"/>
      <c r="BA1654" s="1"/>
      <c r="BB1654" s="9">
        <f t="shared" si="150"/>
        <v>0</v>
      </c>
      <c r="BC1654" s="9">
        <f t="shared" si="147"/>
        <v>1</v>
      </c>
    </row>
    <row r="1655" spans="1:77" s="10" customFormat="1" x14ac:dyDescent="0.25">
      <c r="A1655" t="s">
        <v>2586</v>
      </c>
      <c r="B1655" s="1"/>
      <c r="C1655" s="9">
        <f t="shared" si="148"/>
        <v>0</v>
      </c>
      <c r="D1655" s="9">
        <f t="shared" si="149"/>
        <v>1</v>
      </c>
      <c r="E1655" s="9"/>
      <c r="F1655" s="9"/>
      <c r="G1655" s="9"/>
      <c r="H1655" s="9"/>
      <c r="I1655" s="9"/>
      <c r="J1655" s="9"/>
      <c r="K1655" s="9" t="s">
        <v>1316</v>
      </c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26"/>
      <c r="AM1655" s="9"/>
      <c r="AO1655" s="9"/>
      <c r="AP1655" s="9"/>
      <c r="AQ1655" s="9"/>
      <c r="AR1655" s="9"/>
      <c r="AS1655" s="9"/>
      <c r="AT1655" s="9"/>
      <c r="AU1655" s="9"/>
      <c r="AV1655" s="9"/>
      <c r="AX1655" s="9"/>
      <c r="AY1655" s="9"/>
      <c r="AZ1655" s="9"/>
      <c r="BA1655" s="9"/>
      <c r="BB1655" s="9">
        <f t="shared" si="150"/>
        <v>0</v>
      </c>
      <c r="BC1655" s="9">
        <f t="shared" si="147"/>
        <v>0</v>
      </c>
      <c r="BD1655" s="27"/>
      <c r="BE1655" s="27"/>
      <c r="BF1655" s="27"/>
      <c r="BG1655" s="27"/>
      <c r="BH1655" s="27"/>
      <c r="BI1655" s="27"/>
      <c r="BJ1655" s="27"/>
      <c r="BK1655" s="27"/>
      <c r="BL1655" s="27"/>
      <c r="BM1655" s="27"/>
      <c r="BN1655" s="27"/>
      <c r="BO1655" s="27"/>
      <c r="BP1655" s="27"/>
      <c r="BQ1655" s="27"/>
      <c r="BR1655" s="27"/>
      <c r="BS1655" s="27"/>
      <c r="BT1655" s="27"/>
      <c r="BU1655" s="27"/>
      <c r="BV1655" s="27"/>
      <c r="BW1655" s="27"/>
      <c r="BX1655" s="27"/>
      <c r="BY1655" s="27"/>
    </row>
    <row r="1656" spans="1:77" s="27" customFormat="1" x14ac:dyDescent="0.25">
      <c r="A1656" s="10" t="s">
        <v>1777</v>
      </c>
      <c r="B1656" s="9"/>
      <c r="C1656" s="9">
        <f t="shared" si="148"/>
        <v>0</v>
      </c>
      <c r="D1656" s="9">
        <f t="shared" si="149"/>
        <v>1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 t="s">
        <v>1524</v>
      </c>
      <c r="AH1656" s="9"/>
      <c r="AI1656" s="9"/>
      <c r="AJ1656" s="9"/>
      <c r="AK1656" s="9"/>
      <c r="AL1656" s="26"/>
      <c r="AM1656" s="9"/>
      <c r="AN1656" s="10"/>
      <c r="AO1656" s="9"/>
      <c r="AP1656" s="9"/>
      <c r="AQ1656" s="9"/>
      <c r="AR1656" s="9"/>
      <c r="AS1656" s="9"/>
      <c r="AT1656" s="9"/>
      <c r="AU1656" s="9"/>
      <c r="AV1656" s="28"/>
      <c r="AX1656" s="9"/>
      <c r="AY1656" s="9"/>
      <c r="AZ1656" s="9"/>
      <c r="BA1656" s="9"/>
      <c r="BB1656" s="9">
        <f t="shared" si="150"/>
        <v>0</v>
      </c>
      <c r="BC1656" s="9">
        <f t="shared" si="147"/>
        <v>1</v>
      </c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  <c r="BQ1656" s="10"/>
      <c r="BR1656" s="10"/>
      <c r="BS1656" s="10"/>
      <c r="BT1656" s="10"/>
      <c r="BU1656" s="10"/>
      <c r="BV1656" s="10"/>
      <c r="BW1656" s="10"/>
      <c r="BX1656" s="10"/>
      <c r="BY1656" s="10"/>
    </row>
    <row r="1657" spans="1:77" s="27" customFormat="1" x14ac:dyDescent="0.25">
      <c r="A1657" t="s">
        <v>3066</v>
      </c>
      <c r="B1657" s="1"/>
      <c r="C1657" s="9">
        <f t="shared" si="148"/>
        <v>0</v>
      </c>
      <c r="D1657" s="9">
        <f t="shared" si="149"/>
        <v>1</v>
      </c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/>
      <c r="Q1657" s="1"/>
      <c r="R1657" s="1"/>
      <c r="S1657" s="1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1"/>
      <c r="AK1657" s="1"/>
      <c r="AL1657" s="24"/>
      <c r="AM1657" s="1"/>
      <c r="AN1657"/>
      <c r="AO1657" s="1"/>
      <c r="AP1657" s="1"/>
      <c r="AQ1657" s="1"/>
      <c r="AR1657" s="1"/>
      <c r="AS1657" s="1"/>
      <c r="AT1657" s="1"/>
      <c r="AU1657" s="9"/>
      <c r="AV1657" s="1"/>
      <c r="AW1657"/>
      <c r="AX1657" s="1" t="s">
        <v>1524</v>
      </c>
      <c r="AY1657" s="1"/>
      <c r="AZ1657" s="1"/>
      <c r="BA1657" s="1"/>
      <c r="BB1657"/>
      <c r="BC1657" s="9">
        <f t="shared" si="147"/>
        <v>1</v>
      </c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</row>
    <row r="1658" spans="1:77" s="10" customFormat="1" x14ac:dyDescent="0.25">
      <c r="A1658" s="10" t="s">
        <v>1239</v>
      </c>
      <c r="B1658" s="9"/>
      <c r="C1658" s="9">
        <f t="shared" si="148"/>
        <v>0</v>
      </c>
      <c r="D1658" s="9">
        <f t="shared" si="149"/>
        <v>1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28"/>
      <c r="T1658" s="9"/>
      <c r="U1658" s="9"/>
      <c r="V1658" s="9"/>
      <c r="W1658" s="9"/>
      <c r="X1658" s="9"/>
      <c r="Y1658" s="9"/>
      <c r="Z1658" s="9"/>
      <c r="AA1658" s="9" t="s">
        <v>1316</v>
      </c>
      <c r="AB1658" s="9"/>
      <c r="AC1658" s="9"/>
      <c r="AD1658" s="9"/>
      <c r="AE1658" s="9"/>
      <c r="AF1658" s="27"/>
      <c r="AG1658" s="9"/>
      <c r="AH1658" s="9"/>
      <c r="AI1658" s="9"/>
      <c r="AJ1658" s="9"/>
      <c r="AK1658" s="9"/>
      <c r="AL1658" s="26"/>
      <c r="AM1658" s="9"/>
      <c r="AO1658" s="9"/>
      <c r="AP1658" s="9"/>
      <c r="AQ1658" s="9"/>
      <c r="AR1658" s="9"/>
      <c r="AS1658" s="9"/>
      <c r="AT1658" s="9"/>
      <c r="AU1658" s="9"/>
      <c r="AV1658" s="9"/>
      <c r="AW1658" s="27"/>
      <c r="AX1658" s="9"/>
      <c r="AY1658" s="9"/>
      <c r="AZ1658" s="9"/>
      <c r="BA1658" s="9"/>
      <c r="BB1658" s="9">
        <f t="shared" ref="BB1658:BB1696" si="151">COUNT(AX1658,AW1658,AV1658,AU1658,AT1658,AS1658,AR1658,AQ1658,AP1658,AO1658,AN1658,AM1658,AL1658,AK1658,AJ1658,AI1658,AH1658,AG1658,AF1658,AE1658,AD1658,AC1658,AB1658,AA1658,Z1658,Y1658,X1658,W1658,V1658,U1658)</f>
        <v>0</v>
      </c>
      <c r="BC1658" s="9">
        <f t="shared" si="147"/>
        <v>1</v>
      </c>
    </row>
    <row r="1659" spans="1:77" s="10" customFormat="1" x14ac:dyDescent="0.25">
      <c r="A1659" t="s">
        <v>520</v>
      </c>
      <c r="B1659" s="1"/>
      <c r="C1659" s="9">
        <f t="shared" si="148"/>
        <v>0</v>
      </c>
      <c r="D1659" s="9">
        <f t="shared" si="149"/>
        <v>1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 t="s">
        <v>1316</v>
      </c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27"/>
      <c r="AG1659" s="9"/>
      <c r="AH1659" s="9"/>
      <c r="AI1659" s="9"/>
      <c r="AJ1659" s="9"/>
      <c r="AK1659" s="9"/>
      <c r="AL1659" s="26"/>
      <c r="AM1659" s="9"/>
      <c r="AO1659" s="9"/>
      <c r="AP1659" s="9"/>
      <c r="AQ1659" s="9"/>
      <c r="AR1659" s="9"/>
      <c r="AS1659" s="9"/>
      <c r="AT1659" s="9"/>
      <c r="AU1659" s="9"/>
      <c r="AV1659" s="9"/>
      <c r="AW1659" s="27"/>
      <c r="AX1659" s="1"/>
      <c r="AY1659" s="1"/>
      <c r="AZ1659" s="1"/>
      <c r="BA1659" s="1"/>
      <c r="BB1659" s="9">
        <f t="shared" si="151"/>
        <v>0</v>
      </c>
      <c r="BC1659" s="9">
        <f t="shared" si="147"/>
        <v>0</v>
      </c>
    </row>
    <row r="1660" spans="1:77" s="10" customFormat="1" x14ac:dyDescent="0.25">
      <c r="A1660" t="s">
        <v>87</v>
      </c>
      <c r="B1660" s="1"/>
      <c r="C1660" s="9">
        <f t="shared" si="148"/>
        <v>0</v>
      </c>
      <c r="D1660" s="9">
        <f t="shared" si="149"/>
        <v>1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28"/>
      <c r="T1660" s="9"/>
      <c r="U1660" s="9"/>
      <c r="V1660" s="9" t="s">
        <v>1316</v>
      </c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26"/>
      <c r="AM1660" s="9"/>
      <c r="AO1660" s="9"/>
      <c r="AP1660" s="9"/>
      <c r="AQ1660" s="9"/>
      <c r="AR1660" s="9"/>
      <c r="AS1660" s="9"/>
      <c r="AT1660" s="9"/>
      <c r="AU1660" s="9"/>
      <c r="AV1660" s="9"/>
      <c r="AX1660" s="1"/>
      <c r="AY1660" s="1"/>
      <c r="AZ1660" s="1"/>
      <c r="BA1660" s="1"/>
      <c r="BB1660" s="9">
        <f t="shared" si="151"/>
        <v>0</v>
      </c>
      <c r="BC1660" s="9">
        <f t="shared" si="147"/>
        <v>1</v>
      </c>
    </row>
    <row r="1661" spans="1:77" s="10" customFormat="1" x14ac:dyDescent="0.25">
      <c r="A1661" t="s">
        <v>1130</v>
      </c>
      <c r="B1661" s="1"/>
      <c r="C1661" s="9">
        <f t="shared" si="148"/>
        <v>0</v>
      </c>
      <c r="D1661" s="9">
        <f t="shared" si="149"/>
        <v>1</v>
      </c>
      <c r="E1661" s="9"/>
      <c r="F1661" s="9"/>
      <c r="G1661" s="9"/>
      <c r="H1661" s="9"/>
      <c r="I1661" s="9"/>
      <c r="J1661" s="9"/>
      <c r="K1661" s="9"/>
      <c r="L1661" s="9"/>
      <c r="M1661" s="9" t="s">
        <v>1316</v>
      </c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26"/>
      <c r="AM1661" s="9"/>
      <c r="AO1661" s="9"/>
      <c r="AP1661" s="9"/>
      <c r="AQ1661" s="9"/>
      <c r="AR1661" s="9"/>
      <c r="AS1661" s="9"/>
      <c r="AT1661" s="9"/>
      <c r="AU1661" s="9"/>
      <c r="AV1661" s="9"/>
      <c r="AW1661" s="27"/>
      <c r="AX1661" s="9"/>
      <c r="AY1661" s="9"/>
      <c r="AZ1661" s="9"/>
      <c r="BA1661" s="9"/>
      <c r="BB1661" s="9">
        <f t="shared" si="151"/>
        <v>0</v>
      </c>
      <c r="BC1661" s="9">
        <f t="shared" si="147"/>
        <v>0</v>
      </c>
    </row>
    <row r="1662" spans="1:77" s="10" customFormat="1" x14ac:dyDescent="0.25">
      <c r="A1662" s="10" t="s">
        <v>1530</v>
      </c>
      <c r="B1662" s="9"/>
      <c r="C1662" s="9">
        <f t="shared" si="148"/>
        <v>0</v>
      </c>
      <c r="D1662" s="9">
        <f t="shared" si="149"/>
        <v>1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28"/>
      <c r="T1662" s="9"/>
      <c r="U1662" s="9"/>
      <c r="V1662" s="9"/>
      <c r="W1662" s="9"/>
      <c r="X1662" s="9"/>
      <c r="Y1662" s="9"/>
      <c r="Z1662" s="9" t="s">
        <v>1316</v>
      </c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26"/>
      <c r="AM1662" s="9"/>
      <c r="AO1662" s="9"/>
      <c r="AP1662" s="9"/>
      <c r="AQ1662" s="9"/>
      <c r="AR1662" s="9"/>
      <c r="AS1662" s="9"/>
      <c r="AT1662" s="9"/>
      <c r="AU1662" s="9"/>
      <c r="AV1662" s="28"/>
      <c r="AX1662" s="9"/>
      <c r="AY1662" s="9"/>
      <c r="AZ1662" s="9"/>
      <c r="BA1662" s="9"/>
      <c r="BB1662" s="9">
        <f t="shared" si="151"/>
        <v>0</v>
      </c>
      <c r="BC1662" s="9">
        <f t="shared" si="147"/>
        <v>1</v>
      </c>
    </row>
    <row r="1663" spans="1:77" s="10" customFormat="1" x14ac:dyDescent="0.25">
      <c r="A1663" t="s">
        <v>2733</v>
      </c>
      <c r="B1663" s="1"/>
      <c r="C1663" s="9">
        <f t="shared" si="148"/>
        <v>0</v>
      </c>
      <c r="D1663" s="9">
        <f t="shared" si="149"/>
        <v>1</v>
      </c>
      <c r="E1663" s="9"/>
      <c r="F1663" s="9"/>
      <c r="G1663" s="9"/>
      <c r="H1663" s="9"/>
      <c r="I1663" s="1" t="s">
        <v>1316</v>
      </c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1"/>
      <c r="AK1663" s="1"/>
      <c r="AL1663" s="24"/>
      <c r="AM1663" s="1"/>
      <c r="AN1663"/>
      <c r="AO1663" s="1"/>
      <c r="AP1663" s="1"/>
      <c r="AQ1663" s="1"/>
      <c r="AR1663" s="1"/>
      <c r="AS1663" s="1"/>
      <c r="AT1663" s="1"/>
      <c r="AU1663" s="9"/>
      <c r="AV1663" s="1"/>
      <c r="AW1663"/>
      <c r="AX1663" s="1"/>
      <c r="AY1663" s="1"/>
      <c r="AZ1663" s="1"/>
      <c r="BA1663" s="1"/>
      <c r="BB1663" s="9">
        <f t="shared" si="151"/>
        <v>0</v>
      </c>
      <c r="BC1663" s="9">
        <f t="shared" si="147"/>
        <v>0</v>
      </c>
    </row>
    <row r="1664" spans="1:77" s="27" customFormat="1" x14ac:dyDescent="0.25">
      <c r="A1664" t="s">
        <v>2441</v>
      </c>
      <c r="B1664" s="1"/>
      <c r="C1664" s="9">
        <f t="shared" si="148"/>
        <v>0</v>
      </c>
      <c r="D1664" s="9">
        <f t="shared" si="149"/>
        <v>1</v>
      </c>
      <c r="E1664" s="9"/>
      <c r="F1664" s="9"/>
      <c r="G1664" s="9"/>
      <c r="H1664" s="9"/>
      <c r="I1664" s="9"/>
      <c r="J1664" s="9"/>
      <c r="K1664" s="9"/>
      <c r="L1664" s="9"/>
      <c r="M1664" s="9" t="s">
        <v>1316</v>
      </c>
      <c r="N1664" s="9"/>
      <c r="O1664" s="9"/>
      <c r="P1664" s="9"/>
      <c r="Q1664" s="9"/>
      <c r="R1664" s="9"/>
      <c r="S1664" s="28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26"/>
      <c r="AM1664" s="9"/>
      <c r="AN1664" s="10"/>
      <c r="AO1664" s="9"/>
      <c r="AP1664" s="9"/>
      <c r="AQ1664" s="9"/>
      <c r="AR1664" s="9"/>
      <c r="AS1664" s="9"/>
      <c r="AT1664" s="9"/>
      <c r="AU1664" s="9"/>
      <c r="AV1664" s="28"/>
      <c r="AX1664" s="9"/>
      <c r="AY1664" s="9"/>
      <c r="AZ1664" s="9"/>
      <c r="BA1664" s="9"/>
      <c r="BB1664" s="9">
        <f t="shared" si="151"/>
        <v>0</v>
      </c>
      <c r="BC1664" s="9">
        <f t="shared" si="147"/>
        <v>0</v>
      </c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</row>
    <row r="1665" spans="1:77" s="27" customFormat="1" x14ac:dyDescent="0.25">
      <c r="A1665" s="10" t="s">
        <v>1581</v>
      </c>
      <c r="B1665" s="9"/>
      <c r="C1665" s="9">
        <f t="shared" si="148"/>
        <v>0</v>
      </c>
      <c r="D1665" s="9">
        <f t="shared" si="149"/>
        <v>1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 t="s">
        <v>1316</v>
      </c>
      <c r="AC1665" s="9"/>
      <c r="AD1665" s="9"/>
      <c r="AE1665" s="9"/>
      <c r="AF1665" s="9"/>
      <c r="AG1665" s="9"/>
      <c r="AH1665" s="9"/>
      <c r="AI1665" s="9"/>
      <c r="AJ1665" s="9"/>
      <c r="AK1665" s="9"/>
      <c r="AL1665" s="26"/>
      <c r="AM1665" s="9"/>
      <c r="AN1665" s="10"/>
      <c r="AO1665" s="9"/>
      <c r="AP1665" s="9"/>
      <c r="AQ1665" s="9"/>
      <c r="AR1665" s="9"/>
      <c r="AS1665" s="9"/>
      <c r="AT1665" s="9"/>
      <c r="AU1665" s="9"/>
      <c r="AV1665" s="28"/>
      <c r="AW1665" s="10"/>
      <c r="AX1665" s="9"/>
      <c r="AY1665" s="9"/>
      <c r="AZ1665" s="9"/>
      <c r="BA1665" s="9"/>
      <c r="BB1665" s="9">
        <f t="shared" si="151"/>
        <v>0</v>
      </c>
      <c r="BC1665" s="9">
        <f t="shared" si="147"/>
        <v>1</v>
      </c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  <c r="BQ1665" s="10"/>
      <c r="BR1665" s="10"/>
      <c r="BS1665" s="10"/>
      <c r="BT1665" s="10"/>
      <c r="BU1665" s="10"/>
      <c r="BV1665" s="10"/>
      <c r="BW1665" s="10"/>
      <c r="BX1665" s="10"/>
      <c r="BY1665" s="10"/>
    </row>
    <row r="1666" spans="1:77" s="10" customFormat="1" x14ac:dyDescent="0.25">
      <c r="A1666" t="s">
        <v>142</v>
      </c>
      <c r="B1666" s="1"/>
      <c r="C1666" s="9">
        <f t="shared" si="148"/>
        <v>0</v>
      </c>
      <c r="D1666" s="9">
        <f t="shared" si="149"/>
        <v>1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28"/>
      <c r="T1666" s="9"/>
      <c r="U1666" s="9"/>
      <c r="V1666" s="9" t="s">
        <v>1316</v>
      </c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26"/>
      <c r="AM1666" s="9"/>
      <c r="AO1666" s="9"/>
      <c r="AP1666" s="9"/>
      <c r="AQ1666" s="9"/>
      <c r="AR1666" s="9"/>
      <c r="AS1666" s="9"/>
      <c r="AT1666" s="9"/>
      <c r="AU1666" s="9"/>
      <c r="AV1666" s="9"/>
      <c r="AW1666" s="27"/>
      <c r="AX1666" s="1"/>
      <c r="AY1666" s="1"/>
      <c r="AZ1666" s="1"/>
      <c r="BA1666" s="1"/>
      <c r="BB1666" s="9">
        <f t="shared" si="151"/>
        <v>0</v>
      </c>
      <c r="BC1666" s="9">
        <f t="shared" si="147"/>
        <v>1</v>
      </c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</row>
    <row r="1667" spans="1:77" s="10" customFormat="1" x14ac:dyDescent="0.25">
      <c r="A1667" t="s">
        <v>2587</v>
      </c>
      <c r="B1667" s="1"/>
      <c r="C1667" s="9">
        <f t="shared" si="148"/>
        <v>0</v>
      </c>
      <c r="D1667" s="9">
        <f t="shared" si="149"/>
        <v>1</v>
      </c>
      <c r="E1667" s="9"/>
      <c r="F1667" s="9"/>
      <c r="G1667" s="9"/>
      <c r="H1667" s="9"/>
      <c r="I1667" s="9"/>
      <c r="J1667" s="9"/>
      <c r="K1667" s="9" t="s">
        <v>1316</v>
      </c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26"/>
      <c r="AM1667" s="9"/>
      <c r="AO1667" s="9"/>
      <c r="AP1667" s="9"/>
      <c r="AQ1667" s="9"/>
      <c r="AR1667" s="9"/>
      <c r="AS1667" s="9"/>
      <c r="AT1667" s="9"/>
      <c r="AU1667" s="9"/>
      <c r="AV1667" s="9"/>
      <c r="AW1667" s="27"/>
      <c r="AX1667" s="9"/>
      <c r="AY1667" s="9"/>
      <c r="AZ1667" s="9"/>
      <c r="BA1667" s="9"/>
      <c r="BB1667" s="9">
        <f t="shared" si="151"/>
        <v>0</v>
      </c>
      <c r="BC1667" s="9">
        <f t="shared" si="147"/>
        <v>0</v>
      </c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</row>
    <row r="1668" spans="1:77" s="10" customFormat="1" x14ac:dyDescent="0.25">
      <c r="A1668" t="s">
        <v>2419</v>
      </c>
      <c r="B1668" s="1"/>
      <c r="C1668" s="9">
        <f t="shared" si="148"/>
        <v>0</v>
      </c>
      <c r="D1668" s="9">
        <f t="shared" si="149"/>
        <v>1</v>
      </c>
      <c r="E1668" s="9"/>
      <c r="F1668" s="9"/>
      <c r="G1668" s="9"/>
      <c r="H1668" s="9"/>
      <c r="I1668" s="9"/>
      <c r="J1668" s="9"/>
      <c r="K1668" s="9"/>
      <c r="L1668" s="9"/>
      <c r="M1668" s="9" t="s">
        <v>1317</v>
      </c>
      <c r="N1668" s="9"/>
      <c r="O1668" s="9"/>
      <c r="P1668" s="9"/>
      <c r="Q1668" s="19"/>
      <c r="R1668" s="1"/>
      <c r="S1668" s="1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1"/>
      <c r="AK1668" s="1"/>
      <c r="AL1668" s="24"/>
      <c r="AM1668" s="1"/>
      <c r="AN1668"/>
      <c r="AO1668" s="1"/>
      <c r="AP1668" s="1"/>
      <c r="AQ1668" s="1"/>
      <c r="AR1668" s="1"/>
      <c r="AS1668" s="1"/>
      <c r="AT1668" s="1"/>
      <c r="AU1668" s="9"/>
      <c r="AV1668" s="1"/>
      <c r="AW1668"/>
      <c r="AX1668" s="1"/>
      <c r="AY1668" s="1"/>
      <c r="AZ1668" s="1"/>
      <c r="BA1668" s="1"/>
      <c r="BB1668" s="9">
        <f t="shared" si="151"/>
        <v>0</v>
      </c>
      <c r="BC1668" s="9">
        <f t="shared" si="147"/>
        <v>0</v>
      </c>
    </row>
    <row r="1669" spans="1:77" s="10" customFormat="1" x14ac:dyDescent="0.25">
      <c r="A1669" s="10" t="s">
        <v>1133</v>
      </c>
      <c r="B1669" s="9"/>
      <c r="C1669" s="9">
        <f t="shared" si="148"/>
        <v>0</v>
      </c>
      <c r="D1669" s="9">
        <f t="shared" si="149"/>
        <v>1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28"/>
      <c r="T1669" s="9"/>
      <c r="U1669" s="9"/>
      <c r="V1669" s="9"/>
      <c r="W1669" s="9"/>
      <c r="X1669" s="9"/>
      <c r="Y1669" s="9"/>
      <c r="Z1669" s="9"/>
      <c r="AA1669" s="9"/>
      <c r="AB1669" s="9"/>
      <c r="AC1669" s="9" t="s">
        <v>1316</v>
      </c>
      <c r="AD1669" s="9"/>
      <c r="AE1669" s="9"/>
      <c r="AF1669" s="9"/>
      <c r="AG1669" s="9"/>
      <c r="AH1669" s="9"/>
      <c r="AI1669" s="9"/>
      <c r="AJ1669" s="9"/>
      <c r="AK1669" s="9"/>
      <c r="AL1669" s="26"/>
      <c r="AM1669" s="9"/>
      <c r="AO1669" s="9"/>
      <c r="AP1669" s="9"/>
      <c r="AQ1669" s="9"/>
      <c r="AR1669" s="9"/>
      <c r="AS1669" s="9"/>
      <c r="AT1669" s="9"/>
      <c r="AU1669" s="9"/>
      <c r="AV1669" s="9"/>
      <c r="AX1669" s="9"/>
      <c r="AY1669" s="9"/>
      <c r="AZ1669" s="9"/>
      <c r="BA1669" s="9"/>
      <c r="BB1669" s="9">
        <f t="shared" si="151"/>
        <v>0</v>
      </c>
      <c r="BC1669" s="9">
        <f t="shared" ref="BC1669:BC1732" si="152">COUNTA(AX1669,AW1669,AV1669,AU1669,AT1669,AS1669,AR1669,AQ1669,AP1669,AO1669,AN1669,AM1669,AL1669,AK1669,AJ1669,AI1669,AH1669,AG1669,AF1669,AE1669,AD1669,AC1669,AB1669,AA1669,Z1669,Y1669,X1669,W1669,V1669,U1669)</f>
        <v>1</v>
      </c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</row>
    <row r="1670" spans="1:77" s="10" customFormat="1" x14ac:dyDescent="0.25">
      <c r="A1670" t="s">
        <v>1017</v>
      </c>
      <c r="B1670" s="1"/>
      <c r="C1670" s="9">
        <f t="shared" ref="C1670:C1733" si="153">COUNT(E1670,F1670,G1670,H1670,I1670,J1670,K1670,L1670,M1670,N1670,O1670,P1670,Q1670,R1670,S1670,T1670,AY1670,AZ1670,BA1670) + BB1670</f>
        <v>0</v>
      </c>
      <c r="D1670" s="9">
        <f t="shared" ref="D1670:D1733" si="154">COUNTA(E1670,F1670,G1670,H1670,I1670,J1670,K1670,L1670,M1670,N1670,O1670,P1670,Q1670,R1670,S1670,T1670,AY1670,AZ1670,BA1670)+BC1670</f>
        <v>1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 t="s">
        <v>1316</v>
      </c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26"/>
      <c r="AM1670" s="9"/>
      <c r="AO1670" s="9"/>
      <c r="AP1670" s="9"/>
      <c r="AQ1670" s="9"/>
      <c r="AR1670" s="9"/>
      <c r="AS1670" s="9"/>
      <c r="AT1670" s="9"/>
      <c r="AU1670" s="9"/>
      <c r="AV1670" s="9"/>
      <c r="AW1670" s="27"/>
      <c r="AX1670" s="9"/>
      <c r="AY1670" s="9"/>
      <c r="AZ1670" s="9"/>
      <c r="BA1670" s="9"/>
      <c r="BB1670" s="9">
        <f t="shared" si="151"/>
        <v>0</v>
      </c>
      <c r="BC1670" s="9">
        <f t="shared" si="152"/>
        <v>0</v>
      </c>
    </row>
    <row r="1671" spans="1:77" s="10" customFormat="1" x14ac:dyDescent="0.25">
      <c r="A1671" t="s">
        <v>258</v>
      </c>
      <c r="B1671" s="1"/>
      <c r="C1671" s="9">
        <f t="shared" si="153"/>
        <v>0</v>
      </c>
      <c r="D1671" s="9">
        <f t="shared" si="154"/>
        <v>1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 t="s">
        <v>1317</v>
      </c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26"/>
      <c r="AM1671" s="9"/>
      <c r="AO1671" s="9"/>
      <c r="AP1671" s="9"/>
      <c r="AQ1671" s="9"/>
      <c r="AR1671" s="9"/>
      <c r="AS1671" s="9"/>
      <c r="AT1671" s="9"/>
      <c r="AU1671" s="9"/>
      <c r="AV1671" s="9"/>
      <c r="AX1671" s="1"/>
      <c r="AY1671" s="1"/>
      <c r="AZ1671" s="1"/>
      <c r="BA1671" s="1"/>
      <c r="BB1671" s="9">
        <f t="shared" si="151"/>
        <v>0</v>
      </c>
      <c r="BC1671" s="9">
        <f t="shared" si="152"/>
        <v>1</v>
      </c>
      <c r="BD1671" s="27"/>
      <c r="BE1671" s="27"/>
      <c r="BF1671" s="27"/>
      <c r="BG1671" s="27"/>
      <c r="BH1671" s="27"/>
      <c r="BI1671" s="27"/>
      <c r="BJ1671" s="27"/>
      <c r="BK1671" s="27"/>
      <c r="BL1671" s="27"/>
      <c r="BM1671" s="27"/>
      <c r="BN1671" s="27"/>
      <c r="BO1671" s="27"/>
      <c r="BP1671" s="27"/>
      <c r="BQ1671" s="27"/>
      <c r="BR1671" s="27"/>
      <c r="BS1671" s="27"/>
      <c r="BT1671" s="27"/>
      <c r="BU1671" s="27"/>
      <c r="BV1671" s="27"/>
      <c r="BW1671" s="27"/>
      <c r="BX1671" s="27"/>
      <c r="BY1671" s="27"/>
    </row>
    <row r="1672" spans="1:77" s="10" customFormat="1" x14ac:dyDescent="0.25">
      <c r="A1672" t="s">
        <v>160</v>
      </c>
      <c r="B1672" s="1"/>
      <c r="C1672" s="9">
        <f t="shared" si="153"/>
        <v>0</v>
      </c>
      <c r="D1672" s="9">
        <f t="shared" si="154"/>
        <v>1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 t="s">
        <v>1316</v>
      </c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26"/>
      <c r="AM1672" s="9"/>
      <c r="AO1672" s="9"/>
      <c r="AP1672" s="9"/>
      <c r="AQ1672" s="9"/>
      <c r="AR1672" s="9"/>
      <c r="AS1672" s="9"/>
      <c r="AT1672" s="9"/>
      <c r="AU1672" s="9"/>
      <c r="AV1672" s="9"/>
      <c r="AX1672" s="1"/>
      <c r="AY1672" s="1"/>
      <c r="AZ1672" s="1"/>
      <c r="BA1672" s="1"/>
      <c r="BB1672" s="9">
        <f t="shared" si="151"/>
        <v>0</v>
      </c>
      <c r="BC1672" s="9">
        <f t="shared" si="152"/>
        <v>1</v>
      </c>
      <c r="BD1672" s="27"/>
      <c r="BE1672" s="27"/>
      <c r="BF1672" s="27"/>
      <c r="BG1672" s="27"/>
      <c r="BH1672" s="27"/>
      <c r="BI1672" s="27"/>
      <c r="BJ1672" s="27"/>
      <c r="BK1672" s="27"/>
      <c r="BL1672" s="27"/>
      <c r="BM1672" s="27"/>
      <c r="BN1672" s="27"/>
      <c r="BO1672" s="27"/>
      <c r="BP1672" s="27"/>
      <c r="BQ1672" s="27"/>
      <c r="BR1672" s="27"/>
      <c r="BS1672" s="27"/>
      <c r="BT1672" s="27"/>
      <c r="BU1672" s="27"/>
      <c r="BV1672" s="27"/>
      <c r="BW1672" s="27"/>
      <c r="BX1672" s="27"/>
      <c r="BY1672" s="27"/>
    </row>
    <row r="1673" spans="1:77" s="10" customFormat="1" x14ac:dyDescent="0.25">
      <c r="A1673" t="s">
        <v>2073</v>
      </c>
      <c r="B1673" s="1"/>
      <c r="C1673" s="9">
        <f t="shared" si="153"/>
        <v>0</v>
      </c>
      <c r="D1673" s="9">
        <f t="shared" si="154"/>
        <v>1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 t="s">
        <v>1316</v>
      </c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26"/>
      <c r="AM1673" s="9"/>
      <c r="AO1673" s="9"/>
      <c r="AP1673" s="9"/>
      <c r="AQ1673" s="9"/>
      <c r="AR1673" s="9"/>
      <c r="AS1673" s="9"/>
      <c r="AT1673" s="9"/>
      <c r="AU1673" s="9"/>
      <c r="AV1673" s="9"/>
      <c r="AX1673" s="9"/>
      <c r="AY1673" s="9"/>
      <c r="AZ1673" s="9"/>
      <c r="BA1673" s="9"/>
      <c r="BB1673" s="9">
        <f t="shared" si="151"/>
        <v>0</v>
      </c>
      <c r="BC1673" s="9">
        <f t="shared" si="152"/>
        <v>0</v>
      </c>
    </row>
    <row r="1674" spans="1:77" s="27" customFormat="1" x14ac:dyDescent="0.25">
      <c r="A1674" t="s">
        <v>2320</v>
      </c>
      <c r="B1674" s="1"/>
      <c r="C1674" s="9">
        <f t="shared" si="153"/>
        <v>0</v>
      </c>
      <c r="D1674" s="9">
        <f t="shared" si="154"/>
        <v>1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 t="s">
        <v>1316</v>
      </c>
      <c r="O1674" s="9"/>
      <c r="P1674" s="9"/>
      <c r="Q1674" s="9"/>
      <c r="R1674" s="9"/>
      <c r="S1674" s="28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26"/>
      <c r="AM1674" s="9"/>
      <c r="AN1674" s="10"/>
      <c r="AO1674" s="9"/>
      <c r="AP1674" s="9"/>
      <c r="AQ1674" s="9"/>
      <c r="AR1674" s="9"/>
      <c r="AS1674" s="9"/>
      <c r="AT1674" s="9"/>
      <c r="AU1674" s="9"/>
      <c r="AV1674" s="9"/>
      <c r="AW1674" s="10"/>
      <c r="AX1674" s="9"/>
      <c r="AY1674" s="9"/>
      <c r="AZ1674" s="9"/>
      <c r="BA1674" s="9"/>
      <c r="BB1674" s="9">
        <f t="shared" si="151"/>
        <v>0</v>
      </c>
      <c r="BC1674" s="9">
        <f t="shared" si="152"/>
        <v>0</v>
      </c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  <c r="BQ1674" s="10"/>
      <c r="BR1674" s="10"/>
      <c r="BS1674" s="10"/>
      <c r="BT1674" s="10"/>
      <c r="BU1674" s="10"/>
      <c r="BV1674" s="10"/>
      <c r="BW1674" s="10"/>
      <c r="BX1674" s="10"/>
      <c r="BY1674" s="10"/>
    </row>
    <row r="1675" spans="1:77" s="27" customFormat="1" x14ac:dyDescent="0.25">
      <c r="A1675" t="s">
        <v>179</v>
      </c>
      <c r="B1675" s="1"/>
      <c r="C1675" s="9">
        <f t="shared" si="153"/>
        <v>0</v>
      </c>
      <c r="D1675" s="9">
        <f t="shared" si="154"/>
        <v>1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28"/>
      <c r="T1675" s="9"/>
      <c r="U1675" s="9"/>
      <c r="V1675" s="9" t="s">
        <v>1316</v>
      </c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26"/>
      <c r="AM1675" s="9"/>
      <c r="AN1675" s="10"/>
      <c r="AO1675" s="9"/>
      <c r="AP1675" s="9"/>
      <c r="AQ1675" s="9"/>
      <c r="AR1675" s="9"/>
      <c r="AS1675" s="9"/>
      <c r="AT1675" s="9"/>
      <c r="AU1675" s="9"/>
      <c r="AV1675" s="9"/>
      <c r="AX1675" s="1"/>
      <c r="AY1675" s="1"/>
      <c r="AZ1675" s="1"/>
      <c r="BA1675" s="1"/>
      <c r="BB1675" s="9">
        <f t="shared" si="151"/>
        <v>0</v>
      </c>
      <c r="BC1675" s="9">
        <f t="shared" si="152"/>
        <v>1</v>
      </c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  <c r="BQ1675" s="10"/>
      <c r="BR1675" s="10"/>
      <c r="BS1675" s="10"/>
      <c r="BT1675" s="10"/>
      <c r="BU1675" s="10"/>
      <c r="BV1675" s="10"/>
      <c r="BW1675" s="10"/>
      <c r="BX1675" s="10"/>
      <c r="BY1675" s="10"/>
    </row>
    <row r="1676" spans="1:77" s="27" customFormat="1" x14ac:dyDescent="0.25">
      <c r="A1676" t="s">
        <v>756</v>
      </c>
      <c r="B1676" s="1"/>
      <c r="C1676" s="9">
        <f t="shared" si="153"/>
        <v>0</v>
      </c>
      <c r="D1676" s="9">
        <f t="shared" si="154"/>
        <v>1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 t="s">
        <v>1316</v>
      </c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26"/>
      <c r="AM1676" s="9"/>
      <c r="AN1676" s="10"/>
      <c r="AO1676" s="9"/>
      <c r="AP1676" s="9"/>
      <c r="AQ1676" s="9"/>
      <c r="AR1676" s="9"/>
      <c r="AS1676" s="9"/>
      <c r="AT1676" s="9"/>
      <c r="AU1676" s="9"/>
      <c r="AV1676" s="9"/>
      <c r="AW1676" s="10"/>
      <c r="AX1676" s="1"/>
      <c r="AY1676" s="1"/>
      <c r="AZ1676" s="1"/>
      <c r="BA1676" s="1"/>
      <c r="BB1676" s="9">
        <f t="shared" si="151"/>
        <v>0</v>
      </c>
      <c r="BC1676" s="9">
        <f t="shared" si="152"/>
        <v>0</v>
      </c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</row>
    <row r="1677" spans="1:77" s="10" customFormat="1" x14ac:dyDescent="0.25">
      <c r="A1677" t="s">
        <v>2397</v>
      </c>
      <c r="B1677" s="1"/>
      <c r="C1677" s="9">
        <f t="shared" si="153"/>
        <v>0</v>
      </c>
      <c r="D1677" s="9">
        <f t="shared" si="154"/>
        <v>1</v>
      </c>
      <c r="E1677" s="9"/>
      <c r="F1677" s="9"/>
      <c r="G1677" s="9"/>
      <c r="H1677" s="9"/>
      <c r="I1677" s="9"/>
      <c r="J1677" s="9"/>
      <c r="K1677" s="9"/>
      <c r="L1677" s="9"/>
      <c r="M1677" s="9" t="s">
        <v>1316</v>
      </c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26"/>
      <c r="AM1677" s="9"/>
      <c r="AO1677" s="9"/>
      <c r="AP1677" s="9"/>
      <c r="AQ1677" s="9"/>
      <c r="AR1677" s="9"/>
      <c r="AS1677" s="9"/>
      <c r="AT1677" s="9"/>
      <c r="AU1677" s="9"/>
      <c r="AV1677" s="9"/>
      <c r="AX1677" s="1"/>
      <c r="AY1677" s="1"/>
      <c r="AZ1677" s="1"/>
      <c r="BA1677" s="1"/>
      <c r="BB1677" s="9">
        <f t="shared" si="151"/>
        <v>0</v>
      </c>
      <c r="BC1677" s="9">
        <f t="shared" si="152"/>
        <v>0</v>
      </c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</row>
    <row r="1678" spans="1:77" s="10" customFormat="1" x14ac:dyDescent="0.25">
      <c r="A1678" t="s">
        <v>2852</v>
      </c>
      <c r="B1678" s="1"/>
      <c r="C1678" s="9">
        <f t="shared" si="153"/>
        <v>0</v>
      </c>
      <c r="D1678" s="9">
        <f t="shared" si="154"/>
        <v>1</v>
      </c>
      <c r="E1678" s="9"/>
      <c r="F1678" s="1"/>
      <c r="G1678" s="1" t="s">
        <v>1317</v>
      </c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1"/>
      <c r="AK1678" s="1"/>
      <c r="AL1678" s="24"/>
      <c r="AM1678" s="1"/>
      <c r="AN1678"/>
      <c r="AO1678" s="1"/>
      <c r="AP1678" s="1"/>
      <c r="AQ1678" s="1"/>
      <c r="AR1678" s="1"/>
      <c r="AS1678" s="1"/>
      <c r="AT1678" s="1"/>
      <c r="AU1678" s="9"/>
      <c r="AV1678" s="1"/>
      <c r="AW1678"/>
      <c r="AX1678" s="1"/>
      <c r="AY1678" s="1"/>
      <c r="AZ1678" s="1"/>
      <c r="BA1678" s="1"/>
      <c r="BB1678" s="9">
        <f t="shared" si="151"/>
        <v>0</v>
      </c>
      <c r="BC1678" s="9">
        <f t="shared" si="152"/>
        <v>0</v>
      </c>
    </row>
    <row r="1679" spans="1:77" s="10" customFormat="1" x14ac:dyDescent="0.25">
      <c r="A1679" t="s">
        <v>865</v>
      </c>
      <c r="B1679" s="1"/>
      <c r="C1679" s="9">
        <f t="shared" si="153"/>
        <v>0</v>
      </c>
      <c r="D1679" s="9">
        <f t="shared" si="154"/>
        <v>1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 t="s">
        <v>1316</v>
      </c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26"/>
      <c r="AM1679" s="9"/>
      <c r="AO1679" s="9"/>
      <c r="AP1679" s="9"/>
      <c r="AQ1679" s="9"/>
      <c r="AR1679" s="9"/>
      <c r="AS1679" s="9"/>
      <c r="AT1679" s="9"/>
      <c r="AU1679" s="9"/>
      <c r="AV1679" s="9"/>
      <c r="AX1679" s="1"/>
      <c r="AY1679" s="1"/>
      <c r="AZ1679" s="1"/>
      <c r="BA1679" s="1"/>
      <c r="BB1679" s="9">
        <f t="shared" si="151"/>
        <v>0</v>
      </c>
      <c r="BC1679" s="9">
        <f t="shared" si="152"/>
        <v>0</v>
      </c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</row>
    <row r="1680" spans="1:77" s="10" customFormat="1" x14ac:dyDescent="0.25">
      <c r="A1680" t="s">
        <v>2737</v>
      </c>
      <c r="B1680" s="1"/>
      <c r="C1680" s="9">
        <f t="shared" si="153"/>
        <v>0</v>
      </c>
      <c r="D1680" s="9">
        <f t="shared" si="154"/>
        <v>1</v>
      </c>
      <c r="E1680" s="9"/>
      <c r="F1680" s="9"/>
      <c r="G1680" s="9"/>
      <c r="H1680" s="9"/>
      <c r="I1680" s="1" t="s">
        <v>1316</v>
      </c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1"/>
      <c r="AK1680" s="1"/>
      <c r="AL1680" s="24"/>
      <c r="AM1680" s="1"/>
      <c r="AN1680"/>
      <c r="AO1680" s="1"/>
      <c r="AP1680" s="1"/>
      <c r="AQ1680" s="1"/>
      <c r="AR1680" s="1"/>
      <c r="AS1680" s="1"/>
      <c r="AT1680" s="1"/>
      <c r="AU1680" s="9"/>
      <c r="AV1680" s="1"/>
      <c r="AW1680"/>
      <c r="AX1680" s="1"/>
      <c r="AY1680" s="1"/>
      <c r="AZ1680" s="1"/>
      <c r="BA1680" s="1"/>
      <c r="BB1680" s="9">
        <f t="shared" si="151"/>
        <v>0</v>
      </c>
      <c r="BC1680" s="9">
        <f t="shared" si="152"/>
        <v>0</v>
      </c>
      <c r="BD1680" s="27"/>
      <c r="BE1680" s="27"/>
      <c r="BF1680" s="27"/>
      <c r="BG1680" s="27"/>
      <c r="BH1680" s="27"/>
      <c r="BI1680" s="27"/>
      <c r="BJ1680" s="27"/>
      <c r="BK1680" s="27"/>
      <c r="BL1680" s="27"/>
      <c r="BM1680" s="27"/>
      <c r="BN1680" s="27"/>
      <c r="BO1680" s="27"/>
      <c r="BP1680" s="27"/>
      <c r="BQ1680" s="27"/>
      <c r="BR1680" s="27"/>
      <c r="BS1680" s="27"/>
      <c r="BT1680" s="27"/>
      <c r="BU1680" s="27"/>
      <c r="BV1680" s="27"/>
      <c r="BW1680" s="27"/>
      <c r="BX1680" s="27"/>
      <c r="BY1680" s="27"/>
    </row>
    <row r="1681" spans="1:77" s="10" customFormat="1" x14ac:dyDescent="0.25">
      <c r="A1681" s="10" t="s">
        <v>1855</v>
      </c>
      <c r="B1681" s="9"/>
      <c r="C1681" s="9">
        <f t="shared" si="153"/>
        <v>0</v>
      </c>
      <c r="D1681" s="9">
        <f t="shared" si="154"/>
        <v>1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 t="s">
        <v>1316</v>
      </c>
      <c r="AJ1681" s="9"/>
      <c r="AK1681" s="9"/>
      <c r="AL1681" s="26"/>
      <c r="AM1681" s="9"/>
      <c r="AO1681" s="9"/>
      <c r="AP1681" s="9"/>
      <c r="AQ1681" s="9"/>
      <c r="AR1681" s="9"/>
      <c r="AS1681" s="9"/>
      <c r="AT1681" s="9"/>
      <c r="AU1681" s="9"/>
      <c r="AV1681" s="28"/>
      <c r="AX1681" s="9"/>
      <c r="AY1681" s="9"/>
      <c r="AZ1681" s="9"/>
      <c r="BA1681" s="9"/>
      <c r="BB1681" s="9">
        <f t="shared" si="151"/>
        <v>0</v>
      </c>
      <c r="BC1681" s="9">
        <f t="shared" si="152"/>
        <v>1</v>
      </c>
    </row>
    <row r="1682" spans="1:77" s="10" customFormat="1" x14ac:dyDescent="0.25">
      <c r="A1682" t="s">
        <v>2324</v>
      </c>
      <c r="B1682" s="1"/>
      <c r="C1682" s="9">
        <f t="shared" si="153"/>
        <v>0</v>
      </c>
      <c r="D1682" s="9">
        <f t="shared" si="154"/>
        <v>1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 t="s">
        <v>1316</v>
      </c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26"/>
      <c r="AM1682" s="9"/>
      <c r="AO1682" s="9"/>
      <c r="AP1682" s="9"/>
      <c r="AQ1682" s="9"/>
      <c r="AR1682" s="9"/>
      <c r="AS1682" s="9"/>
      <c r="AT1682" s="9"/>
      <c r="AU1682" s="9"/>
      <c r="AV1682" s="9"/>
      <c r="AX1682" s="9"/>
      <c r="AY1682" s="9"/>
      <c r="AZ1682" s="9"/>
      <c r="BA1682" s="9"/>
      <c r="BB1682" s="9">
        <f t="shared" si="151"/>
        <v>0</v>
      </c>
      <c r="BC1682" s="9">
        <f t="shared" si="152"/>
        <v>0</v>
      </c>
    </row>
    <row r="1683" spans="1:77" s="10" customFormat="1" x14ac:dyDescent="0.25">
      <c r="A1683" t="s">
        <v>243</v>
      </c>
      <c r="B1683" s="1"/>
      <c r="C1683" s="9">
        <f t="shared" si="153"/>
        <v>0</v>
      </c>
      <c r="D1683" s="9">
        <f t="shared" si="154"/>
        <v>1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19" t="s">
        <v>1316</v>
      </c>
      <c r="R1683" s="1"/>
      <c r="S1683" s="1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1"/>
      <c r="AK1683" s="1"/>
      <c r="AL1683" s="24"/>
      <c r="AM1683" s="1"/>
      <c r="AN1683"/>
      <c r="AO1683" s="1"/>
      <c r="AP1683" s="1"/>
      <c r="AQ1683" s="1"/>
      <c r="AR1683" s="1"/>
      <c r="AS1683" s="1"/>
      <c r="AT1683" s="1"/>
      <c r="AU1683" s="9"/>
      <c r="AV1683" s="1"/>
      <c r="AW1683"/>
      <c r="AX1683" s="1"/>
      <c r="AY1683" s="1"/>
      <c r="AZ1683" s="1"/>
      <c r="BA1683" s="1"/>
      <c r="BB1683" s="9">
        <f t="shared" si="151"/>
        <v>0</v>
      </c>
      <c r="BC1683" s="9">
        <f t="shared" si="152"/>
        <v>0</v>
      </c>
    </row>
    <row r="1684" spans="1:77" s="27" customFormat="1" x14ac:dyDescent="0.25">
      <c r="A1684" t="s">
        <v>2524</v>
      </c>
      <c r="B1684" s="1"/>
      <c r="C1684" s="9">
        <f t="shared" si="153"/>
        <v>0</v>
      </c>
      <c r="D1684" s="9">
        <f t="shared" si="154"/>
        <v>1</v>
      </c>
      <c r="E1684" s="9"/>
      <c r="F1684" s="9"/>
      <c r="G1684" s="9"/>
      <c r="H1684" s="9"/>
      <c r="I1684" s="9"/>
      <c r="J1684" s="9"/>
      <c r="K1684" s="9"/>
      <c r="L1684" s="9" t="s">
        <v>1316</v>
      </c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26"/>
      <c r="AM1684" s="9"/>
      <c r="AN1684" s="10"/>
      <c r="AO1684" s="9"/>
      <c r="AP1684" s="9"/>
      <c r="AQ1684" s="9"/>
      <c r="AR1684" s="9"/>
      <c r="AS1684" s="9"/>
      <c r="AT1684" s="9"/>
      <c r="AU1684" s="9"/>
      <c r="AV1684" s="9"/>
      <c r="AW1684" s="10"/>
      <c r="AX1684" s="9"/>
      <c r="AY1684" s="9"/>
      <c r="AZ1684" s="9"/>
      <c r="BA1684" s="9"/>
      <c r="BB1684" s="9">
        <f t="shared" si="151"/>
        <v>0</v>
      </c>
      <c r="BC1684" s="9">
        <f t="shared" si="152"/>
        <v>0</v>
      </c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  <c r="BQ1684" s="10"/>
      <c r="BR1684" s="10"/>
      <c r="BS1684" s="10"/>
      <c r="BT1684" s="10"/>
      <c r="BU1684" s="10"/>
      <c r="BV1684" s="10"/>
      <c r="BW1684" s="10"/>
      <c r="BX1684" s="10"/>
      <c r="BY1684" s="10"/>
    </row>
    <row r="1685" spans="1:77" s="27" customFormat="1" x14ac:dyDescent="0.25">
      <c r="A1685" t="s">
        <v>2738</v>
      </c>
      <c r="B1685" s="1"/>
      <c r="C1685" s="9">
        <f t="shared" si="153"/>
        <v>0</v>
      </c>
      <c r="D1685" s="9">
        <f t="shared" si="154"/>
        <v>1</v>
      </c>
      <c r="E1685" s="9"/>
      <c r="F1685" s="9"/>
      <c r="G1685" s="9"/>
      <c r="H1685" s="9"/>
      <c r="I1685" s="1" t="s">
        <v>1316</v>
      </c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1"/>
      <c r="AK1685" s="1"/>
      <c r="AL1685" s="24"/>
      <c r="AM1685" s="1"/>
      <c r="AN1685"/>
      <c r="AO1685" s="1"/>
      <c r="AP1685" s="1"/>
      <c r="AQ1685" s="1"/>
      <c r="AR1685" s="1"/>
      <c r="AS1685" s="1"/>
      <c r="AT1685" s="1"/>
      <c r="AU1685" s="9"/>
      <c r="AV1685" s="1"/>
      <c r="AW1685"/>
      <c r="AX1685" s="1"/>
      <c r="AY1685" s="1"/>
      <c r="AZ1685" s="1"/>
      <c r="BA1685" s="1"/>
      <c r="BB1685" s="9">
        <f t="shared" si="151"/>
        <v>0</v>
      </c>
      <c r="BC1685" s="9">
        <f t="shared" si="152"/>
        <v>0</v>
      </c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</row>
    <row r="1686" spans="1:77" s="10" customFormat="1" x14ac:dyDescent="0.25">
      <c r="A1686" s="10" t="s">
        <v>414</v>
      </c>
      <c r="B1686" s="9"/>
      <c r="C1686" s="9">
        <f t="shared" si="153"/>
        <v>0</v>
      </c>
      <c r="D1686" s="9">
        <f t="shared" si="154"/>
        <v>1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 t="s">
        <v>1316</v>
      </c>
      <c r="AK1686" s="9"/>
      <c r="AL1686" s="26"/>
      <c r="AM1686" s="9"/>
      <c r="AO1686" s="9"/>
      <c r="AP1686" s="9"/>
      <c r="AQ1686" s="9"/>
      <c r="AR1686" s="9"/>
      <c r="AS1686" s="9"/>
      <c r="AT1686" s="9"/>
      <c r="AU1686" s="9"/>
      <c r="AV1686" s="9"/>
      <c r="AX1686" s="9"/>
      <c r="AY1686" s="9"/>
      <c r="AZ1686" s="9"/>
      <c r="BA1686" s="9"/>
      <c r="BB1686" s="9">
        <f t="shared" si="151"/>
        <v>0</v>
      </c>
      <c r="BC1686" s="9">
        <f t="shared" si="152"/>
        <v>1</v>
      </c>
    </row>
    <row r="1687" spans="1:77" s="10" customFormat="1" x14ac:dyDescent="0.25">
      <c r="A1687" s="10" t="s">
        <v>1868</v>
      </c>
      <c r="B1687" s="9"/>
      <c r="C1687" s="9">
        <f t="shared" si="153"/>
        <v>0</v>
      </c>
      <c r="D1687" s="9">
        <f t="shared" si="154"/>
        <v>1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 t="s">
        <v>1316</v>
      </c>
      <c r="AJ1687" s="9"/>
      <c r="AK1687" s="9"/>
      <c r="AL1687" s="26"/>
      <c r="AM1687" s="9"/>
      <c r="AO1687" s="9"/>
      <c r="AP1687" s="9"/>
      <c r="AQ1687" s="9"/>
      <c r="AR1687" s="9"/>
      <c r="AS1687" s="9"/>
      <c r="AT1687" s="9"/>
      <c r="AU1687" s="9"/>
      <c r="AV1687" s="9"/>
      <c r="AX1687" s="9"/>
      <c r="AY1687" s="9"/>
      <c r="AZ1687" s="9"/>
      <c r="BA1687" s="9"/>
      <c r="BB1687" s="9">
        <f t="shared" si="151"/>
        <v>0</v>
      </c>
      <c r="BC1687" s="9">
        <f t="shared" si="152"/>
        <v>1</v>
      </c>
      <c r="BD1687" s="27"/>
      <c r="BE1687" s="27"/>
      <c r="BF1687" s="27"/>
      <c r="BG1687" s="27"/>
      <c r="BH1687" s="27"/>
      <c r="BI1687" s="27"/>
      <c r="BJ1687" s="27"/>
      <c r="BK1687" s="27"/>
      <c r="BL1687" s="27"/>
      <c r="BM1687" s="27"/>
      <c r="BN1687" s="27"/>
      <c r="BO1687" s="27"/>
      <c r="BP1687" s="27"/>
      <c r="BQ1687" s="27"/>
      <c r="BR1687" s="27"/>
      <c r="BS1687" s="27"/>
      <c r="BT1687" s="27"/>
      <c r="BU1687" s="27"/>
      <c r="BV1687" s="27"/>
      <c r="BW1687" s="27"/>
      <c r="BX1687" s="27"/>
      <c r="BY1687" s="27"/>
    </row>
    <row r="1688" spans="1:77" s="27" customFormat="1" x14ac:dyDescent="0.25">
      <c r="A1688" s="10" t="s">
        <v>1356</v>
      </c>
      <c r="B1688" s="9"/>
      <c r="C1688" s="9">
        <f t="shared" si="153"/>
        <v>0</v>
      </c>
      <c r="D1688" s="9">
        <f t="shared" si="154"/>
        <v>1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 t="s">
        <v>1316</v>
      </c>
      <c r="X1688" s="28"/>
      <c r="Y1688" s="28"/>
      <c r="Z1688" s="28"/>
      <c r="AA1688" s="28"/>
      <c r="AB1688" s="9"/>
      <c r="AC1688" s="28"/>
      <c r="AD1688" s="28"/>
      <c r="AE1688" s="9"/>
      <c r="AG1688" s="9"/>
      <c r="AH1688" s="9"/>
      <c r="AI1688" s="9"/>
      <c r="AJ1688" s="9"/>
      <c r="AK1688" s="9"/>
      <c r="AL1688" s="26"/>
      <c r="AM1688" s="9"/>
      <c r="AN1688" s="10"/>
      <c r="AO1688" s="9"/>
      <c r="AP1688" s="9"/>
      <c r="AQ1688" s="9"/>
      <c r="AR1688" s="9"/>
      <c r="AS1688" s="9"/>
      <c r="AT1688" s="9"/>
      <c r="AU1688" s="9"/>
      <c r="AV1688" s="28"/>
      <c r="AW1688" s="10"/>
      <c r="AX1688" s="9"/>
      <c r="AY1688" s="9"/>
      <c r="AZ1688" s="9"/>
      <c r="BA1688" s="9"/>
      <c r="BB1688" s="9">
        <f t="shared" si="151"/>
        <v>0</v>
      </c>
      <c r="BC1688" s="9">
        <f t="shared" si="152"/>
        <v>1</v>
      </c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  <c r="BQ1688" s="10"/>
      <c r="BR1688" s="10"/>
      <c r="BS1688" s="10"/>
      <c r="BT1688" s="10"/>
      <c r="BU1688" s="10"/>
      <c r="BV1688" s="10"/>
      <c r="BW1688" s="10"/>
      <c r="BX1688" s="10"/>
      <c r="BY1688" s="10"/>
    </row>
    <row r="1689" spans="1:77" s="10" customFormat="1" x14ac:dyDescent="0.25">
      <c r="A1689" s="10" t="s">
        <v>1447</v>
      </c>
      <c r="B1689" s="9"/>
      <c r="C1689" s="9">
        <f t="shared" si="153"/>
        <v>0</v>
      </c>
      <c r="D1689" s="9">
        <f t="shared" si="154"/>
        <v>1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 t="s">
        <v>1316</v>
      </c>
      <c r="Y1689" s="9"/>
      <c r="Z1689" s="9"/>
      <c r="AA1689" s="9"/>
      <c r="AB1689" s="9"/>
      <c r="AC1689" s="9"/>
      <c r="AD1689" s="9"/>
      <c r="AE1689" s="9"/>
      <c r="AF1689" s="27"/>
      <c r="AG1689" s="9"/>
      <c r="AH1689" s="9"/>
      <c r="AI1689" s="9"/>
      <c r="AJ1689" s="9"/>
      <c r="AK1689" s="9"/>
      <c r="AL1689" s="26"/>
      <c r="AM1689" s="9"/>
      <c r="AO1689" s="9"/>
      <c r="AP1689" s="9"/>
      <c r="AQ1689" s="9"/>
      <c r="AR1689" s="9"/>
      <c r="AS1689" s="9"/>
      <c r="AT1689" s="9"/>
      <c r="AU1689" s="9"/>
      <c r="AV1689" s="9"/>
      <c r="AX1689" s="9"/>
      <c r="AY1689" s="9"/>
      <c r="AZ1689" s="9"/>
      <c r="BA1689" s="9"/>
      <c r="BB1689" s="9">
        <f t="shared" si="151"/>
        <v>0</v>
      </c>
      <c r="BC1689" s="9">
        <f t="shared" si="152"/>
        <v>1</v>
      </c>
      <c r="BD1689" s="27"/>
      <c r="BE1689" s="27"/>
      <c r="BF1689" s="27"/>
      <c r="BG1689" s="27"/>
      <c r="BH1689" s="27"/>
      <c r="BI1689" s="27"/>
      <c r="BJ1689" s="27"/>
      <c r="BK1689" s="27"/>
      <c r="BL1689" s="27"/>
      <c r="BM1689" s="27"/>
      <c r="BN1689" s="27"/>
      <c r="BO1689" s="27"/>
      <c r="BP1689" s="27"/>
      <c r="BQ1689" s="27"/>
      <c r="BR1689" s="27"/>
      <c r="BS1689" s="27"/>
      <c r="BT1689" s="27"/>
      <c r="BU1689" s="27"/>
      <c r="BV1689" s="27"/>
      <c r="BW1689" s="27"/>
      <c r="BX1689" s="27"/>
      <c r="BY1689" s="27"/>
    </row>
    <row r="1690" spans="1:77" s="10" customFormat="1" x14ac:dyDescent="0.25">
      <c r="A1690" t="s">
        <v>2589</v>
      </c>
      <c r="B1690" s="1"/>
      <c r="C1690" s="9">
        <f t="shared" si="153"/>
        <v>0</v>
      </c>
      <c r="D1690" s="9">
        <f t="shared" si="154"/>
        <v>1</v>
      </c>
      <c r="E1690" s="9"/>
      <c r="F1690" s="9"/>
      <c r="G1690" s="9"/>
      <c r="H1690" s="9"/>
      <c r="I1690" s="9"/>
      <c r="J1690" s="9"/>
      <c r="K1690" s="9" t="s">
        <v>1316</v>
      </c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26"/>
      <c r="AM1690" s="9"/>
      <c r="AO1690" s="9"/>
      <c r="AP1690" s="9"/>
      <c r="AQ1690" s="9"/>
      <c r="AR1690" s="9"/>
      <c r="AS1690" s="9"/>
      <c r="AT1690" s="9"/>
      <c r="AU1690" s="9"/>
      <c r="AV1690" s="9"/>
      <c r="AX1690" s="9"/>
      <c r="AY1690" s="9"/>
      <c r="AZ1690" s="9"/>
      <c r="BA1690" s="9"/>
      <c r="BB1690" s="9">
        <f t="shared" si="151"/>
        <v>0</v>
      </c>
      <c r="BC1690" s="9">
        <f t="shared" si="152"/>
        <v>0</v>
      </c>
    </row>
    <row r="1691" spans="1:77" s="10" customFormat="1" x14ac:dyDescent="0.25">
      <c r="A1691" s="10" t="s">
        <v>1636</v>
      </c>
      <c r="B1691" s="9"/>
      <c r="C1691" s="9">
        <f t="shared" si="153"/>
        <v>0</v>
      </c>
      <c r="D1691" s="9">
        <f t="shared" si="154"/>
        <v>1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 t="s">
        <v>1316</v>
      </c>
      <c r="AE1691" s="9"/>
      <c r="AF1691" s="9"/>
      <c r="AG1691" s="9"/>
      <c r="AH1691" s="9"/>
      <c r="AI1691" s="9"/>
      <c r="AJ1691" s="9"/>
      <c r="AK1691" s="9"/>
      <c r="AL1691" s="26"/>
      <c r="AM1691" s="9"/>
      <c r="AO1691" s="9"/>
      <c r="AP1691" s="9"/>
      <c r="AQ1691" s="9"/>
      <c r="AR1691" s="9"/>
      <c r="AS1691" s="9"/>
      <c r="AT1691" s="9"/>
      <c r="AU1691" s="9"/>
      <c r="AV1691" s="9"/>
      <c r="AW1691" s="27"/>
      <c r="AX1691" s="9"/>
      <c r="AY1691" s="9"/>
      <c r="AZ1691" s="9"/>
      <c r="BA1691" s="9"/>
      <c r="BB1691" s="9">
        <f t="shared" si="151"/>
        <v>0</v>
      </c>
      <c r="BC1691" s="9">
        <f t="shared" si="152"/>
        <v>1</v>
      </c>
    </row>
    <row r="1692" spans="1:77" s="27" customFormat="1" x14ac:dyDescent="0.25">
      <c r="A1692" t="s">
        <v>757</v>
      </c>
      <c r="B1692" s="1"/>
      <c r="C1692" s="9">
        <f t="shared" si="153"/>
        <v>0</v>
      </c>
      <c r="D1692" s="9">
        <f t="shared" si="154"/>
        <v>1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 t="s">
        <v>1316</v>
      </c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26"/>
      <c r="AM1692" s="9"/>
      <c r="AN1692" s="10"/>
      <c r="AO1692" s="9"/>
      <c r="AP1692" s="9"/>
      <c r="AQ1692" s="9"/>
      <c r="AR1692" s="9"/>
      <c r="AS1692" s="9"/>
      <c r="AT1692" s="9"/>
      <c r="AU1692" s="9"/>
      <c r="AV1692" s="9"/>
      <c r="AW1692" s="10"/>
      <c r="AX1692" s="1"/>
      <c r="AY1692" s="1"/>
      <c r="AZ1692" s="1"/>
      <c r="BA1692" s="1"/>
      <c r="BB1692" s="9">
        <f t="shared" si="151"/>
        <v>0</v>
      </c>
      <c r="BC1692" s="9">
        <f t="shared" si="152"/>
        <v>0</v>
      </c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  <c r="BU1692" s="10"/>
      <c r="BV1692" s="10"/>
      <c r="BW1692" s="10"/>
      <c r="BX1692" s="10"/>
      <c r="BY1692" s="10"/>
    </row>
    <row r="1693" spans="1:77" s="27" customFormat="1" x14ac:dyDescent="0.25">
      <c r="A1693" s="10" t="s">
        <v>640</v>
      </c>
      <c r="B1693" s="9"/>
      <c r="C1693" s="9">
        <f t="shared" si="153"/>
        <v>0</v>
      </c>
      <c r="D1693" s="9">
        <f t="shared" si="154"/>
        <v>1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28"/>
      <c r="T1693" s="9"/>
      <c r="U1693" s="9"/>
      <c r="V1693" s="9"/>
      <c r="W1693" s="9"/>
      <c r="X1693" s="28"/>
      <c r="Y1693" s="9"/>
      <c r="Z1693" s="9"/>
      <c r="AA1693" s="28"/>
      <c r="AB1693" s="9"/>
      <c r="AC1693" s="28"/>
      <c r="AD1693" s="28"/>
      <c r="AE1693" s="9"/>
      <c r="AG1693" s="9"/>
      <c r="AH1693" s="9"/>
      <c r="AI1693" s="9"/>
      <c r="AJ1693" s="9"/>
      <c r="AK1693" s="9"/>
      <c r="AL1693" s="26"/>
      <c r="AM1693" s="9"/>
      <c r="AN1693" s="10"/>
      <c r="AO1693" s="9"/>
      <c r="AP1693" s="9"/>
      <c r="AQ1693" s="9"/>
      <c r="AR1693" s="9"/>
      <c r="AS1693" s="9"/>
      <c r="AT1693" s="9"/>
      <c r="AU1693" s="9" t="s">
        <v>1316</v>
      </c>
      <c r="AV1693" s="9"/>
      <c r="AX1693" s="9"/>
      <c r="AY1693" s="9"/>
      <c r="AZ1693" s="9"/>
      <c r="BA1693" s="9"/>
      <c r="BB1693" s="9">
        <f t="shared" si="151"/>
        <v>0</v>
      </c>
      <c r="BC1693" s="9">
        <f t="shared" si="152"/>
        <v>1</v>
      </c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</row>
    <row r="1694" spans="1:77" s="10" customFormat="1" x14ac:dyDescent="0.25">
      <c r="A1694" t="s">
        <v>2837</v>
      </c>
      <c r="B1694" s="1"/>
      <c r="C1694" s="9">
        <f t="shared" si="153"/>
        <v>0</v>
      </c>
      <c r="D1694" s="9">
        <f t="shared" si="154"/>
        <v>1</v>
      </c>
      <c r="E1694" s="9"/>
      <c r="F1694" s="1"/>
      <c r="G1694" s="1" t="s">
        <v>1316</v>
      </c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1"/>
      <c r="AK1694" s="1"/>
      <c r="AL1694" s="24"/>
      <c r="AM1694" s="1"/>
      <c r="AN1694"/>
      <c r="AO1694" s="1"/>
      <c r="AP1694" s="1"/>
      <c r="AQ1694" s="1"/>
      <c r="AR1694" s="1"/>
      <c r="AS1694" s="1"/>
      <c r="AT1694" s="1"/>
      <c r="AU1694" s="9"/>
      <c r="AV1694" s="1"/>
      <c r="AW1694"/>
      <c r="AX1694" s="1"/>
      <c r="AY1694" s="1"/>
      <c r="AZ1694" s="1"/>
      <c r="BA1694" s="1"/>
      <c r="BB1694" s="9">
        <f t="shared" si="151"/>
        <v>0</v>
      </c>
      <c r="BC1694" s="9">
        <f t="shared" si="152"/>
        <v>0</v>
      </c>
      <c r="BD1694" s="27"/>
      <c r="BE1694" s="27"/>
      <c r="BF1694" s="27"/>
      <c r="BG1694" s="27"/>
      <c r="BH1694" s="27"/>
      <c r="BI1694" s="27"/>
      <c r="BJ1694" s="27"/>
      <c r="BK1694" s="27"/>
      <c r="BL1694" s="27"/>
      <c r="BM1694" s="27"/>
      <c r="BN1694" s="27"/>
      <c r="BO1694" s="27"/>
      <c r="BP1694" s="27"/>
      <c r="BQ1694" s="27"/>
      <c r="BR1694" s="27"/>
      <c r="BS1694" s="27"/>
      <c r="BT1694" s="27"/>
      <c r="BU1694" s="27"/>
      <c r="BV1694" s="27"/>
      <c r="BW1694" s="27"/>
    </row>
    <row r="1695" spans="1:77" s="10" customFormat="1" x14ac:dyDescent="0.25">
      <c r="A1695" t="s">
        <v>2841</v>
      </c>
      <c r="B1695" s="1"/>
      <c r="C1695" s="9">
        <f t="shared" si="153"/>
        <v>0</v>
      </c>
      <c r="D1695" s="9">
        <f t="shared" si="154"/>
        <v>1</v>
      </c>
      <c r="E1695" s="9"/>
      <c r="F1695" s="1"/>
      <c r="G1695" s="1" t="s">
        <v>1316</v>
      </c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1"/>
      <c r="AK1695" s="1"/>
      <c r="AL1695" s="24"/>
      <c r="AM1695" s="1"/>
      <c r="AN1695"/>
      <c r="AO1695" s="1"/>
      <c r="AP1695" s="1"/>
      <c r="AQ1695" s="1"/>
      <c r="AR1695" s="1"/>
      <c r="AS1695" s="1"/>
      <c r="AT1695" s="1"/>
      <c r="AU1695" s="9"/>
      <c r="AV1695" s="1"/>
      <c r="AW1695"/>
      <c r="AX1695" s="1"/>
      <c r="AY1695" s="1"/>
      <c r="AZ1695" s="1"/>
      <c r="BA1695" s="1"/>
      <c r="BB1695" s="9">
        <f t="shared" si="151"/>
        <v>0</v>
      </c>
      <c r="BC1695" s="9">
        <f t="shared" si="152"/>
        <v>0</v>
      </c>
      <c r="BD1695" s="27"/>
      <c r="BE1695" s="27"/>
      <c r="BF1695" s="27"/>
      <c r="BG1695" s="27"/>
      <c r="BH1695" s="27"/>
      <c r="BI1695" s="27"/>
      <c r="BJ1695" s="27"/>
      <c r="BK1695" s="27"/>
      <c r="BL1695" s="27"/>
      <c r="BM1695" s="27"/>
      <c r="BN1695" s="27"/>
      <c r="BO1695" s="27"/>
      <c r="BP1695" s="27"/>
      <c r="BQ1695" s="27"/>
      <c r="BR1695" s="27"/>
      <c r="BS1695" s="27"/>
      <c r="BT1695" s="27"/>
      <c r="BU1695" s="27"/>
      <c r="BV1695" s="27"/>
      <c r="BW1695" s="27"/>
      <c r="BX1695" s="27"/>
      <c r="BY1695" s="27"/>
    </row>
    <row r="1696" spans="1:77" s="10" customFormat="1" x14ac:dyDescent="0.25">
      <c r="A1696" t="s">
        <v>2771</v>
      </c>
      <c r="B1696" s="1"/>
      <c r="C1696" s="9">
        <f t="shared" si="153"/>
        <v>0</v>
      </c>
      <c r="D1696" s="9">
        <f t="shared" si="154"/>
        <v>1</v>
      </c>
      <c r="E1696" s="9"/>
      <c r="F1696" s="1"/>
      <c r="G1696" s="51"/>
      <c r="H1696" s="51" t="s">
        <v>1316</v>
      </c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1"/>
      <c r="AK1696" s="1"/>
      <c r="AL1696" s="24"/>
      <c r="AM1696" s="1"/>
      <c r="AN1696"/>
      <c r="AO1696" s="1"/>
      <c r="AP1696" s="1"/>
      <c r="AQ1696" s="1"/>
      <c r="AR1696" s="1"/>
      <c r="AS1696" s="1"/>
      <c r="AT1696" s="1"/>
      <c r="AU1696" s="9"/>
      <c r="AV1696" s="1"/>
      <c r="AW1696"/>
      <c r="AX1696" s="1"/>
      <c r="AY1696" s="1"/>
      <c r="AZ1696" s="1"/>
      <c r="BA1696" s="1"/>
      <c r="BB1696" s="9">
        <f t="shared" si="151"/>
        <v>0</v>
      </c>
      <c r="BC1696" s="9">
        <f t="shared" si="152"/>
        <v>0</v>
      </c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</row>
    <row r="1697" spans="1:77" s="10" customFormat="1" x14ac:dyDescent="0.25">
      <c r="A1697" t="s">
        <v>2919</v>
      </c>
      <c r="B1697" s="1"/>
      <c r="C1697" s="9">
        <f t="shared" si="153"/>
        <v>0</v>
      </c>
      <c r="D1697" s="9">
        <f t="shared" si="154"/>
        <v>1</v>
      </c>
      <c r="E1697" s="9"/>
      <c r="F1697" s="57" t="s">
        <v>1316</v>
      </c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1"/>
      <c r="AK1697" s="1"/>
      <c r="AL1697" s="24"/>
      <c r="AM1697" s="1"/>
      <c r="AN1697"/>
      <c r="AO1697" s="1"/>
      <c r="AP1697" s="1"/>
      <c r="AQ1697" s="1"/>
      <c r="AR1697" s="1"/>
      <c r="AS1697" s="1"/>
      <c r="AT1697" s="1"/>
      <c r="AU1697" s="9"/>
      <c r="AV1697" s="1"/>
      <c r="AW1697"/>
      <c r="AX1697" s="1"/>
      <c r="AY1697" s="1"/>
      <c r="AZ1697" s="1"/>
      <c r="BA1697" s="1"/>
      <c r="BB1697"/>
      <c r="BC1697" s="9">
        <f t="shared" si="152"/>
        <v>0</v>
      </c>
      <c r="BD1697" s="27"/>
      <c r="BE1697" s="27"/>
      <c r="BF1697" s="27"/>
      <c r="BG1697" s="27"/>
      <c r="BH1697" s="27"/>
      <c r="BI1697" s="27"/>
      <c r="BJ1697" s="27"/>
      <c r="BK1697" s="27"/>
      <c r="BL1697" s="27"/>
      <c r="BM1697" s="27"/>
      <c r="BN1697" s="27"/>
      <c r="BO1697" s="27"/>
      <c r="BP1697" s="27"/>
      <c r="BQ1697" s="27"/>
      <c r="BR1697" s="27"/>
      <c r="BS1697" s="27"/>
      <c r="BT1697" s="27"/>
      <c r="BU1697" s="27"/>
      <c r="BV1697" s="27"/>
      <c r="BW1697" s="27"/>
      <c r="BX1697" s="27"/>
      <c r="BY1697" s="27"/>
    </row>
    <row r="1698" spans="1:77" s="27" customFormat="1" x14ac:dyDescent="0.25">
      <c r="A1698" t="s">
        <v>2517</v>
      </c>
      <c r="B1698" s="1"/>
      <c r="C1698" s="9">
        <f t="shared" si="153"/>
        <v>0</v>
      </c>
      <c r="D1698" s="9">
        <f t="shared" si="154"/>
        <v>1</v>
      </c>
      <c r="E1698" s="9"/>
      <c r="F1698" s="9"/>
      <c r="G1698" s="9"/>
      <c r="H1698" s="9"/>
      <c r="I1698" s="9"/>
      <c r="J1698" s="9"/>
      <c r="K1698" s="9"/>
      <c r="L1698" s="9" t="s">
        <v>1316</v>
      </c>
      <c r="M1698" s="9"/>
      <c r="N1698" s="9"/>
      <c r="O1698" s="9"/>
      <c r="P1698" s="9"/>
      <c r="Q1698" s="9"/>
      <c r="R1698" s="9"/>
      <c r="S1698" s="28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26"/>
      <c r="AM1698" s="9"/>
      <c r="AN1698" s="10"/>
      <c r="AO1698" s="1"/>
      <c r="AP1698" s="9"/>
      <c r="AQ1698" s="9"/>
      <c r="AR1698" s="9"/>
      <c r="AS1698" s="9"/>
      <c r="AT1698" s="9"/>
      <c r="AU1698" s="9"/>
      <c r="AV1698" s="28"/>
      <c r="AX1698" s="9"/>
      <c r="AY1698" s="9"/>
      <c r="AZ1698" s="9"/>
      <c r="BA1698" s="9"/>
      <c r="BB1698" s="9">
        <f t="shared" ref="BB1698:BB1728" si="155">COUNT(AX1698,AW1698,AV1698,AU1698,AT1698,AS1698,AR1698,AQ1698,AP1698,AO1698,AN1698,AM1698,AL1698,AK1698,AJ1698,AI1698,AH1698,AG1698,AF1698,AE1698,AD1698,AC1698,AB1698,AA1698,Z1698,Y1698,X1698,W1698,V1698,U1698)</f>
        <v>0</v>
      </c>
      <c r="BC1698" s="9">
        <f t="shared" si="152"/>
        <v>0</v>
      </c>
      <c r="BD1698" s="10"/>
      <c r="BE1698" s="10"/>
      <c r="BF1698" s="10"/>
      <c r="BG1698" s="10"/>
      <c r="BH1698" s="10"/>
      <c r="BI1698" s="10"/>
      <c r="BJ1698" s="10"/>
      <c r="BK1698" s="10"/>
      <c r="BL1698" s="10"/>
      <c r="BM1698" s="10"/>
      <c r="BN1698" s="10"/>
      <c r="BO1698" s="10"/>
      <c r="BP1698" s="10"/>
      <c r="BQ1698" s="10"/>
      <c r="BR1698" s="10"/>
      <c r="BS1698" s="10"/>
      <c r="BT1698" s="10"/>
      <c r="BU1698" s="10"/>
      <c r="BV1698" s="10"/>
      <c r="BW1698" s="10"/>
      <c r="BX1698" s="10"/>
      <c r="BY1698" s="10"/>
    </row>
    <row r="1699" spans="1:77" s="27" customFormat="1" x14ac:dyDescent="0.25">
      <c r="A1699" t="s">
        <v>2386</v>
      </c>
      <c r="B1699" s="1"/>
      <c r="C1699" s="9">
        <f t="shared" si="153"/>
        <v>0</v>
      </c>
      <c r="D1699" s="9">
        <f t="shared" si="154"/>
        <v>1</v>
      </c>
      <c r="E1699" s="9"/>
      <c r="F1699" s="9"/>
      <c r="G1699" s="9"/>
      <c r="H1699" s="9"/>
      <c r="I1699" s="9"/>
      <c r="J1699" s="9"/>
      <c r="K1699" s="9"/>
      <c r="L1699" s="9"/>
      <c r="M1699" s="9" t="s">
        <v>1316</v>
      </c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28"/>
      <c r="Y1699" s="28"/>
      <c r="Z1699" s="9"/>
      <c r="AA1699" s="28"/>
      <c r="AB1699" s="9"/>
      <c r="AC1699" s="28"/>
      <c r="AD1699" s="28"/>
      <c r="AE1699" s="9"/>
      <c r="AG1699" s="9"/>
      <c r="AH1699" s="9"/>
      <c r="AI1699" s="9"/>
      <c r="AJ1699" s="9"/>
      <c r="AK1699" s="9"/>
      <c r="AL1699" s="26"/>
      <c r="AM1699" s="9"/>
      <c r="AN1699" s="10"/>
      <c r="AO1699" s="9"/>
      <c r="AP1699" s="9"/>
      <c r="AQ1699" s="9"/>
      <c r="AR1699" s="9"/>
      <c r="AS1699" s="9"/>
      <c r="AT1699" s="9"/>
      <c r="AU1699" s="9"/>
      <c r="AV1699" s="9"/>
      <c r="AX1699" s="1"/>
      <c r="AY1699" s="1"/>
      <c r="AZ1699" s="1"/>
      <c r="BA1699" s="1"/>
      <c r="BB1699" s="9">
        <f t="shared" si="155"/>
        <v>0</v>
      </c>
      <c r="BC1699" s="9">
        <f t="shared" si="152"/>
        <v>0</v>
      </c>
      <c r="BX1699" s="10"/>
      <c r="BY1699" s="10"/>
    </row>
    <row r="1700" spans="1:77" s="10" customFormat="1" x14ac:dyDescent="0.25">
      <c r="A1700" s="10" t="s">
        <v>1697</v>
      </c>
      <c r="B1700" s="9"/>
      <c r="C1700" s="9">
        <f t="shared" si="153"/>
        <v>0</v>
      </c>
      <c r="D1700" s="9">
        <f t="shared" si="154"/>
        <v>1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 t="s">
        <v>1316</v>
      </c>
      <c r="AF1700" s="9"/>
      <c r="AG1700" s="9"/>
      <c r="AH1700" s="9"/>
      <c r="AI1700" s="9"/>
      <c r="AJ1700" s="9"/>
      <c r="AK1700" s="9"/>
      <c r="AL1700" s="26"/>
      <c r="AM1700" s="9"/>
      <c r="AO1700" s="9"/>
      <c r="AP1700" s="9"/>
      <c r="AQ1700" s="9"/>
      <c r="AR1700" s="9"/>
      <c r="AS1700" s="9"/>
      <c r="AT1700" s="9"/>
      <c r="AU1700" s="9"/>
      <c r="AV1700" s="9"/>
      <c r="AX1700" s="9"/>
      <c r="AY1700" s="9"/>
      <c r="AZ1700" s="9"/>
      <c r="BA1700" s="9"/>
      <c r="BB1700" s="9">
        <f t="shared" si="155"/>
        <v>0</v>
      </c>
      <c r="BC1700" s="9">
        <f t="shared" si="152"/>
        <v>1</v>
      </c>
    </row>
    <row r="1701" spans="1:77" s="10" customFormat="1" x14ac:dyDescent="0.25">
      <c r="A1701" t="s">
        <v>567</v>
      </c>
      <c r="B1701" s="1"/>
      <c r="C1701" s="9">
        <f t="shared" si="153"/>
        <v>0</v>
      </c>
      <c r="D1701" s="9">
        <f t="shared" si="154"/>
        <v>1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28"/>
      <c r="T1701" s="9"/>
      <c r="U1701" s="9"/>
      <c r="V1701" s="9"/>
      <c r="W1701" s="9"/>
      <c r="X1701" s="28"/>
      <c r="Y1701" s="28"/>
      <c r="Z1701" s="9"/>
      <c r="AA1701" s="28"/>
      <c r="AB1701" s="9"/>
      <c r="AC1701" s="28"/>
      <c r="AD1701" s="28"/>
      <c r="AE1701" s="9"/>
      <c r="AF1701" s="27"/>
      <c r="AG1701" s="9"/>
      <c r="AH1701" s="9"/>
      <c r="AI1701" s="9"/>
      <c r="AJ1701" s="9"/>
      <c r="AK1701" s="9"/>
      <c r="AL1701" s="26"/>
      <c r="AM1701" s="9"/>
      <c r="AO1701" s="9"/>
      <c r="AP1701" s="9"/>
      <c r="AQ1701" s="9"/>
      <c r="AR1701" s="9"/>
      <c r="AS1701" s="9"/>
      <c r="AT1701" s="9"/>
      <c r="AU1701" s="9" t="s">
        <v>1316</v>
      </c>
      <c r="AV1701" s="9"/>
      <c r="AX1701" s="1"/>
      <c r="AY1701" s="1"/>
      <c r="AZ1701" s="1"/>
      <c r="BA1701" s="1"/>
      <c r="BB1701" s="9">
        <f t="shared" si="155"/>
        <v>0</v>
      </c>
      <c r="BC1701" s="9">
        <f t="shared" si="152"/>
        <v>1</v>
      </c>
      <c r="BD1701" s="27"/>
      <c r="BE1701" s="27"/>
      <c r="BF1701" s="27"/>
      <c r="BG1701" s="27"/>
      <c r="BH1701" s="27"/>
      <c r="BI1701" s="27"/>
      <c r="BJ1701" s="27"/>
      <c r="BK1701" s="27"/>
      <c r="BL1701" s="27"/>
      <c r="BM1701" s="27"/>
      <c r="BN1701" s="27"/>
      <c r="BO1701" s="27"/>
      <c r="BP1701" s="27"/>
      <c r="BQ1701" s="27"/>
      <c r="BR1701" s="27"/>
      <c r="BS1701" s="27"/>
      <c r="BT1701" s="27"/>
      <c r="BU1701" s="27"/>
      <c r="BV1701" s="27"/>
      <c r="BW1701" s="27"/>
      <c r="BX1701" s="27"/>
      <c r="BY1701" s="27"/>
    </row>
    <row r="1702" spans="1:77" s="10" customFormat="1" x14ac:dyDescent="0.25">
      <c r="A1702" s="10" t="s">
        <v>1553</v>
      </c>
      <c r="B1702" s="9"/>
      <c r="C1702" s="9">
        <f t="shared" si="153"/>
        <v>0</v>
      </c>
      <c r="D1702" s="9">
        <f t="shared" si="154"/>
        <v>1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 t="s">
        <v>1524</v>
      </c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26"/>
      <c r="AM1702" s="9"/>
      <c r="AO1702" s="9"/>
      <c r="AP1702" s="9"/>
      <c r="AQ1702" s="9"/>
      <c r="AR1702" s="9"/>
      <c r="AS1702" s="9"/>
      <c r="AT1702" s="9"/>
      <c r="AU1702" s="9"/>
      <c r="AV1702" s="9"/>
      <c r="AX1702" s="9"/>
      <c r="AY1702" s="9"/>
      <c r="AZ1702" s="9"/>
      <c r="BA1702" s="9"/>
      <c r="BB1702" s="9">
        <f t="shared" si="155"/>
        <v>0</v>
      </c>
      <c r="BC1702" s="9">
        <f t="shared" si="152"/>
        <v>1</v>
      </c>
      <c r="BD1702" s="27"/>
      <c r="BE1702" s="27"/>
      <c r="BF1702" s="27"/>
      <c r="BG1702" s="27"/>
      <c r="BH1702" s="27"/>
      <c r="BI1702" s="27"/>
      <c r="BJ1702" s="27"/>
      <c r="BK1702" s="27"/>
      <c r="BL1702" s="27"/>
      <c r="BM1702" s="27"/>
      <c r="BN1702" s="27"/>
      <c r="BO1702" s="27"/>
      <c r="BP1702" s="27"/>
      <c r="BQ1702" s="27"/>
      <c r="BR1702" s="27"/>
      <c r="BS1702" s="27"/>
      <c r="BT1702" s="27"/>
      <c r="BU1702" s="27"/>
      <c r="BV1702" s="27"/>
      <c r="BW1702" s="27"/>
      <c r="BX1702" s="27"/>
      <c r="BY1702" s="27"/>
    </row>
    <row r="1703" spans="1:77" s="10" customFormat="1" x14ac:dyDescent="0.25">
      <c r="A1703" t="s">
        <v>2742</v>
      </c>
      <c r="B1703" s="1"/>
      <c r="C1703" s="9">
        <f t="shared" si="153"/>
        <v>0</v>
      </c>
      <c r="D1703" s="9">
        <f t="shared" si="154"/>
        <v>1</v>
      </c>
      <c r="E1703" s="9"/>
      <c r="F1703" s="9"/>
      <c r="G1703" s="9"/>
      <c r="H1703" s="9"/>
      <c r="I1703" s="1" t="s">
        <v>1316</v>
      </c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1"/>
      <c r="AK1703" s="1"/>
      <c r="AL1703" s="24"/>
      <c r="AM1703" s="1"/>
      <c r="AN1703"/>
      <c r="AO1703" s="1"/>
      <c r="AP1703" s="1"/>
      <c r="AQ1703" s="1"/>
      <c r="AR1703" s="1"/>
      <c r="AS1703" s="1"/>
      <c r="AT1703" s="1"/>
      <c r="AU1703" s="9"/>
      <c r="AV1703" s="1"/>
      <c r="AW1703"/>
      <c r="AX1703" s="1"/>
      <c r="AY1703" s="1"/>
      <c r="AZ1703" s="1"/>
      <c r="BA1703" s="1"/>
      <c r="BB1703" s="9">
        <f t="shared" si="155"/>
        <v>0</v>
      </c>
      <c r="BC1703" s="9">
        <f t="shared" si="152"/>
        <v>0</v>
      </c>
    </row>
    <row r="1704" spans="1:77" s="27" customFormat="1" x14ac:dyDescent="0.25">
      <c r="A1704" s="10" t="s">
        <v>983</v>
      </c>
      <c r="B1704" s="9"/>
      <c r="C1704" s="9">
        <f t="shared" si="153"/>
        <v>0</v>
      </c>
      <c r="D1704" s="9">
        <f t="shared" si="154"/>
        <v>1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 t="s">
        <v>1317</v>
      </c>
      <c r="Z1704" s="9"/>
      <c r="AA1704" s="9"/>
      <c r="AB1704" s="9"/>
      <c r="AC1704" s="9"/>
      <c r="AD1704" s="9"/>
      <c r="AE1704" s="9"/>
      <c r="AG1704" s="9"/>
      <c r="AH1704" s="9"/>
      <c r="AI1704" s="9"/>
      <c r="AJ1704" s="9"/>
      <c r="AK1704" s="9"/>
      <c r="AL1704" s="26"/>
      <c r="AM1704" s="9"/>
      <c r="AN1704" s="10"/>
      <c r="AO1704" s="9"/>
      <c r="AP1704" s="9"/>
      <c r="AQ1704" s="9"/>
      <c r="AR1704" s="9"/>
      <c r="AS1704" s="9"/>
      <c r="AT1704" s="9"/>
      <c r="AU1704" s="9"/>
      <c r="AV1704" s="9"/>
      <c r="AW1704" s="10"/>
      <c r="AX1704" s="9"/>
      <c r="AY1704" s="9"/>
      <c r="AZ1704" s="9"/>
      <c r="BA1704" s="9"/>
      <c r="BB1704" s="9">
        <f t="shared" si="155"/>
        <v>0</v>
      </c>
      <c r="BC1704" s="9">
        <f t="shared" si="152"/>
        <v>1</v>
      </c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  <c r="BQ1704" s="10"/>
      <c r="BR1704" s="10"/>
      <c r="BS1704" s="10"/>
      <c r="BT1704" s="10"/>
      <c r="BU1704" s="10"/>
      <c r="BV1704" s="10"/>
      <c r="BW1704" s="10"/>
      <c r="BX1704" s="10"/>
      <c r="BY1704" s="10"/>
    </row>
    <row r="1705" spans="1:77" s="27" customFormat="1" x14ac:dyDescent="0.25">
      <c r="A1705" s="10" t="s">
        <v>1673</v>
      </c>
      <c r="B1705" s="9"/>
      <c r="C1705" s="9">
        <f t="shared" si="153"/>
        <v>0</v>
      </c>
      <c r="D1705" s="9">
        <f t="shared" si="154"/>
        <v>1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 t="s">
        <v>1316</v>
      </c>
      <c r="AF1705" s="9"/>
      <c r="AG1705" s="9"/>
      <c r="AH1705" s="9"/>
      <c r="AI1705" s="9"/>
      <c r="AJ1705" s="9"/>
      <c r="AK1705" s="9"/>
      <c r="AL1705" s="26"/>
      <c r="AM1705" s="9"/>
      <c r="AN1705" s="10"/>
      <c r="AO1705" s="9"/>
      <c r="AP1705" s="9"/>
      <c r="AQ1705" s="9"/>
      <c r="AR1705" s="9"/>
      <c r="AS1705" s="9"/>
      <c r="AT1705" s="9"/>
      <c r="AU1705" s="9"/>
      <c r="AV1705" s="28"/>
      <c r="AW1705" s="10"/>
      <c r="AX1705" s="9"/>
      <c r="AY1705" s="9"/>
      <c r="AZ1705" s="9"/>
      <c r="BA1705" s="9"/>
      <c r="BB1705" s="9">
        <f t="shared" si="155"/>
        <v>0</v>
      </c>
      <c r="BC1705" s="9">
        <f t="shared" si="152"/>
        <v>1</v>
      </c>
      <c r="BD1705" s="10"/>
      <c r="BE1705" s="10"/>
      <c r="BF1705" s="10"/>
      <c r="BG1705" s="10"/>
      <c r="BH1705" s="10"/>
      <c r="BI1705" s="10"/>
      <c r="BJ1705" s="10"/>
      <c r="BK1705" s="10"/>
      <c r="BL1705" s="10"/>
      <c r="BM1705" s="10"/>
      <c r="BN1705" s="10"/>
      <c r="BO1705" s="10"/>
      <c r="BP1705" s="10"/>
      <c r="BQ1705" s="10"/>
      <c r="BR1705" s="10"/>
      <c r="BS1705" s="10"/>
      <c r="BT1705" s="10"/>
      <c r="BU1705" s="10"/>
      <c r="BV1705" s="10"/>
      <c r="BW1705" s="10"/>
      <c r="BX1705" s="10"/>
      <c r="BY1705" s="10"/>
    </row>
    <row r="1706" spans="1:77" s="27" customFormat="1" x14ac:dyDescent="0.25">
      <c r="A1706" t="s">
        <v>2079</v>
      </c>
      <c r="B1706" s="1"/>
      <c r="C1706" s="9">
        <f t="shared" si="153"/>
        <v>0</v>
      </c>
      <c r="D1706" s="9">
        <f t="shared" si="154"/>
        <v>1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 t="s">
        <v>1316</v>
      </c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G1706" s="9"/>
      <c r="AH1706" s="9"/>
      <c r="AI1706" s="9"/>
      <c r="AJ1706" s="9"/>
      <c r="AK1706" s="9"/>
      <c r="AL1706" s="26"/>
      <c r="AM1706" s="9"/>
      <c r="AN1706" s="10"/>
      <c r="AO1706" s="9"/>
      <c r="AP1706" s="9"/>
      <c r="AQ1706" s="9"/>
      <c r="AR1706" s="9"/>
      <c r="AS1706" s="9"/>
      <c r="AT1706" s="9"/>
      <c r="AU1706" s="9"/>
      <c r="AV1706" s="28"/>
      <c r="AX1706" s="9"/>
      <c r="AY1706" s="9"/>
      <c r="AZ1706" s="9"/>
      <c r="BA1706" s="9"/>
      <c r="BB1706" s="9">
        <f t="shared" si="155"/>
        <v>0</v>
      </c>
      <c r="BC1706" s="9">
        <f t="shared" si="152"/>
        <v>0</v>
      </c>
      <c r="BD1706" s="10"/>
      <c r="BE1706" s="10"/>
      <c r="BF1706" s="10"/>
      <c r="BG1706" s="10"/>
      <c r="BH1706" s="10"/>
      <c r="BI1706" s="10"/>
      <c r="BJ1706" s="10"/>
      <c r="BK1706" s="10"/>
      <c r="BL1706" s="10"/>
      <c r="BM1706" s="10"/>
      <c r="BN1706" s="10"/>
      <c r="BO1706" s="10"/>
      <c r="BP1706" s="10"/>
      <c r="BQ1706" s="10"/>
      <c r="BR1706" s="10"/>
      <c r="BS1706" s="10"/>
      <c r="BT1706" s="10"/>
      <c r="BU1706" s="10"/>
      <c r="BV1706" s="10"/>
      <c r="BW1706" s="10"/>
      <c r="BX1706" s="10"/>
      <c r="BY1706" s="10"/>
    </row>
    <row r="1707" spans="1:77" s="10" customFormat="1" x14ac:dyDescent="0.25">
      <c r="A1707" s="10" t="s">
        <v>1848</v>
      </c>
      <c r="B1707" s="9"/>
      <c r="C1707" s="9">
        <f t="shared" si="153"/>
        <v>0</v>
      </c>
      <c r="D1707" s="9">
        <f t="shared" si="154"/>
        <v>1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 t="s">
        <v>1316</v>
      </c>
      <c r="AJ1707" s="9"/>
      <c r="AK1707" s="9"/>
      <c r="AL1707" s="26"/>
      <c r="AM1707" s="9"/>
      <c r="AO1707" s="9"/>
      <c r="AP1707" s="9"/>
      <c r="AQ1707" s="9"/>
      <c r="AR1707" s="9"/>
      <c r="AS1707" s="9"/>
      <c r="AT1707" s="9"/>
      <c r="AU1707" s="9"/>
      <c r="AV1707" s="28"/>
      <c r="AX1707" s="9"/>
      <c r="AY1707" s="9"/>
      <c r="AZ1707" s="9"/>
      <c r="BA1707" s="9"/>
      <c r="BB1707" s="9">
        <f t="shared" si="155"/>
        <v>0</v>
      </c>
      <c r="BC1707" s="9">
        <f t="shared" si="152"/>
        <v>1</v>
      </c>
    </row>
    <row r="1708" spans="1:77" s="27" customFormat="1" x14ac:dyDescent="0.25">
      <c r="A1708" t="s">
        <v>2421</v>
      </c>
      <c r="B1708" s="1"/>
      <c r="C1708" s="9">
        <f t="shared" si="153"/>
        <v>0</v>
      </c>
      <c r="D1708" s="9">
        <f t="shared" si="154"/>
        <v>1</v>
      </c>
      <c r="E1708" s="9"/>
      <c r="F1708" s="9"/>
      <c r="G1708" s="9"/>
      <c r="H1708" s="9"/>
      <c r="I1708" s="9"/>
      <c r="J1708" s="9"/>
      <c r="K1708" s="9"/>
      <c r="L1708" s="9"/>
      <c r="M1708" s="9" t="s">
        <v>1316</v>
      </c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28"/>
      <c r="Z1708" s="28"/>
      <c r="AA1708" s="28"/>
      <c r="AB1708" s="9"/>
      <c r="AC1708" s="28"/>
      <c r="AD1708" s="9"/>
      <c r="AE1708" s="9"/>
      <c r="AG1708" s="9"/>
      <c r="AH1708" s="9"/>
      <c r="AI1708" s="9"/>
      <c r="AJ1708" s="9"/>
      <c r="AK1708" s="9"/>
      <c r="AL1708" s="26"/>
      <c r="AM1708" s="9"/>
      <c r="AN1708" s="10"/>
      <c r="AO1708" s="1"/>
      <c r="AP1708" s="9"/>
      <c r="AQ1708" s="9"/>
      <c r="AR1708" s="9"/>
      <c r="AS1708" s="9"/>
      <c r="AT1708" s="9"/>
      <c r="AU1708" s="9"/>
      <c r="AV1708" s="9"/>
      <c r="AW1708" s="10"/>
      <c r="AX1708" s="9"/>
      <c r="AY1708" s="9"/>
      <c r="AZ1708" s="9"/>
      <c r="BA1708" s="9"/>
      <c r="BB1708" s="9">
        <f t="shared" si="155"/>
        <v>0</v>
      </c>
      <c r="BC1708" s="9">
        <f t="shared" si="152"/>
        <v>0</v>
      </c>
      <c r="BD1708" s="10"/>
      <c r="BE1708" s="10"/>
      <c r="BF1708" s="10"/>
      <c r="BG1708" s="10"/>
      <c r="BH1708" s="10"/>
      <c r="BI1708" s="10"/>
      <c r="BJ1708" s="10"/>
      <c r="BK1708" s="10"/>
      <c r="BL1708" s="10"/>
      <c r="BM1708" s="10"/>
      <c r="BN1708" s="10"/>
      <c r="BO1708" s="10"/>
      <c r="BP1708" s="10"/>
      <c r="BQ1708" s="10"/>
      <c r="BR1708" s="10"/>
      <c r="BS1708" s="10"/>
      <c r="BT1708" s="10"/>
      <c r="BU1708" s="10"/>
      <c r="BV1708" s="10"/>
      <c r="BW1708" s="10"/>
      <c r="BX1708" s="10"/>
      <c r="BY1708" s="10"/>
    </row>
    <row r="1709" spans="1:77" s="27" customFormat="1" x14ac:dyDescent="0.25">
      <c r="A1709" s="10" t="s">
        <v>1740</v>
      </c>
      <c r="B1709" s="9"/>
      <c r="C1709" s="9">
        <f t="shared" si="153"/>
        <v>0</v>
      </c>
      <c r="D1709" s="9">
        <f t="shared" si="154"/>
        <v>1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28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 t="s">
        <v>1316</v>
      </c>
      <c r="AG1709" s="9"/>
      <c r="AH1709" s="9"/>
      <c r="AI1709" s="9"/>
      <c r="AJ1709" s="9"/>
      <c r="AK1709" s="9"/>
      <c r="AL1709" s="26"/>
      <c r="AM1709" s="9"/>
      <c r="AN1709" s="10"/>
      <c r="AO1709" s="9"/>
      <c r="AP1709" s="9"/>
      <c r="AQ1709" s="9"/>
      <c r="AR1709" s="9"/>
      <c r="AS1709" s="9"/>
      <c r="AT1709" s="9"/>
      <c r="AU1709" s="9"/>
      <c r="AV1709" s="28"/>
      <c r="AW1709" s="10"/>
      <c r="AX1709" s="9"/>
      <c r="AY1709" s="9"/>
      <c r="AZ1709" s="9"/>
      <c r="BA1709" s="9"/>
      <c r="BB1709" s="9">
        <f t="shared" si="155"/>
        <v>0</v>
      </c>
      <c r="BC1709" s="9">
        <f t="shared" si="152"/>
        <v>1</v>
      </c>
      <c r="BD1709" s="10"/>
      <c r="BE1709" s="10"/>
      <c r="BF1709" s="10"/>
      <c r="BG1709" s="10"/>
      <c r="BH1709" s="10"/>
      <c r="BI1709" s="10"/>
      <c r="BJ1709" s="10"/>
      <c r="BK1709" s="10"/>
      <c r="BL1709" s="10"/>
      <c r="BM1709" s="10"/>
      <c r="BN1709" s="10"/>
      <c r="BO1709" s="10"/>
      <c r="BP1709" s="10"/>
      <c r="BQ1709" s="10"/>
      <c r="BR1709" s="10"/>
      <c r="BS1709" s="10"/>
      <c r="BT1709" s="10"/>
      <c r="BU1709" s="10"/>
      <c r="BV1709" s="10"/>
      <c r="BW1709" s="10"/>
      <c r="BX1709" s="10"/>
      <c r="BY1709" s="10"/>
    </row>
    <row r="1710" spans="1:77" s="10" customFormat="1" x14ac:dyDescent="0.25">
      <c r="A1710" s="10" t="s">
        <v>1681</v>
      </c>
      <c r="B1710" s="9"/>
      <c r="C1710" s="9">
        <f t="shared" si="153"/>
        <v>0</v>
      </c>
      <c r="D1710" s="9">
        <f t="shared" si="154"/>
        <v>1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 t="s">
        <v>1316</v>
      </c>
      <c r="AF1710" s="9"/>
      <c r="AG1710" s="9"/>
      <c r="AH1710" s="9"/>
      <c r="AI1710" s="9"/>
      <c r="AJ1710" s="9"/>
      <c r="AK1710" s="9"/>
      <c r="AL1710" s="26"/>
      <c r="AM1710" s="9"/>
      <c r="AO1710" s="9"/>
      <c r="AP1710" s="9"/>
      <c r="AQ1710" s="9"/>
      <c r="AR1710" s="9"/>
      <c r="AS1710" s="9"/>
      <c r="AT1710" s="9"/>
      <c r="AU1710" s="9"/>
      <c r="AV1710" s="9"/>
      <c r="AX1710" s="9"/>
      <c r="AY1710" s="9"/>
      <c r="AZ1710" s="9"/>
      <c r="BA1710" s="9"/>
      <c r="BB1710" s="9">
        <f t="shared" si="155"/>
        <v>0</v>
      </c>
      <c r="BC1710" s="9">
        <f t="shared" si="152"/>
        <v>1</v>
      </c>
    </row>
    <row r="1711" spans="1:77" s="10" customFormat="1" x14ac:dyDescent="0.25">
      <c r="A1711" t="s">
        <v>2402</v>
      </c>
      <c r="B1711" s="1"/>
      <c r="C1711" s="9">
        <f t="shared" si="153"/>
        <v>0</v>
      </c>
      <c r="D1711" s="9">
        <f t="shared" si="154"/>
        <v>1</v>
      </c>
      <c r="E1711" s="9"/>
      <c r="F1711" s="9"/>
      <c r="G1711" s="9"/>
      <c r="H1711" s="9"/>
      <c r="I1711" s="9"/>
      <c r="J1711" s="9"/>
      <c r="K1711" s="9"/>
      <c r="L1711" s="9"/>
      <c r="M1711" s="9" t="s">
        <v>1316</v>
      </c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26"/>
      <c r="AM1711" s="9"/>
      <c r="AO1711" s="9"/>
      <c r="AP1711" s="9"/>
      <c r="AQ1711" s="9"/>
      <c r="AR1711" s="9"/>
      <c r="AS1711" s="9"/>
      <c r="AT1711" s="9"/>
      <c r="AU1711" s="9"/>
      <c r="AV1711" s="9"/>
      <c r="AW1711" s="27"/>
      <c r="AX1711" s="9"/>
      <c r="AY1711" s="9"/>
      <c r="AZ1711" s="9"/>
      <c r="BA1711" s="9"/>
      <c r="BB1711" s="9">
        <f t="shared" si="155"/>
        <v>0</v>
      </c>
      <c r="BC1711" s="9">
        <f t="shared" si="152"/>
        <v>0</v>
      </c>
      <c r="BD1711" s="27"/>
      <c r="BE1711" s="27"/>
      <c r="BF1711" s="27"/>
      <c r="BG1711" s="27"/>
      <c r="BH1711" s="27"/>
      <c r="BI1711" s="27"/>
      <c r="BJ1711" s="27"/>
      <c r="BK1711" s="27"/>
      <c r="BL1711" s="27"/>
      <c r="BM1711" s="27"/>
      <c r="BN1711" s="27"/>
      <c r="BO1711" s="27"/>
      <c r="BP1711" s="27"/>
      <c r="BQ1711" s="27"/>
      <c r="BR1711" s="27"/>
      <c r="BS1711" s="27"/>
      <c r="BT1711" s="27"/>
      <c r="BU1711" s="27"/>
      <c r="BV1711" s="27"/>
      <c r="BW1711" s="27"/>
      <c r="BX1711" s="27"/>
      <c r="BY1711" s="27"/>
    </row>
    <row r="1712" spans="1:77" s="10" customFormat="1" x14ac:dyDescent="0.25">
      <c r="A1712" t="s">
        <v>775</v>
      </c>
      <c r="B1712" s="1"/>
      <c r="C1712" s="9">
        <f t="shared" si="153"/>
        <v>0</v>
      </c>
      <c r="D1712" s="9">
        <f t="shared" si="154"/>
        <v>1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 t="s">
        <v>1317</v>
      </c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27"/>
      <c r="AG1712" s="9"/>
      <c r="AH1712" s="9"/>
      <c r="AI1712" s="9"/>
      <c r="AJ1712" s="9"/>
      <c r="AK1712" s="9"/>
      <c r="AL1712" s="26"/>
      <c r="AM1712" s="9"/>
      <c r="AO1712" s="9"/>
      <c r="AP1712" s="9"/>
      <c r="AQ1712" s="9"/>
      <c r="AR1712" s="9"/>
      <c r="AS1712" s="9"/>
      <c r="AT1712" s="9"/>
      <c r="AU1712" s="9"/>
      <c r="AV1712" s="28"/>
      <c r="AX1712" s="9"/>
      <c r="AY1712" s="1"/>
      <c r="AZ1712" s="1"/>
      <c r="BA1712" s="1"/>
      <c r="BB1712" s="9">
        <f t="shared" si="155"/>
        <v>0</v>
      </c>
      <c r="BC1712" s="9">
        <f t="shared" si="152"/>
        <v>0</v>
      </c>
    </row>
    <row r="1713" spans="1:77" s="10" customFormat="1" x14ac:dyDescent="0.25">
      <c r="A1713" s="10" t="s">
        <v>1529</v>
      </c>
      <c r="B1713" s="9"/>
      <c r="C1713" s="9">
        <f t="shared" si="153"/>
        <v>0</v>
      </c>
      <c r="D1713" s="9">
        <f t="shared" si="154"/>
        <v>1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28"/>
      <c r="T1713" s="9"/>
      <c r="U1713" s="9"/>
      <c r="V1713" s="9"/>
      <c r="W1713" s="9"/>
      <c r="X1713" s="9"/>
      <c r="Y1713" s="9"/>
      <c r="Z1713" s="9" t="s">
        <v>1316</v>
      </c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26"/>
      <c r="AM1713" s="9"/>
      <c r="AO1713" s="9"/>
      <c r="AP1713" s="9"/>
      <c r="AQ1713" s="9"/>
      <c r="AR1713" s="9"/>
      <c r="AS1713" s="9"/>
      <c r="AT1713" s="9"/>
      <c r="AU1713" s="9"/>
      <c r="AV1713" s="9"/>
      <c r="AX1713" s="9"/>
      <c r="AY1713" s="9"/>
      <c r="AZ1713" s="9"/>
      <c r="BA1713" s="9"/>
      <c r="BB1713" s="9">
        <f t="shared" si="155"/>
        <v>0</v>
      </c>
      <c r="BC1713" s="9">
        <f t="shared" si="152"/>
        <v>1</v>
      </c>
    </row>
    <row r="1714" spans="1:77" s="27" customFormat="1" x14ac:dyDescent="0.25">
      <c r="A1714" t="s">
        <v>162</v>
      </c>
      <c r="B1714" s="1"/>
      <c r="C1714" s="9">
        <f t="shared" si="153"/>
        <v>0</v>
      </c>
      <c r="D1714" s="9">
        <f t="shared" si="154"/>
        <v>1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 t="s">
        <v>1316</v>
      </c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26"/>
      <c r="AM1714" s="9"/>
      <c r="AN1714" s="10"/>
      <c r="AO1714" s="9"/>
      <c r="AP1714" s="9"/>
      <c r="AQ1714" s="9"/>
      <c r="AR1714" s="9"/>
      <c r="AS1714" s="9"/>
      <c r="AT1714" s="9"/>
      <c r="AU1714" s="9"/>
      <c r="AV1714" s="9"/>
      <c r="AX1714" s="1"/>
      <c r="AY1714" s="1"/>
      <c r="AZ1714" s="1"/>
      <c r="BA1714" s="1"/>
      <c r="BB1714" s="9">
        <f t="shared" si="155"/>
        <v>0</v>
      </c>
      <c r="BC1714" s="9">
        <f t="shared" si="152"/>
        <v>1</v>
      </c>
      <c r="BD1714" s="10"/>
      <c r="BE1714" s="10"/>
      <c r="BF1714" s="10"/>
      <c r="BG1714" s="10"/>
      <c r="BH1714" s="10"/>
      <c r="BI1714" s="10"/>
      <c r="BJ1714" s="10"/>
      <c r="BK1714" s="10"/>
      <c r="BL1714" s="10"/>
      <c r="BM1714" s="10"/>
      <c r="BN1714" s="10"/>
      <c r="BO1714" s="10"/>
      <c r="BP1714" s="10"/>
      <c r="BQ1714" s="10"/>
      <c r="BR1714" s="10"/>
      <c r="BS1714" s="10"/>
      <c r="BT1714" s="10"/>
      <c r="BU1714" s="10"/>
      <c r="BV1714" s="10"/>
      <c r="BW1714" s="10"/>
      <c r="BX1714" s="10"/>
      <c r="BY1714" s="10"/>
    </row>
    <row r="1715" spans="1:77" s="10" customFormat="1" x14ac:dyDescent="0.25">
      <c r="A1715" t="s">
        <v>758</v>
      </c>
      <c r="B1715" s="1"/>
      <c r="C1715" s="9">
        <f t="shared" si="153"/>
        <v>0</v>
      </c>
      <c r="D1715" s="9">
        <f t="shared" si="154"/>
        <v>1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 t="s">
        <v>1316</v>
      </c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26"/>
      <c r="AM1715" s="9"/>
      <c r="AO1715" s="9"/>
      <c r="AP1715" s="9"/>
      <c r="AQ1715" s="9"/>
      <c r="AR1715" s="9"/>
      <c r="AS1715" s="9"/>
      <c r="AT1715" s="9"/>
      <c r="AU1715" s="9"/>
      <c r="AV1715" s="9"/>
      <c r="AW1715" s="27"/>
      <c r="AX1715" s="1"/>
      <c r="AY1715" s="1"/>
      <c r="AZ1715" s="1"/>
      <c r="BA1715" s="1"/>
      <c r="BB1715" s="9">
        <f t="shared" si="155"/>
        <v>0</v>
      </c>
      <c r="BC1715" s="9">
        <f t="shared" si="152"/>
        <v>0</v>
      </c>
    </row>
    <row r="1716" spans="1:77" s="10" customFormat="1" x14ac:dyDescent="0.25">
      <c r="A1716" s="10" t="s">
        <v>1245</v>
      </c>
      <c r="B1716" s="9"/>
      <c r="C1716" s="9">
        <f t="shared" si="153"/>
        <v>0</v>
      </c>
      <c r="D1716" s="9">
        <f t="shared" si="154"/>
        <v>1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 t="s">
        <v>1317</v>
      </c>
      <c r="AB1716" s="9"/>
      <c r="AC1716" s="28"/>
      <c r="AD1716" s="28"/>
      <c r="AE1716" s="9"/>
      <c r="AF1716" s="27"/>
      <c r="AG1716" s="9"/>
      <c r="AH1716" s="9"/>
      <c r="AI1716" s="9"/>
      <c r="AJ1716" s="9"/>
      <c r="AK1716" s="9"/>
      <c r="AL1716" s="26"/>
      <c r="AM1716" s="9"/>
      <c r="AO1716" s="9"/>
      <c r="AP1716" s="9"/>
      <c r="AQ1716" s="9"/>
      <c r="AR1716" s="9"/>
      <c r="AS1716" s="9"/>
      <c r="AT1716" s="9"/>
      <c r="AU1716" s="9"/>
      <c r="AV1716" s="9"/>
      <c r="AX1716" s="9"/>
      <c r="AY1716" s="9"/>
      <c r="AZ1716" s="9"/>
      <c r="BA1716" s="9"/>
      <c r="BB1716" s="9">
        <f t="shared" si="155"/>
        <v>0</v>
      </c>
      <c r="BC1716" s="9">
        <f t="shared" si="152"/>
        <v>1</v>
      </c>
    </row>
    <row r="1717" spans="1:77" s="10" customFormat="1" x14ac:dyDescent="0.25">
      <c r="A1717" t="s">
        <v>476</v>
      </c>
      <c r="B1717" s="1"/>
      <c r="C1717" s="9">
        <f t="shared" si="153"/>
        <v>0</v>
      </c>
      <c r="D1717" s="9">
        <f t="shared" si="154"/>
        <v>1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 t="s">
        <v>1316</v>
      </c>
      <c r="U1717" s="9"/>
      <c r="V1717" s="9"/>
      <c r="W1717" s="9"/>
      <c r="X1717" s="9"/>
      <c r="Y1717" s="9"/>
      <c r="Z1717" s="9"/>
      <c r="AA1717" s="9"/>
      <c r="AB1717" s="9"/>
      <c r="AC1717" s="28"/>
      <c r="AD1717" s="28"/>
      <c r="AE1717" s="9"/>
      <c r="AF1717" s="27"/>
      <c r="AG1717" s="9"/>
      <c r="AH1717" s="9"/>
      <c r="AI1717" s="9"/>
      <c r="AJ1717" s="9"/>
      <c r="AK1717" s="9"/>
      <c r="AL1717" s="26"/>
      <c r="AM1717" s="9"/>
      <c r="AO1717" s="9"/>
      <c r="AP1717" s="9"/>
      <c r="AQ1717" s="9"/>
      <c r="AR1717" s="9"/>
      <c r="AS1717" s="9"/>
      <c r="AT1717" s="9"/>
      <c r="AU1717" s="9"/>
      <c r="AV1717" s="9"/>
      <c r="AX1717" s="1"/>
      <c r="AY1717" s="1"/>
      <c r="AZ1717" s="1"/>
      <c r="BA1717" s="1"/>
      <c r="BB1717" s="9">
        <f t="shared" si="155"/>
        <v>0</v>
      </c>
      <c r="BC1717" s="9">
        <f t="shared" si="152"/>
        <v>0</v>
      </c>
    </row>
    <row r="1718" spans="1:77" s="10" customFormat="1" x14ac:dyDescent="0.25">
      <c r="A1718" t="s">
        <v>247</v>
      </c>
      <c r="B1718" s="1"/>
      <c r="C1718" s="9">
        <f t="shared" si="153"/>
        <v>0</v>
      </c>
      <c r="D1718" s="9">
        <f t="shared" si="154"/>
        <v>1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19" t="s">
        <v>1316</v>
      </c>
      <c r="R1718" s="1"/>
      <c r="S1718" s="1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1"/>
      <c r="AK1718" s="1"/>
      <c r="AL1718" s="24"/>
      <c r="AM1718" s="1"/>
      <c r="AN1718"/>
      <c r="AO1718" s="1"/>
      <c r="AP1718" s="1"/>
      <c r="AQ1718" s="1"/>
      <c r="AR1718" s="1"/>
      <c r="AS1718" s="1"/>
      <c r="AT1718" s="1"/>
      <c r="AU1718" s="9"/>
      <c r="AV1718" s="1"/>
      <c r="AW1718"/>
      <c r="AX1718" s="1"/>
      <c r="AY1718" s="1"/>
      <c r="AZ1718" s="1"/>
      <c r="BA1718" s="1"/>
      <c r="BB1718" s="9">
        <f t="shared" si="155"/>
        <v>0</v>
      </c>
      <c r="BC1718" s="9">
        <f t="shared" si="152"/>
        <v>0</v>
      </c>
    </row>
    <row r="1719" spans="1:77" s="10" customFormat="1" x14ac:dyDescent="0.25">
      <c r="A1719" s="10" t="s">
        <v>1593</v>
      </c>
      <c r="B1719" s="9"/>
      <c r="C1719" s="9">
        <f t="shared" si="153"/>
        <v>0</v>
      </c>
      <c r="D1719" s="9">
        <f t="shared" si="154"/>
        <v>1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 t="s">
        <v>1316</v>
      </c>
      <c r="AC1719" s="9"/>
      <c r="AD1719" s="9"/>
      <c r="AE1719" s="9"/>
      <c r="AF1719" s="9"/>
      <c r="AG1719" s="9"/>
      <c r="AH1719" s="9"/>
      <c r="AI1719" s="9"/>
      <c r="AJ1719" s="9"/>
      <c r="AK1719" s="9"/>
      <c r="AL1719" s="26"/>
      <c r="AM1719" s="9"/>
      <c r="AO1719" s="9"/>
      <c r="AP1719" s="9"/>
      <c r="AQ1719" s="9"/>
      <c r="AR1719" s="9"/>
      <c r="AS1719" s="9"/>
      <c r="AT1719" s="9"/>
      <c r="AU1719" s="9"/>
      <c r="AV1719" s="9"/>
      <c r="AX1719" s="9"/>
      <c r="AY1719" s="9"/>
      <c r="AZ1719" s="9"/>
      <c r="BA1719" s="9"/>
      <c r="BB1719" s="9">
        <f t="shared" si="155"/>
        <v>0</v>
      </c>
      <c r="BC1719" s="9">
        <f t="shared" si="152"/>
        <v>1</v>
      </c>
    </row>
    <row r="1720" spans="1:77" s="10" customFormat="1" x14ac:dyDescent="0.25">
      <c r="A1720" s="10" t="s">
        <v>420</v>
      </c>
      <c r="B1720" s="9"/>
      <c r="C1720" s="9">
        <f t="shared" si="153"/>
        <v>0</v>
      </c>
      <c r="D1720" s="9">
        <f t="shared" si="154"/>
        <v>1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 t="s">
        <v>1316</v>
      </c>
      <c r="AK1720" s="9"/>
      <c r="AL1720" s="26"/>
      <c r="AM1720" s="9"/>
      <c r="AO1720" s="9"/>
      <c r="AP1720" s="9"/>
      <c r="AQ1720" s="9"/>
      <c r="AR1720" s="9"/>
      <c r="AS1720" s="9"/>
      <c r="AT1720" s="9"/>
      <c r="AU1720" s="9"/>
      <c r="AV1720" s="9"/>
      <c r="AX1720" s="9"/>
      <c r="AY1720" s="9"/>
      <c r="AZ1720" s="9"/>
      <c r="BA1720" s="9"/>
      <c r="BB1720" s="9">
        <f t="shared" si="155"/>
        <v>0</v>
      </c>
      <c r="BC1720" s="9">
        <f t="shared" si="152"/>
        <v>1</v>
      </c>
    </row>
    <row r="1721" spans="1:77" s="27" customFormat="1" x14ac:dyDescent="0.25">
      <c r="A1721" t="s">
        <v>2403</v>
      </c>
      <c r="B1721" s="1"/>
      <c r="C1721" s="9">
        <f t="shared" si="153"/>
        <v>0</v>
      </c>
      <c r="D1721" s="9">
        <f t="shared" si="154"/>
        <v>1</v>
      </c>
      <c r="E1721" s="9"/>
      <c r="F1721" s="9"/>
      <c r="G1721" s="9"/>
      <c r="H1721" s="9"/>
      <c r="I1721" s="9"/>
      <c r="J1721" s="9"/>
      <c r="K1721" s="9"/>
      <c r="L1721" s="9"/>
      <c r="M1721" s="9" t="s">
        <v>1316</v>
      </c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28"/>
      <c r="Z1721" s="28"/>
      <c r="AA1721" s="28"/>
      <c r="AB1721" s="9"/>
      <c r="AC1721" s="28"/>
      <c r="AD1721" s="28"/>
      <c r="AE1721" s="9"/>
      <c r="AG1721" s="9"/>
      <c r="AH1721" s="9"/>
      <c r="AI1721" s="9"/>
      <c r="AJ1721" s="9"/>
      <c r="AK1721" s="9"/>
      <c r="AL1721" s="26"/>
      <c r="AM1721" s="9"/>
      <c r="AN1721" s="10"/>
      <c r="AO1721" s="9"/>
      <c r="AP1721" s="9"/>
      <c r="AQ1721" s="9"/>
      <c r="AR1721" s="9"/>
      <c r="AS1721" s="9"/>
      <c r="AT1721" s="9"/>
      <c r="AU1721" s="9"/>
      <c r="AV1721" s="28"/>
      <c r="AW1721" s="10"/>
      <c r="AX1721" s="9"/>
      <c r="AY1721" s="9"/>
      <c r="AZ1721" s="9"/>
      <c r="BA1721" s="9"/>
      <c r="BB1721" s="9">
        <f t="shared" si="155"/>
        <v>0</v>
      </c>
      <c r="BC1721" s="9">
        <f t="shared" si="152"/>
        <v>0</v>
      </c>
      <c r="BD1721" s="10"/>
      <c r="BE1721" s="10"/>
      <c r="BF1721" s="10"/>
      <c r="BG1721" s="10"/>
      <c r="BH1721" s="10"/>
      <c r="BI1721" s="10"/>
      <c r="BJ1721" s="10"/>
      <c r="BK1721" s="10"/>
      <c r="BL1721" s="10"/>
      <c r="BM1721" s="10"/>
      <c r="BN1721" s="10"/>
      <c r="BO1721" s="10"/>
      <c r="BP1721" s="10"/>
      <c r="BQ1721" s="10"/>
      <c r="BR1721" s="10"/>
      <c r="BS1721" s="10"/>
      <c r="BT1721" s="10"/>
      <c r="BU1721" s="10"/>
      <c r="BV1721" s="10"/>
      <c r="BW1721" s="10"/>
      <c r="BX1721" s="10"/>
      <c r="BY1721" s="10"/>
    </row>
    <row r="1722" spans="1:77" s="10" customFormat="1" x14ac:dyDescent="0.25">
      <c r="A1722" s="10" t="s">
        <v>1872</v>
      </c>
      <c r="B1722" s="9"/>
      <c r="C1722" s="9">
        <f t="shared" si="153"/>
        <v>0</v>
      </c>
      <c r="D1722" s="9">
        <f t="shared" si="154"/>
        <v>1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 t="s">
        <v>1316</v>
      </c>
      <c r="AJ1722" s="9"/>
      <c r="AK1722" s="9"/>
      <c r="AL1722" s="26"/>
      <c r="AM1722" s="9"/>
      <c r="AO1722" s="9"/>
      <c r="AP1722" s="9"/>
      <c r="AQ1722" s="9"/>
      <c r="AR1722" s="9"/>
      <c r="AS1722" s="9"/>
      <c r="AT1722" s="9"/>
      <c r="AU1722" s="9"/>
      <c r="AV1722" s="9"/>
      <c r="AX1722" s="9"/>
      <c r="AY1722" s="9"/>
      <c r="AZ1722" s="9"/>
      <c r="BA1722" s="9"/>
      <c r="BB1722" s="9">
        <f t="shared" si="155"/>
        <v>0</v>
      </c>
      <c r="BC1722" s="9">
        <f t="shared" si="152"/>
        <v>1</v>
      </c>
      <c r="BD1722" s="27"/>
      <c r="BE1722" s="27"/>
      <c r="BF1722" s="27"/>
      <c r="BG1722" s="27"/>
      <c r="BH1722" s="27"/>
      <c r="BI1722" s="27"/>
      <c r="BJ1722" s="27"/>
      <c r="BK1722" s="27"/>
      <c r="BL1722" s="27"/>
      <c r="BM1722" s="27"/>
      <c r="BN1722" s="27"/>
      <c r="BO1722" s="27"/>
      <c r="BP1722" s="27"/>
      <c r="BQ1722" s="27"/>
      <c r="BR1722" s="27"/>
      <c r="BS1722" s="27"/>
      <c r="BT1722" s="27"/>
      <c r="BU1722" s="27"/>
      <c r="BV1722" s="27"/>
      <c r="BW1722" s="27"/>
    </row>
    <row r="1723" spans="1:77" s="27" customFormat="1" x14ac:dyDescent="0.25">
      <c r="A1723" s="10" t="s">
        <v>920</v>
      </c>
      <c r="B1723" s="9"/>
      <c r="C1723" s="9">
        <f t="shared" si="153"/>
        <v>0</v>
      </c>
      <c r="D1723" s="9">
        <f t="shared" si="154"/>
        <v>1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 t="s">
        <v>1316</v>
      </c>
      <c r="AJ1723" s="9"/>
      <c r="AK1723" s="9"/>
      <c r="AL1723" s="26"/>
      <c r="AM1723" s="9"/>
      <c r="AN1723" s="10"/>
      <c r="AO1723" s="9"/>
      <c r="AP1723" s="9"/>
      <c r="AQ1723" s="9"/>
      <c r="AR1723" s="9"/>
      <c r="AS1723" s="9"/>
      <c r="AT1723" s="9"/>
      <c r="AU1723" s="9"/>
      <c r="AV1723" s="9"/>
      <c r="AW1723" s="10"/>
      <c r="AX1723" s="9"/>
      <c r="AY1723" s="9"/>
      <c r="AZ1723" s="9"/>
      <c r="BA1723" s="9"/>
      <c r="BB1723" s="9">
        <f t="shared" si="155"/>
        <v>0</v>
      </c>
      <c r="BC1723" s="9">
        <f t="shared" si="152"/>
        <v>1</v>
      </c>
      <c r="BD1723" s="10"/>
      <c r="BE1723" s="10"/>
      <c r="BF1723" s="10"/>
      <c r="BG1723" s="10"/>
      <c r="BH1723" s="10"/>
      <c r="BI1723" s="10"/>
      <c r="BJ1723" s="10"/>
      <c r="BK1723" s="10"/>
      <c r="BL1723" s="10"/>
      <c r="BM1723" s="10"/>
      <c r="BN1723" s="10"/>
      <c r="BO1723" s="10"/>
      <c r="BP1723" s="10"/>
      <c r="BQ1723" s="10"/>
      <c r="BR1723" s="10"/>
      <c r="BS1723" s="10"/>
      <c r="BT1723" s="10"/>
      <c r="BU1723" s="10"/>
      <c r="BV1723" s="10"/>
      <c r="BW1723" s="10"/>
      <c r="BX1723" s="10"/>
      <c r="BY1723" s="10"/>
    </row>
    <row r="1724" spans="1:77" s="27" customFormat="1" x14ac:dyDescent="0.25">
      <c r="A1724" s="10" t="s">
        <v>426</v>
      </c>
      <c r="B1724" s="9"/>
      <c r="C1724" s="9">
        <f t="shared" si="153"/>
        <v>0</v>
      </c>
      <c r="D1724" s="9">
        <f t="shared" si="154"/>
        <v>1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28"/>
      <c r="T1724" s="9"/>
      <c r="U1724" s="1"/>
      <c r="V1724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 t="s">
        <v>1316</v>
      </c>
      <c r="AK1724" s="9"/>
      <c r="AL1724" s="26"/>
      <c r="AM1724" s="9"/>
      <c r="AN1724" s="10"/>
      <c r="AO1724" s="9"/>
      <c r="AP1724" s="9"/>
      <c r="AQ1724" s="9"/>
      <c r="AR1724" s="9"/>
      <c r="AS1724" s="9"/>
      <c r="AT1724" s="9"/>
      <c r="AU1724" s="9"/>
      <c r="AV1724" s="28"/>
      <c r="AW1724" s="10"/>
      <c r="AX1724" s="9"/>
      <c r="AY1724" s="9"/>
      <c r="AZ1724" s="9"/>
      <c r="BA1724" s="9"/>
      <c r="BB1724" s="9">
        <f t="shared" si="155"/>
        <v>0</v>
      </c>
      <c r="BC1724" s="9">
        <f t="shared" si="152"/>
        <v>1</v>
      </c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</row>
    <row r="1725" spans="1:77" s="10" customFormat="1" x14ac:dyDescent="0.25">
      <c r="A1725" t="s">
        <v>248</v>
      </c>
      <c r="B1725" s="1"/>
      <c r="C1725" s="9">
        <f t="shared" si="153"/>
        <v>0</v>
      </c>
      <c r="D1725" s="9">
        <f t="shared" si="154"/>
        <v>1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19" t="s">
        <v>1316</v>
      </c>
      <c r="R1725" s="1"/>
      <c r="S1725" s="1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1"/>
      <c r="AK1725" s="1"/>
      <c r="AL1725" s="24"/>
      <c r="AM1725" s="1"/>
      <c r="AN1725"/>
      <c r="AO1725" s="1"/>
      <c r="AP1725" s="1"/>
      <c r="AQ1725" s="1"/>
      <c r="AR1725" s="1"/>
      <c r="AS1725" s="1"/>
      <c r="AT1725" s="1"/>
      <c r="AU1725" s="9"/>
      <c r="AV1725" s="1"/>
      <c r="AW1725"/>
      <c r="AX1725" s="1"/>
      <c r="AY1725" s="1"/>
      <c r="AZ1725" s="1"/>
      <c r="BA1725" s="1"/>
      <c r="BB1725" s="9">
        <f t="shared" si="155"/>
        <v>0</v>
      </c>
      <c r="BC1725" s="9">
        <f t="shared" si="152"/>
        <v>0</v>
      </c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/>
      <c r="BO1725" s="27"/>
      <c r="BP1725" s="27"/>
      <c r="BQ1725" s="27"/>
      <c r="BR1725" s="27"/>
      <c r="BS1725" s="27"/>
      <c r="BT1725" s="27"/>
      <c r="BU1725" s="27"/>
      <c r="BV1725" s="27"/>
      <c r="BW1725" s="27"/>
      <c r="BX1725" s="27"/>
      <c r="BY1725" s="27"/>
    </row>
    <row r="1726" spans="1:77" s="10" customFormat="1" x14ac:dyDescent="0.25">
      <c r="A1726" s="10" t="s">
        <v>1865</v>
      </c>
      <c r="B1726" s="9"/>
      <c r="C1726" s="9">
        <f t="shared" si="153"/>
        <v>0</v>
      </c>
      <c r="D1726" s="9">
        <f t="shared" si="154"/>
        <v>1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 t="s">
        <v>1316</v>
      </c>
      <c r="AJ1726" s="9"/>
      <c r="AK1726" s="9"/>
      <c r="AL1726" s="26"/>
      <c r="AM1726" s="9"/>
      <c r="AO1726" s="9"/>
      <c r="AP1726" s="9"/>
      <c r="AQ1726" s="9"/>
      <c r="AR1726" s="9"/>
      <c r="AS1726" s="9"/>
      <c r="AT1726" s="9"/>
      <c r="AU1726" s="9"/>
      <c r="AV1726" s="9"/>
      <c r="AX1726" s="9"/>
      <c r="AY1726" s="9"/>
      <c r="AZ1726" s="9"/>
      <c r="BA1726" s="9"/>
      <c r="BB1726" s="9">
        <f t="shared" si="155"/>
        <v>0</v>
      </c>
      <c r="BC1726" s="9">
        <f t="shared" si="152"/>
        <v>1</v>
      </c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27"/>
      <c r="BP1726" s="27"/>
      <c r="BQ1726" s="27"/>
      <c r="BR1726" s="27"/>
      <c r="BS1726" s="27"/>
      <c r="BT1726" s="27"/>
      <c r="BU1726" s="27"/>
      <c r="BV1726" s="27"/>
      <c r="BW1726" s="27"/>
      <c r="BX1726" s="27"/>
      <c r="BY1726" s="27"/>
    </row>
    <row r="1727" spans="1:77" s="10" customFormat="1" x14ac:dyDescent="0.25">
      <c r="A1727" s="10" t="s">
        <v>1742</v>
      </c>
      <c r="B1727" s="9"/>
      <c r="C1727" s="9">
        <f t="shared" si="153"/>
        <v>0</v>
      </c>
      <c r="D1727" s="9">
        <f t="shared" si="154"/>
        <v>1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 t="s">
        <v>1316</v>
      </c>
      <c r="AG1727" s="9"/>
      <c r="AH1727" s="9"/>
      <c r="AI1727" s="9"/>
      <c r="AJ1727" s="9"/>
      <c r="AK1727" s="9"/>
      <c r="AL1727" s="26"/>
      <c r="AM1727" s="9"/>
      <c r="AO1727" s="9"/>
      <c r="AP1727" s="9"/>
      <c r="AQ1727" s="9"/>
      <c r="AR1727" s="9"/>
      <c r="AS1727" s="9"/>
      <c r="AT1727" s="9"/>
      <c r="AU1727" s="9"/>
      <c r="AV1727" s="9"/>
      <c r="AW1727" s="27"/>
      <c r="AX1727" s="9"/>
      <c r="AY1727" s="9"/>
      <c r="AZ1727" s="9"/>
      <c r="BA1727" s="9"/>
      <c r="BB1727" s="9">
        <f t="shared" si="155"/>
        <v>0</v>
      </c>
      <c r="BC1727" s="9">
        <f t="shared" si="152"/>
        <v>1</v>
      </c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/>
      <c r="BP1727" s="27"/>
      <c r="BQ1727" s="27"/>
      <c r="BR1727" s="27"/>
      <c r="BS1727" s="27"/>
      <c r="BT1727" s="27"/>
      <c r="BU1727" s="27"/>
      <c r="BV1727" s="27"/>
      <c r="BW1727" s="27"/>
      <c r="BX1727" s="27"/>
      <c r="BY1727" s="27"/>
    </row>
    <row r="1728" spans="1:77" x14ac:dyDescent="0.25">
      <c r="A1728" t="s">
        <v>2592</v>
      </c>
      <c r="C1728" s="9">
        <f t="shared" si="153"/>
        <v>0</v>
      </c>
      <c r="D1728" s="9">
        <f t="shared" si="154"/>
        <v>1</v>
      </c>
      <c r="E1728" s="9"/>
      <c r="F1728" s="9"/>
      <c r="G1728" s="9"/>
      <c r="H1728" s="9"/>
      <c r="I1728" s="9"/>
      <c r="J1728" s="9"/>
      <c r="K1728" s="9" t="s">
        <v>1316</v>
      </c>
      <c r="L1728" s="9"/>
      <c r="M1728" s="9"/>
      <c r="N1728" s="9"/>
      <c r="O1728" s="9"/>
      <c r="P1728" s="9"/>
      <c r="Q1728" s="9"/>
      <c r="R1728" s="9"/>
      <c r="S1728" s="9"/>
      <c r="AJ1728" s="9"/>
      <c r="AK1728" s="9"/>
      <c r="AL1728" s="26"/>
      <c r="AM1728" s="9"/>
      <c r="AN1728" s="10"/>
      <c r="AO1728" s="9"/>
      <c r="AP1728" s="9"/>
      <c r="AQ1728" s="9"/>
      <c r="AR1728" s="9"/>
      <c r="AS1728" s="9"/>
      <c r="AT1728" s="9"/>
      <c r="AV1728" s="28"/>
      <c r="AW1728" s="10"/>
      <c r="AX1728" s="9"/>
      <c r="AY1728" s="9"/>
      <c r="AZ1728" s="9"/>
      <c r="BA1728" s="9"/>
      <c r="BB1728" s="9">
        <f t="shared" si="155"/>
        <v>0</v>
      </c>
      <c r="BC1728" s="9">
        <f t="shared" si="152"/>
        <v>0</v>
      </c>
      <c r="BD1728" s="10"/>
      <c r="BE1728" s="10"/>
      <c r="BF1728" s="10"/>
      <c r="BG1728" s="10"/>
      <c r="BH1728" s="10"/>
      <c r="BI1728" s="10"/>
      <c r="BJ1728" s="10"/>
      <c r="BK1728" s="10"/>
      <c r="BL1728" s="10"/>
      <c r="BM1728" s="10"/>
      <c r="BN1728" s="10"/>
      <c r="BO1728" s="10"/>
      <c r="BP1728" s="10"/>
      <c r="BQ1728" s="10"/>
      <c r="BR1728" s="10"/>
      <c r="BS1728" s="10"/>
      <c r="BT1728" s="10"/>
      <c r="BU1728" s="10"/>
      <c r="BV1728" s="10"/>
      <c r="BW1728" s="10"/>
      <c r="BX1728" s="10"/>
      <c r="BY1728" s="10"/>
    </row>
    <row r="1729" spans="1:77" x14ac:dyDescent="0.25">
      <c r="A1729" t="s">
        <v>2940</v>
      </c>
      <c r="B1729" s="9" t="s">
        <v>2688</v>
      </c>
      <c r="C1729" s="9">
        <f t="shared" si="153"/>
        <v>0</v>
      </c>
      <c r="D1729" s="9">
        <f t="shared" si="154"/>
        <v>1</v>
      </c>
      <c r="E1729" s="9"/>
      <c r="F1729" s="57" t="s">
        <v>1316</v>
      </c>
      <c r="BC1729" s="9">
        <f t="shared" si="152"/>
        <v>0</v>
      </c>
      <c r="BD1729" s="10"/>
      <c r="BE1729" s="10"/>
      <c r="BF1729" s="10"/>
      <c r="BG1729" s="10"/>
      <c r="BH1729" s="10"/>
      <c r="BI1729" s="10"/>
      <c r="BJ1729" s="10"/>
      <c r="BK1729" s="10"/>
      <c r="BL1729" s="10"/>
      <c r="BM1729" s="10"/>
      <c r="BN1729" s="10"/>
      <c r="BO1729" s="10"/>
      <c r="BP1729" s="10"/>
      <c r="BQ1729" s="10"/>
      <c r="BR1729" s="10"/>
      <c r="BS1729" s="10"/>
      <c r="BT1729" s="10"/>
      <c r="BU1729" s="10"/>
      <c r="BV1729" s="10"/>
      <c r="BW1729" s="10"/>
      <c r="BX1729" s="10"/>
      <c r="BY1729" s="10"/>
    </row>
    <row r="1730" spans="1:77" x14ac:dyDescent="0.25">
      <c r="A1730" t="s">
        <v>274</v>
      </c>
      <c r="C1730" s="9">
        <f t="shared" si="153"/>
        <v>0</v>
      </c>
      <c r="D1730" s="9">
        <f t="shared" si="154"/>
        <v>1</v>
      </c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28"/>
      <c r="V1730" s="9" t="s">
        <v>1316</v>
      </c>
      <c r="Y1730" s="28"/>
      <c r="Z1730" s="28"/>
      <c r="AA1730" s="28"/>
      <c r="AC1730" s="28"/>
      <c r="AD1730" s="28"/>
      <c r="AF1730" s="27"/>
      <c r="AJ1730" s="9"/>
      <c r="AK1730" s="9"/>
      <c r="AL1730" s="26"/>
      <c r="AM1730" s="9"/>
      <c r="AN1730" s="10"/>
      <c r="AO1730" s="9"/>
      <c r="AP1730" s="9"/>
      <c r="AQ1730" s="9"/>
      <c r="AR1730" s="9"/>
      <c r="AS1730" s="9"/>
      <c r="AT1730" s="9"/>
      <c r="AV1730" s="28"/>
      <c r="AW1730" s="10"/>
      <c r="BB1730" s="9">
        <f t="shared" ref="BB1730:BB1739" si="156">COUNT(AX1730,AW1730,AV1730,AU1730,AT1730,AS1730,AR1730,AQ1730,AP1730,AO1730,AN1730,AM1730,AL1730,AK1730,AJ1730,AI1730,AH1730,AG1730,AF1730,AE1730,AD1730,AC1730,AB1730,AA1730,Z1730,Y1730,X1730,W1730,V1730,U1730)</f>
        <v>0</v>
      </c>
      <c r="BC1730" s="9">
        <f t="shared" si="152"/>
        <v>1</v>
      </c>
      <c r="BD1730" s="10"/>
      <c r="BE1730" s="10"/>
      <c r="BF1730" s="10"/>
      <c r="BG1730" s="10"/>
      <c r="BH1730" s="10"/>
      <c r="BI1730" s="10"/>
      <c r="BJ1730" s="10"/>
      <c r="BK1730" s="10"/>
      <c r="BL1730" s="10"/>
      <c r="BM1730" s="10"/>
      <c r="BN1730" s="10"/>
      <c r="BO1730" s="10"/>
      <c r="BP1730" s="10"/>
      <c r="BQ1730" s="10"/>
      <c r="BR1730" s="10"/>
      <c r="BS1730" s="10"/>
      <c r="BT1730" s="10"/>
      <c r="BU1730" s="10"/>
      <c r="BV1730" s="10"/>
      <c r="BW1730" s="10"/>
      <c r="BX1730" s="10"/>
      <c r="BY1730" s="10"/>
    </row>
    <row r="1731" spans="1:77" x14ac:dyDescent="0.25">
      <c r="A1731" t="s">
        <v>2744</v>
      </c>
      <c r="C1731" s="9">
        <f t="shared" si="153"/>
        <v>0</v>
      </c>
      <c r="D1731" s="9">
        <f t="shared" si="154"/>
        <v>1</v>
      </c>
      <c r="E1731" s="9"/>
      <c r="F1731" s="9"/>
      <c r="G1731" s="9"/>
      <c r="H1731" s="9"/>
      <c r="I1731" s="1" t="s">
        <v>1316</v>
      </c>
      <c r="BB1731" s="9">
        <f t="shared" si="156"/>
        <v>0</v>
      </c>
      <c r="BC1731" s="9">
        <f t="shared" si="152"/>
        <v>0</v>
      </c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27"/>
      <c r="BS1731" s="27"/>
      <c r="BT1731" s="27"/>
      <c r="BU1731" s="27"/>
      <c r="BV1731" s="27"/>
      <c r="BW1731" s="27"/>
      <c r="BX1731" s="27"/>
      <c r="BY1731" s="27"/>
    </row>
    <row r="1732" spans="1:77" x14ac:dyDescent="0.25">
      <c r="A1732" s="10" t="s">
        <v>1433</v>
      </c>
      <c r="B1732" s="9"/>
      <c r="C1732" s="9">
        <f t="shared" si="153"/>
        <v>0</v>
      </c>
      <c r="D1732" s="9">
        <f t="shared" si="154"/>
        <v>1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X1732" s="9" t="s">
        <v>1316</v>
      </c>
      <c r="AF1732" s="27"/>
      <c r="AJ1732" s="9"/>
      <c r="AK1732" s="9"/>
      <c r="AL1732" s="26"/>
      <c r="AM1732" s="9"/>
      <c r="AN1732" s="10"/>
      <c r="AO1732" s="9"/>
      <c r="AP1732" s="9"/>
      <c r="AQ1732" s="9"/>
      <c r="AR1732" s="9"/>
      <c r="AS1732" s="9"/>
      <c r="AT1732" s="9"/>
      <c r="AV1732" s="9"/>
      <c r="AW1732" s="27"/>
      <c r="AX1732" s="9"/>
      <c r="AY1732" s="9"/>
      <c r="AZ1732" s="9"/>
      <c r="BA1732" s="9"/>
      <c r="BB1732" s="9">
        <f t="shared" si="156"/>
        <v>0</v>
      </c>
      <c r="BC1732" s="9">
        <f t="shared" si="152"/>
        <v>1</v>
      </c>
    </row>
    <row r="1733" spans="1:77" x14ac:dyDescent="0.25">
      <c r="A1733" s="10" t="s">
        <v>1640</v>
      </c>
      <c r="B1733" s="9"/>
      <c r="C1733" s="9">
        <f t="shared" si="153"/>
        <v>0</v>
      </c>
      <c r="D1733" s="9">
        <f t="shared" si="154"/>
        <v>1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AD1733" s="9" t="s">
        <v>1316</v>
      </c>
      <c r="AJ1733" s="9"/>
      <c r="AK1733" s="9"/>
      <c r="AL1733" s="26"/>
      <c r="AM1733" s="9"/>
      <c r="AN1733" s="10"/>
      <c r="AO1733" s="9"/>
      <c r="AP1733" s="9"/>
      <c r="AQ1733" s="9"/>
      <c r="AR1733" s="9"/>
      <c r="AS1733" s="9"/>
      <c r="AT1733" s="9"/>
      <c r="AV1733" s="9"/>
      <c r="AW1733" s="10"/>
      <c r="AX1733" s="9"/>
      <c r="AY1733" s="9"/>
      <c r="AZ1733" s="9"/>
      <c r="BA1733" s="9"/>
      <c r="BB1733" s="9">
        <f t="shared" si="156"/>
        <v>0</v>
      </c>
      <c r="BC1733" s="9">
        <f t="shared" ref="BC1733:BC1796" si="157">COUNTA(AX1733,AW1733,AV1733,AU1733,AT1733,AS1733,AR1733,AQ1733,AP1733,AO1733,AN1733,AM1733,AL1733,AK1733,AJ1733,AI1733,AH1733,AG1733,AF1733,AE1733,AD1733,AC1733,AB1733,AA1733,Z1733,Y1733,X1733,W1733,V1733,U1733)</f>
        <v>1</v>
      </c>
      <c r="BD1733" s="10"/>
      <c r="BE1733" s="10"/>
      <c r="BF1733" s="10"/>
      <c r="BG1733" s="10"/>
      <c r="BH1733" s="10"/>
      <c r="BI1733" s="10"/>
      <c r="BJ1733" s="10"/>
      <c r="BK1733" s="10"/>
      <c r="BL1733" s="10"/>
      <c r="BM1733" s="10"/>
      <c r="BN1733" s="10"/>
      <c r="BO1733" s="10"/>
      <c r="BP1733" s="10"/>
      <c r="BQ1733" s="10"/>
      <c r="BR1733" s="10"/>
      <c r="BS1733" s="10"/>
      <c r="BT1733" s="10"/>
      <c r="BU1733" s="10"/>
      <c r="BV1733" s="10"/>
      <c r="BW1733" s="10"/>
      <c r="BX1733" s="10"/>
      <c r="BY1733" s="10"/>
    </row>
    <row r="1734" spans="1:77" x14ac:dyDescent="0.25">
      <c r="A1734" t="s">
        <v>2818</v>
      </c>
      <c r="B1734" s="1" t="s">
        <v>2688</v>
      </c>
      <c r="C1734" s="9">
        <f t="shared" ref="C1734:C1797" si="158">COUNT(E1734,F1734,G1734,H1734,I1734,J1734,K1734,L1734,M1734,N1734,O1734,P1734,Q1734,R1734,S1734,T1734,AY1734,AZ1734,BA1734) + BB1734</f>
        <v>0</v>
      </c>
      <c r="D1734" s="9">
        <f t="shared" ref="D1734:D1797" si="159">COUNTA(E1734,F1734,G1734,H1734,I1734,J1734,K1734,L1734,M1734,N1734,O1734,P1734,Q1734,R1734,S1734,T1734,AY1734,AZ1734,BA1734)+BC1734</f>
        <v>1</v>
      </c>
      <c r="E1734" s="9"/>
      <c r="G1734" s="51"/>
      <c r="H1734" s="51" t="s">
        <v>1316</v>
      </c>
      <c r="BB1734" s="9">
        <f t="shared" si="156"/>
        <v>0</v>
      </c>
      <c r="BC1734" s="9">
        <f t="shared" si="157"/>
        <v>0</v>
      </c>
    </row>
    <row r="1735" spans="1:77" x14ac:dyDescent="0.25">
      <c r="A1735" t="s">
        <v>249</v>
      </c>
      <c r="C1735" s="9">
        <f t="shared" si="158"/>
        <v>0</v>
      </c>
      <c r="D1735" s="9">
        <f t="shared" si="159"/>
        <v>1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19" t="s">
        <v>1316</v>
      </c>
      <c r="BB1735" s="9">
        <f t="shared" si="156"/>
        <v>0</v>
      </c>
      <c r="BC1735" s="9">
        <f t="shared" si="157"/>
        <v>0</v>
      </c>
      <c r="BD1735" s="10"/>
      <c r="BE1735" s="10"/>
      <c r="BF1735" s="10"/>
      <c r="BG1735" s="10"/>
      <c r="BH1735" s="10"/>
      <c r="BI1735" s="10"/>
      <c r="BJ1735" s="10"/>
      <c r="BK1735" s="10"/>
      <c r="BL1735" s="10"/>
      <c r="BM1735" s="10"/>
      <c r="BN1735" s="10"/>
      <c r="BO1735" s="10"/>
      <c r="BP1735" s="10"/>
      <c r="BQ1735" s="10"/>
      <c r="BR1735" s="10"/>
      <c r="BS1735" s="10"/>
      <c r="BT1735" s="10"/>
      <c r="BU1735" s="10"/>
      <c r="BV1735" s="10"/>
      <c r="BW1735" s="10"/>
      <c r="BX1735" s="10"/>
      <c r="BY1735" s="10"/>
    </row>
    <row r="1736" spans="1:77" x14ac:dyDescent="0.25">
      <c r="A1736" s="10" t="s">
        <v>1454</v>
      </c>
      <c r="B1736" s="9"/>
      <c r="C1736" s="9">
        <f t="shared" si="158"/>
        <v>0</v>
      </c>
      <c r="D1736" s="9">
        <f t="shared" si="159"/>
        <v>1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28"/>
      <c r="X1736" s="9" t="s">
        <v>1316</v>
      </c>
      <c r="AF1736" s="27"/>
      <c r="AJ1736" s="9"/>
      <c r="AK1736" s="9"/>
      <c r="AL1736" s="26"/>
      <c r="AM1736" s="9"/>
      <c r="AN1736" s="10"/>
      <c r="AO1736" s="9"/>
      <c r="AP1736" s="9"/>
      <c r="AQ1736" s="9"/>
      <c r="AR1736" s="9"/>
      <c r="AS1736" s="9"/>
      <c r="AT1736" s="9"/>
      <c r="AV1736" s="9"/>
      <c r="AW1736" s="27"/>
      <c r="AX1736" s="9"/>
      <c r="AY1736" s="9"/>
      <c r="AZ1736" s="9"/>
      <c r="BA1736" s="9"/>
      <c r="BB1736" s="9">
        <f t="shared" si="156"/>
        <v>0</v>
      </c>
      <c r="BC1736" s="9">
        <f t="shared" si="157"/>
        <v>1</v>
      </c>
      <c r="BD1736" s="10"/>
      <c r="BE1736" s="10"/>
      <c r="BF1736" s="10"/>
      <c r="BG1736" s="10"/>
      <c r="BH1736" s="10"/>
      <c r="BI1736" s="10"/>
      <c r="BJ1736" s="10"/>
      <c r="BK1736" s="10"/>
      <c r="BL1736" s="10"/>
      <c r="BM1736" s="10"/>
      <c r="BN1736" s="10"/>
      <c r="BO1736" s="10"/>
      <c r="BP1736" s="10"/>
      <c r="BQ1736" s="10"/>
      <c r="BR1736" s="10"/>
      <c r="BS1736" s="10"/>
      <c r="BT1736" s="10"/>
      <c r="BU1736" s="10"/>
      <c r="BV1736" s="10"/>
      <c r="BW1736" s="10"/>
      <c r="BX1736" s="10"/>
      <c r="BY1736" s="10"/>
    </row>
    <row r="1737" spans="1:77" x14ac:dyDescent="0.25">
      <c r="A1737" t="s">
        <v>760</v>
      </c>
      <c r="C1737" s="9">
        <f t="shared" si="158"/>
        <v>0</v>
      </c>
      <c r="D1737" s="9">
        <f t="shared" si="159"/>
        <v>1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 t="s">
        <v>1316</v>
      </c>
      <c r="S1737" s="28"/>
      <c r="AF1737" s="27"/>
      <c r="AJ1737" s="9"/>
      <c r="AK1737" s="9"/>
      <c r="AL1737" s="26"/>
      <c r="AM1737" s="9"/>
      <c r="AN1737" s="10"/>
      <c r="AO1737" s="9"/>
      <c r="AP1737" s="9"/>
      <c r="AQ1737" s="9"/>
      <c r="AR1737" s="9"/>
      <c r="AS1737" s="9"/>
      <c r="AT1737" s="9"/>
      <c r="AV1737" s="9"/>
      <c r="AW1737" s="27"/>
      <c r="AX1737" s="9"/>
      <c r="BB1737" s="9">
        <f t="shared" si="156"/>
        <v>0</v>
      </c>
      <c r="BC1737" s="9">
        <f t="shared" si="157"/>
        <v>0</v>
      </c>
      <c r="BD1737" s="10"/>
      <c r="BE1737" s="10"/>
      <c r="BF1737" s="10"/>
      <c r="BG1737" s="10"/>
      <c r="BH1737" s="10"/>
      <c r="BI1737" s="10"/>
      <c r="BJ1737" s="10"/>
      <c r="BK1737" s="10"/>
      <c r="BL1737" s="10"/>
      <c r="BM1737" s="10"/>
      <c r="BN1737" s="10"/>
      <c r="BO1737" s="10"/>
      <c r="BP1737" s="10"/>
      <c r="BQ1737" s="10"/>
      <c r="BR1737" s="10"/>
      <c r="BS1737" s="10"/>
      <c r="BT1737" s="10"/>
      <c r="BU1737" s="10"/>
      <c r="BV1737" s="10"/>
      <c r="BW1737" s="10"/>
      <c r="BX1737" s="10"/>
      <c r="BY1737" s="10"/>
    </row>
    <row r="1738" spans="1:77" x14ac:dyDescent="0.25">
      <c r="A1738" t="s">
        <v>2530</v>
      </c>
      <c r="C1738" s="9">
        <f t="shared" si="158"/>
        <v>0</v>
      </c>
      <c r="D1738" s="9">
        <f t="shared" si="159"/>
        <v>1</v>
      </c>
      <c r="E1738" s="9"/>
      <c r="F1738" s="9"/>
      <c r="G1738" s="9"/>
      <c r="H1738" s="9"/>
      <c r="I1738" s="9"/>
      <c r="J1738" s="9"/>
      <c r="K1738" s="9"/>
      <c r="L1738" s="9" t="s">
        <v>1316</v>
      </c>
      <c r="M1738" s="9"/>
      <c r="N1738" s="9"/>
      <c r="O1738" s="9"/>
      <c r="P1738" s="9"/>
      <c r="Q1738" s="9"/>
      <c r="R1738" s="9"/>
      <c r="S1738" s="9"/>
      <c r="AF1738" s="27"/>
      <c r="AJ1738" s="9"/>
      <c r="AK1738" s="9"/>
      <c r="AL1738" s="26"/>
      <c r="AM1738" s="9"/>
      <c r="AN1738" s="10"/>
      <c r="AO1738" s="9"/>
      <c r="AP1738" s="9"/>
      <c r="AQ1738" s="9"/>
      <c r="AR1738" s="9"/>
      <c r="AS1738" s="9"/>
      <c r="AT1738" s="9"/>
      <c r="AV1738" s="28"/>
      <c r="AW1738" s="27"/>
      <c r="AX1738" s="9"/>
      <c r="AY1738" s="9"/>
      <c r="AZ1738" s="9"/>
      <c r="BA1738" s="9"/>
      <c r="BB1738" s="9">
        <f t="shared" si="156"/>
        <v>0</v>
      </c>
      <c r="BC1738" s="9">
        <f t="shared" si="157"/>
        <v>0</v>
      </c>
      <c r="BD1738" s="10"/>
      <c r="BE1738" s="10"/>
      <c r="BF1738" s="10"/>
      <c r="BG1738" s="10"/>
      <c r="BH1738" s="10"/>
      <c r="BI1738" s="10"/>
      <c r="BJ1738" s="10"/>
      <c r="BK1738" s="10"/>
      <c r="BL1738" s="10"/>
      <c r="BM1738" s="10"/>
      <c r="BN1738" s="10"/>
      <c r="BO1738" s="10"/>
      <c r="BP1738" s="10"/>
      <c r="BQ1738" s="10"/>
      <c r="BR1738" s="10"/>
      <c r="BS1738" s="10"/>
      <c r="BT1738" s="10"/>
      <c r="BU1738" s="10"/>
      <c r="BV1738" s="10"/>
      <c r="BW1738" s="10"/>
      <c r="BX1738" s="10"/>
      <c r="BY1738" s="10"/>
    </row>
    <row r="1739" spans="1:77" s="10" customFormat="1" x14ac:dyDescent="0.25">
      <c r="A1739" t="s">
        <v>2745</v>
      </c>
      <c r="B1739" s="1"/>
      <c r="C1739" s="9">
        <f t="shared" si="158"/>
        <v>0</v>
      </c>
      <c r="D1739" s="9">
        <f t="shared" si="159"/>
        <v>1</v>
      </c>
      <c r="E1739" s="9"/>
      <c r="F1739" s="9"/>
      <c r="G1739" s="9"/>
      <c r="H1739" s="9"/>
      <c r="I1739" s="1" t="s">
        <v>1316</v>
      </c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1"/>
      <c r="AK1739" s="1"/>
      <c r="AL1739" s="24"/>
      <c r="AM1739" s="1"/>
      <c r="AN1739"/>
      <c r="AO1739" s="1"/>
      <c r="AP1739" s="1"/>
      <c r="AQ1739" s="1"/>
      <c r="AR1739" s="1"/>
      <c r="AS1739" s="1"/>
      <c r="AT1739" s="1"/>
      <c r="AU1739" s="9"/>
      <c r="AV1739" s="1"/>
      <c r="AW1739"/>
      <c r="AX1739" s="1"/>
      <c r="AY1739" s="1"/>
      <c r="AZ1739" s="1"/>
      <c r="BA1739" s="1"/>
      <c r="BB1739" s="9">
        <f t="shared" si="156"/>
        <v>0</v>
      </c>
      <c r="BC1739" s="9">
        <f t="shared" si="157"/>
        <v>0</v>
      </c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  <c r="BV1739" s="27"/>
      <c r="BW1739" s="27"/>
      <c r="BX1739" s="27"/>
      <c r="BY1739" s="27"/>
    </row>
    <row r="1740" spans="1:77" x14ac:dyDescent="0.25">
      <c r="A1740" t="s">
        <v>3054</v>
      </c>
      <c r="C1740" s="9">
        <f t="shared" si="158"/>
        <v>0</v>
      </c>
      <c r="D1740" s="9">
        <f t="shared" si="159"/>
        <v>1</v>
      </c>
      <c r="E1740" s="1" t="s">
        <v>1316</v>
      </c>
      <c r="BC1740" s="9">
        <f t="shared" si="157"/>
        <v>0</v>
      </c>
      <c r="BD1740" s="10"/>
      <c r="BE1740" s="10"/>
      <c r="BF1740" s="10"/>
      <c r="BG1740" s="10"/>
      <c r="BH1740" s="10"/>
      <c r="BI1740" s="10"/>
      <c r="BJ1740" s="10"/>
      <c r="BK1740" s="10"/>
      <c r="BL1740" s="10"/>
      <c r="BM1740" s="10"/>
      <c r="BN1740" s="10"/>
      <c r="BO1740" s="10"/>
      <c r="BP1740" s="10"/>
      <c r="BQ1740" s="10"/>
      <c r="BR1740" s="10"/>
      <c r="BS1740" s="10"/>
      <c r="BT1740" s="10"/>
      <c r="BU1740" s="10"/>
      <c r="BV1740" s="10"/>
      <c r="BW1740" s="10"/>
      <c r="BX1740" s="10"/>
      <c r="BY1740" s="10"/>
    </row>
    <row r="1741" spans="1:77" x14ac:dyDescent="0.25">
      <c r="A1741" s="10" t="s">
        <v>1248</v>
      </c>
      <c r="B1741" s="9"/>
      <c r="C1741" s="9">
        <f t="shared" si="158"/>
        <v>0</v>
      </c>
      <c r="D1741" s="9">
        <f t="shared" si="159"/>
        <v>1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28"/>
      <c r="AA1741" s="9" t="s">
        <v>1316</v>
      </c>
      <c r="AC1741" s="28"/>
      <c r="AD1741" s="28"/>
      <c r="AF1741" s="27"/>
      <c r="AJ1741" s="9"/>
      <c r="AK1741" s="9"/>
      <c r="AL1741" s="26"/>
      <c r="AM1741" s="9"/>
      <c r="AN1741" s="10"/>
      <c r="AO1741" s="9"/>
      <c r="AP1741" s="9"/>
      <c r="AQ1741" s="9"/>
      <c r="AR1741" s="9"/>
      <c r="AS1741" s="9"/>
      <c r="AT1741" s="9"/>
      <c r="AV1741" s="28"/>
      <c r="AW1741" s="10"/>
      <c r="AX1741" s="9"/>
      <c r="AY1741" s="9"/>
      <c r="AZ1741" s="9"/>
      <c r="BA1741" s="9"/>
      <c r="BB1741" s="9">
        <f t="shared" ref="BB1741:BB1749" si="160">COUNT(AX1741,AW1741,AV1741,AU1741,AT1741,AS1741,AR1741,AQ1741,AP1741,AO1741,AN1741,AM1741,AL1741,AK1741,AJ1741,AI1741,AH1741,AG1741,AF1741,AE1741,AD1741,AC1741,AB1741,AA1741,Z1741,Y1741,X1741,W1741,V1741,U1741)</f>
        <v>0</v>
      </c>
      <c r="BC1741" s="9">
        <f t="shared" si="157"/>
        <v>1</v>
      </c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  <c r="BV1741" s="27"/>
      <c r="BW1741" s="27"/>
      <c r="BX1741" s="27"/>
      <c r="BY1741" s="27"/>
    </row>
    <row r="1742" spans="1:77" x14ac:dyDescent="0.25">
      <c r="A1742" t="s">
        <v>2531</v>
      </c>
      <c r="C1742" s="9">
        <f t="shared" si="158"/>
        <v>0</v>
      </c>
      <c r="D1742" s="9">
        <f t="shared" si="159"/>
        <v>1</v>
      </c>
      <c r="E1742" s="9"/>
      <c r="F1742" s="9"/>
      <c r="G1742" s="9"/>
      <c r="H1742" s="9"/>
      <c r="I1742" s="9"/>
      <c r="J1742" s="9"/>
      <c r="K1742" s="9"/>
      <c r="L1742" s="9" t="s">
        <v>1316</v>
      </c>
      <c r="M1742" s="9"/>
      <c r="N1742" s="9"/>
      <c r="O1742" s="9"/>
      <c r="P1742" s="9"/>
      <c r="Q1742" s="9"/>
      <c r="R1742" s="9"/>
      <c r="S1742" s="28"/>
      <c r="AC1742" s="28"/>
      <c r="AD1742" s="28"/>
      <c r="AF1742" s="27"/>
      <c r="AJ1742" s="9"/>
      <c r="AK1742" s="9"/>
      <c r="AL1742" s="26"/>
      <c r="AM1742" s="9"/>
      <c r="AN1742" s="10"/>
      <c r="AO1742" s="9"/>
      <c r="AP1742" s="9"/>
      <c r="AQ1742" s="9"/>
      <c r="AR1742" s="9"/>
      <c r="AS1742" s="9"/>
      <c r="AT1742" s="9"/>
      <c r="AV1742" s="28"/>
      <c r="AW1742" s="10"/>
      <c r="AX1742" s="37"/>
      <c r="AY1742" s="37"/>
      <c r="AZ1742" s="37"/>
      <c r="BA1742" s="37"/>
      <c r="BB1742" s="9">
        <f t="shared" si="160"/>
        <v>0</v>
      </c>
      <c r="BC1742" s="9">
        <f t="shared" si="157"/>
        <v>0</v>
      </c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  <c r="BV1742" s="27"/>
      <c r="BW1742" s="27"/>
      <c r="BX1742" s="10"/>
      <c r="BY1742" s="10"/>
    </row>
    <row r="1743" spans="1:77" x14ac:dyDescent="0.25">
      <c r="A1743" t="s">
        <v>849</v>
      </c>
      <c r="C1743" s="9">
        <f t="shared" si="158"/>
        <v>0</v>
      </c>
      <c r="D1743" s="9">
        <f t="shared" si="159"/>
        <v>1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 t="s">
        <v>1316</v>
      </c>
      <c r="AJ1743" s="9"/>
      <c r="AK1743" s="9"/>
      <c r="AL1743" s="26"/>
      <c r="AM1743" s="9"/>
      <c r="AN1743" s="10"/>
      <c r="AO1743" s="9"/>
      <c r="AP1743" s="9"/>
      <c r="AQ1743" s="9"/>
      <c r="AR1743" s="9"/>
      <c r="AS1743" s="9"/>
      <c r="AT1743" s="9"/>
      <c r="AV1743" s="9"/>
      <c r="AW1743" s="27"/>
      <c r="BB1743" s="9">
        <f t="shared" si="160"/>
        <v>0</v>
      </c>
      <c r="BC1743" s="9">
        <f t="shared" si="157"/>
        <v>0</v>
      </c>
      <c r="BD1743" s="10"/>
      <c r="BE1743" s="10"/>
      <c r="BF1743" s="10"/>
      <c r="BG1743" s="10"/>
      <c r="BH1743" s="10"/>
      <c r="BI1743" s="10"/>
      <c r="BJ1743" s="10"/>
      <c r="BK1743" s="10"/>
      <c r="BL1743" s="10"/>
      <c r="BM1743" s="10"/>
      <c r="BN1743" s="10"/>
      <c r="BO1743" s="10"/>
      <c r="BP1743" s="10"/>
      <c r="BQ1743" s="10"/>
      <c r="BR1743" s="10"/>
      <c r="BS1743" s="10"/>
      <c r="BT1743" s="10"/>
      <c r="BU1743" s="10"/>
      <c r="BV1743" s="10"/>
      <c r="BW1743" s="10"/>
      <c r="BX1743" s="10"/>
      <c r="BY1743" s="10"/>
    </row>
    <row r="1744" spans="1:77" x14ac:dyDescent="0.25">
      <c r="A1744" s="34" t="s">
        <v>566</v>
      </c>
      <c r="B1744" s="37"/>
      <c r="C1744" s="9">
        <f t="shared" si="158"/>
        <v>0</v>
      </c>
      <c r="D1744" s="9">
        <f t="shared" si="159"/>
        <v>1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AC1744" s="28"/>
      <c r="AD1744" s="28"/>
      <c r="AF1744" s="27"/>
      <c r="AJ1744" s="9"/>
      <c r="AK1744" s="9"/>
      <c r="AL1744" s="26"/>
      <c r="AM1744" s="9"/>
      <c r="AN1744" s="10"/>
      <c r="AO1744" s="9"/>
      <c r="AP1744" s="9"/>
      <c r="AQ1744" s="9"/>
      <c r="AR1744" s="9"/>
      <c r="AS1744" s="9"/>
      <c r="AT1744" s="9"/>
      <c r="AU1744" s="9" t="s">
        <v>1316</v>
      </c>
      <c r="AV1744" s="9"/>
      <c r="AW1744" s="10"/>
      <c r="AX1744" s="37"/>
      <c r="AY1744" s="37"/>
      <c r="AZ1744" s="37"/>
      <c r="BA1744" s="37"/>
      <c r="BB1744" s="9">
        <f t="shared" si="160"/>
        <v>0</v>
      </c>
      <c r="BC1744" s="9">
        <f t="shared" si="157"/>
        <v>1</v>
      </c>
    </row>
    <row r="1745" spans="1:77" x14ac:dyDescent="0.25">
      <c r="A1745" t="s">
        <v>2528</v>
      </c>
      <c r="C1745" s="9">
        <f t="shared" si="158"/>
        <v>0</v>
      </c>
      <c r="D1745" s="9">
        <f t="shared" si="159"/>
        <v>1</v>
      </c>
      <c r="E1745" s="9"/>
      <c r="F1745" s="9"/>
      <c r="G1745" s="9"/>
      <c r="H1745" s="9"/>
      <c r="I1745" s="9"/>
      <c r="J1745" s="9"/>
      <c r="K1745" s="9"/>
      <c r="L1745" s="9" t="s">
        <v>1316</v>
      </c>
      <c r="M1745" s="9"/>
      <c r="N1745" s="9"/>
      <c r="O1745" s="9"/>
      <c r="P1745" s="9"/>
      <c r="Q1745" s="9"/>
      <c r="R1745" s="9"/>
      <c r="S1745" s="9"/>
      <c r="AJ1745" s="9"/>
      <c r="AK1745" s="9"/>
      <c r="AL1745" s="26"/>
      <c r="AM1745" s="9"/>
      <c r="AN1745" s="10"/>
      <c r="AO1745" s="9"/>
      <c r="AP1745" s="9"/>
      <c r="AQ1745" s="9"/>
      <c r="AR1745" s="9"/>
      <c r="AS1745" s="9"/>
      <c r="AT1745" s="9"/>
      <c r="AV1745" s="9"/>
      <c r="AW1745" s="27"/>
      <c r="BB1745" s="9">
        <f t="shared" si="160"/>
        <v>0</v>
      </c>
      <c r="BC1745" s="9">
        <f t="shared" si="157"/>
        <v>0</v>
      </c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  <c r="BV1745" s="27"/>
      <c r="BW1745" s="27"/>
      <c r="BX1745" s="27"/>
      <c r="BY1745" s="27"/>
    </row>
    <row r="1746" spans="1:77" x14ac:dyDescent="0.25">
      <c r="A1746" t="s">
        <v>2595</v>
      </c>
      <c r="C1746" s="9">
        <f t="shared" si="158"/>
        <v>0</v>
      </c>
      <c r="D1746" s="9">
        <f t="shared" si="159"/>
        <v>1</v>
      </c>
      <c r="E1746" s="9"/>
      <c r="F1746" s="9"/>
      <c r="G1746" s="9"/>
      <c r="H1746" s="9"/>
      <c r="I1746" s="9"/>
      <c r="J1746" s="9"/>
      <c r="K1746" s="9" t="s">
        <v>1316</v>
      </c>
      <c r="L1746" s="9"/>
      <c r="M1746" s="9"/>
      <c r="N1746" s="9"/>
      <c r="O1746" s="9"/>
      <c r="P1746" s="9"/>
      <c r="Q1746" s="9"/>
      <c r="R1746" s="9"/>
      <c r="S1746" s="9"/>
      <c r="AJ1746" s="9"/>
      <c r="AK1746" s="9"/>
      <c r="AL1746" s="26"/>
      <c r="AM1746" s="9"/>
      <c r="AN1746" s="10"/>
      <c r="AP1746" s="9"/>
      <c r="AQ1746" s="9"/>
      <c r="AR1746" s="9"/>
      <c r="AS1746" s="9"/>
      <c r="AT1746" s="9"/>
      <c r="AV1746" s="28"/>
      <c r="AW1746" s="27"/>
      <c r="AX1746" s="9"/>
      <c r="AY1746" s="9"/>
      <c r="AZ1746" s="9"/>
      <c r="BA1746" s="9"/>
      <c r="BB1746" s="9">
        <f t="shared" si="160"/>
        <v>0</v>
      </c>
      <c r="BC1746" s="9">
        <f t="shared" si="157"/>
        <v>0</v>
      </c>
      <c r="BD1746" s="10"/>
      <c r="BE1746" s="10"/>
      <c r="BF1746" s="10"/>
      <c r="BG1746" s="10"/>
      <c r="BH1746" s="10"/>
      <c r="BI1746" s="10"/>
      <c r="BJ1746" s="10"/>
      <c r="BK1746" s="10"/>
      <c r="BL1746" s="10"/>
      <c r="BM1746" s="10"/>
      <c r="BN1746" s="10"/>
      <c r="BO1746" s="10"/>
      <c r="BP1746" s="10"/>
      <c r="BQ1746" s="10"/>
      <c r="BR1746" s="10"/>
      <c r="BS1746" s="10"/>
      <c r="BT1746" s="10"/>
      <c r="BU1746" s="10"/>
      <c r="BV1746" s="10"/>
      <c r="BW1746" s="10"/>
      <c r="BX1746" s="10"/>
      <c r="BY1746" s="10"/>
    </row>
    <row r="1747" spans="1:77" x14ac:dyDescent="0.25">
      <c r="A1747" s="10" t="s">
        <v>1318</v>
      </c>
      <c r="B1747" s="9"/>
      <c r="C1747" s="9">
        <f t="shared" si="158"/>
        <v>0</v>
      </c>
      <c r="D1747" s="9">
        <f t="shared" si="159"/>
        <v>1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W1747" s="9" t="s">
        <v>1316</v>
      </c>
      <c r="X1747" s="28"/>
      <c r="Y1747" s="28"/>
      <c r="Z1747" s="28"/>
      <c r="AA1747" s="28"/>
      <c r="AC1747" s="28"/>
      <c r="AD1747" s="28"/>
      <c r="AF1747" s="27"/>
      <c r="AJ1747" s="9"/>
      <c r="AK1747" s="9"/>
      <c r="AL1747" s="26"/>
      <c r="AM1747" s="9"/>
      <c r="AN1747" s="10"/>
      <c r="AO1747" s="9"/>
      <c r="AP1747" s="9"/>
      <c r="AQ1747" s="9"/>
      <c r="AR1747" s="9"/>
      <c r="AS1747" s="9"/>
      <c r="AT1747" s="9"/>
      <c r="AV1747" s="28"/>
      <c r="AW1747" s="10"/>
      <c r="AX1747" s="9"/>
      <c r="AY1747" s="9"/>
      <c r="AZ1747" s="9"/>
      <c r="BA1747" s="9"/>
      <c r="BB1747" s="9">
        <f t="shared" si="160"/>
        <v>0</v>
      </c>
      <c r="BC1747" s="9">
        <f t="shared" si="157"/>
        <v>1</v>
      </c>
      <c r="BD1747" s="10"/>
      <c r="BE1747" s="10"/>
      <c r="BF1747" s="10"/>
      <c r="BG1747" s="10"/>
      <c r="BH1747" s="10"/>
      <c r="BI1747" s="10"/>
      <c r="BJ1747" s="10"/>
      <c r="BK1747" s="10"/>
      <c r="BL1747" s="10"/>
      <c r="BM1747" s="10"/>
      <c r="BN1747" s="10"/>
      <c r="BO1747" s="10"/>
      <c r="BP1747" s="10"/>
      <c r="BQ1747" s="10"/>
      <c r="BR1747" s="10"/>
      <c r="BS1747" s="10"/>
      <c r="BT1747" s="10"/>
      <c r="BU1747" s="10"/>
      <c r="BV1747" s="10"/>
      <c r="BW1747" s="10"/>
      <c r="BX1747" s="10"/>
      <c r="BY1747" s="10"/>
    </row>
    <row r="1748" spans="1:77" x14ac:dyDescent="0.25">
      <c r="A1748" t="s">
        <v>1619</v>
      </c>
      <c r="C1748" s="9">
        <f t="shared" si="158"/>
        <v>0</v>
      </c>
      <c r="D1748" s="9">
        <f t="shared" si="159"/>
        <v>1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28"/>
      <c r="V1748" s="9" t="s">
        <v>1316</v>
      </c>
      <c r="X1748" s="28"/>
      <c r="Y1748" s="28"/>
      <c r="Z1748" s="28"/>
      <c r="AA1748" s="28"/>
      <c r="AC1748" s="28"/>
      <c r="AD1748" s="28"/>
      <c r="AF1748" s="27"/>
      <c r="AJ1748" s="9"/>
      <c r="AK1748" s="9"/>
      <c r="AL1748" s="26"/>
      <c r="AM1748" s="9"/>
      <c r="AN1748" s="10"/>
      <c r="AO1748" s="9"/>
      <c r="AP1748" s="9"/>
      <c r="AQ1748" s="9"/>
      <c r="AR1748" s="9"/>
      <c r="AS1748" s="9"/>
      <c r="AT1748" s="9"/>
      <c r="AV1748" s="9"/>
      <c r="AW1748" s="27"/>
      <c r="BB1748" s="9">
        <f t="shared" si="160"/>
        <v>0</v>
      </c>
      <c r="BC1748" s="9">
        <f t="shared" si="157"/>
        <v>1</v>
      </c>
    </row>
    <row r="1749" spans="1:77" x14ac:dyDescent="0.25">
      <c r="A1749" s="10" t="s">
        <v>1333</v>
      </c>
      <c r="B1749" s="9"/>
      <c r="C1749" s="9">
        <f t="shared" si="158"/>
        <v>0</v>
      </c>
      <c r="D1749" s="9">
        <f t="shared" si="159"/>
        <v>1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W1749" s="9" t="s">
        <v>1316</v>
      </c>
      <c r="X1749" s="28"/>
      <c r="Y1749" s="28"/>
      <c r="Z1749" s="28"/>
      <c r="AA1749" s="28"/>
      <c r="AC1749" s="28"/>
      <c r="AD1749" s="28"/>
      <c r="AF1749" s="27"/>
      <c r="AJ1749" s="9"/>
      <c r="AK1749" s="9"/>
      <c r="AL1749" s="26"/>
      <c r="AM1749" s="9"/>
      <c r="AN1749" s="10"/>
      <c r="AO1749" s="9"/>
      <c r="AP1749" s="9"/>
      <c r="AQ1749" s="9"/>
      <c r="AR1749" s="9"/>
      <c r="AS1749" s="9"/>
      <c r="AT1749" s="9"/>
      <c r="AV1749" s="28"/>
      <c r="AW1749" s="27"/>
      <c r="AX1749" s="9"/>
      <c r="AY1749" s="9"/>
      <c r="AZ1749" s="9"/>
      <c r="BA1749" s="9"/>
      <c r="BB1749" s="9">
        <f t="shared" si="160"/>
        <v>0</v>
      </c>
      <c r="BC1749" s="9">
        <f t="shared" si="157"/>
        <v>1</v>
      </c>
    </row>
    <row r="1750" spans="1:77" x14ac:dyDescent="0.25">
      <c r="A1750" t="s">
        <v>2914</v>
      </c>
      <c r="C1750" s="9">
        <f t="shared" si="158"/>
        <v>0</v>
      </c>
      <c r="D1750" s="9">
        <f t="shared" si="159"/>
        <v>1</v>
      </c>
      <c r="E1750" s="9"/>
      <c r="F1750" s="57" t="s">
        <v>1316</v>
      </c>
      <c r="BC1750" s="9">
        <f t="shared" si="157"/>
        <v>0</v>
      </c>
      <c r="BD1750" s="27"/>
      <c r="BE1750" s="27"/>
      <c r="BF1750" s="27"/>
      <c r="BG1750" s="27"/>
      <c r="BH1750" s="27"/>
      <c r="BI1750" s="27"/>
      <c r="BJ1750" s="27"/>
      <c r="BK1750" s="27"/>
      <c r="BL1750" s="27"/>
      <c r="BM1750" s="27"/>
      <c r="BN1750" s="27"/>
      <c r="BO1750" s="27"/>
      <c r="BP1750" s="27"/>
      <c r="BQ1750" s="27"/>
      <c r="BR1750" s="27"/>
      <c r="BS1750" s="27"/>
      <c r="BT1750" s="27"/>
      <c r="BU1750" s="27"/>
      <c r="BV1750" s="27"/>
      <c r="BW1750" s="27"/>
      <c r="BX1750" s="10"/>
      <c r="BY1750" s="10"/>
    </row>
    <row r="1751" spans="1:77" x14ac:dyDescent="0.25">
      <c r="A1751" t="s">
        <v>867</v>
      </c>
      <c r="C1751" s="9">
        <f t="shared" si="158"/>
        <v>0</v>
      </c>
      <c r="D1751" s="9">
        <f t="shared" si="159"/>
        <v>1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 t="s">
        <v>1316</v>
      </c>
      <c r="X1751" s="28"/>
      <c r="Y1751" s="28"/>
      <c r="Z1751" s="28"/>
      <c r="AA1751" s="28"/>
      <c r="AC1751" s="28"/>
      <c r="AD1751" s="28"/>
      <c r="AF1751" s="27"/>
      <c r="AJ1751" s="9"/>
      <c r="AK1751" s="9"/>
      <c r="AL1751" s="26"/>
      <c r="AM1751" s="9"/>
      <c r="AN1751" s="10"/>
      <c r="AO1751" s="9"/>
      <c r="AP1751" s="9"/>
      <c r="AQ1751" s="9"/>
      <c r="AR1751" s="9"/>
      <c r="AS1751" s="9"/>
      <c r="AT1751" s="9"/>
      <c r="AV1751" s="28"/>
      <c r="AW1751" s="27"/>
      <c r="BB1751" s="9">
        <f t="shared" ref="BB1751:BB1761" si="161">COUNT(AX1751,AW1751,AV1751,AU1751,AT1751,AS1751,AR1751,AQ1751,AP1751,AO1751,AN1751,AM1751,AL1751,AK1751,AJ1751,AI1751,AH1751,AG1751,AF1751,AE1751,AD1751,AC1751,AB1751,AA1751,Z1751,Y1751,X1751,W1751,V1751,U1751)</f>
        <v>0</v>
      </c>
      <c r="BC1751" s="9">
        <f t="shared" si="157"/>
        <v>0</v>
      </c>
    </row>
    <row r="1752" spans="1:77" x14ac:dyDescent="0.25">
      <c r="A1752" s="10" t="s">
        <v>1638</v>
      </c>
      <c r="B1752" s="9"/>
      <c r="C1752" s="9">
        <f t="shared" si="158"/>
        <v>0</v>
      </c>
      <c r="D1752" s="9">
        <f t="shared" si="159"/>
        <v>1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28"/>
      <c r="AD1752" s="9" t="s">
        <v>1316</v>
      </c>
      <c r="AJ1752" s="9"/>
      <c r="AK1752" s="9"/>
      <c r="AL1752" s="26"/>
      <c r="AM1752" s="9"/>
      <c r="AN1752" s="10"/>
      <c r="AO1752" s="9"/>
      <c r="AP1752" s="9"/>
      <c r="AQ1752" s="9"/>
      <c r="AR1752" s="9"/>
      <c r="AS1752" s="9"/>
      <c r="AT1752" s="9"/>
      <c r="AV1752" s="9"/>
      <c r="AW1752" s="10"/>
      <c r="AX1752" s="9"/>
      <c r="AY1752" s="9"/>
      <c r="AZ1752" s="9"/>
      <c r="BA1752" s="9"/>
      <c r="BB1752" s="9">
        <f t="shared" si="161"/>
        <v>0</v>
      </c>
      <c r="BC1752" s="9">
        <f t="shared" si="157"/>
        <v>1</v>
      </c>
    </row>
    <row r="1753" spans="1:77" x14ac:dyDescent="0.25">
      <c r="A1753" t="s">
        <v>275</v>
      </c>
      <c r="C1753" s="9">
        <f t="shared" si="158"/>
        <v>0</v>
      </c>
      <c r="D1753" s="9">
        <f t="shared" si="159"/>
        <v>1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28"/>
      <c r="V1753" s="9" t="s">
        <v>1317</v>
      </c>
      <c r="AJ1753" s="9"/>
      <c r="AK1753" s="9"/>
      <c r="AL1753" s="26"/>
      <c r="AM1753" s="9"/>
      <c r="AN1753" s="10"/>
      <c r="AO1753" s="9"/>
      <c r="AP1753" s="9"/>
      <c r="AQ1753" s="9"/>
      <c r="AR1753" s="9"/>
      <c r="AS1753" s="9"/>
      <c r="AT1753" s="9"/>
      <c r="AV1753" s="28"/>
      <c r="AW1753" s="10"/>
      <c r="BB1753" s="9">
        <f t="shared" si="161"/>
        <v>0</v>
      </c>
      <c r="BC1753" s="9">
        <f t="shared" si="157"/>
        <v>1</v>
      </c>
    </row>
    <row r="1754" spans="1:77" x14ac:dyDescent="0.25">
      <c r="A1754" s="10" t="s">
        <v>1138</v>
      </c>
      <c r="B1754" s="9"/>
      <c r="C1754" s="9">
        <f t="shared" si="158"/>
        <v>0</v>
      </c>
      <c r="D1754" s="9">
        <f t="shared" si="159"/>
        <v>1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28"/>
      <c r="AC1754" s="9" t="s">
        <v>1316</v>
      </c>
      <c r="AJ1754" s="9"/>
      <c r="AK1754" s="9"/>
      <c r="AL1754" s="26"/>
      <c r="AM1754" s="9"/>
      <c r="AN1754" s="10"/>
      <c r="AO1754" s="9"/>
      <c r="AP1754" s="9"/>
      <c r="AQ1754" s="9"/>
      <c r="AR1754" s="9"/>
      <c r="AS1754" s="9"/>
      <c r="AT1754" s="9"/>
      <c r="AV1754" s="9"/>
      <c r="AW1754" s="27"/>
      <c r="AX1754" s="9"/>
      <c r="AY1754" s="9"/>
      <c r="AZ1754" s="9"/>
      <c r="BA1754" s="9"/>
      <c r="BB1754" s="9">
        <f t="shared" si="161"/>
        <v>0</v>
      </c>
      <c r="BC1754" s="9">
        <f t="shared" si="157"/>
        <v>1</v>
      </c>
    </row>
    <row r="1755" spans="1:77" x14ac:dyDescent="0.25">
      <c r="A1755" s="10" t="s">
        <v>1551</v>
      </c>
      <c r="B1755" s="9"/>
      <c r="C1755" s="9">
        <f t="shared" si="158"/>
        <v>0</v>
      </c>
      <c r="D1755" s="9">
        <f t="shared" si="159"/>
        <v>1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Z1755" s="9" t="s">
        <v>1524</v>
      </c>
      <c r="AJ1755" s="9"/>
      <c r="AK1755" s="9"/>
      <c r="AL1755" s="26"/>
      <c r="AM1755" s="9"/>
      <c r="AN1755" s="10"/>
      <c r="AO1755" s="9"/>
      <c r="AP1755" s="9"/>
      <c r="AQ1755" s="9"/>
      <c r="AR1755" s="9"/>
      <c r="AS1755" s="9"/>
      <c r="AT1755" s="9"/>
      <c r="AV1755" s="28"/>
      <c r="AW1755" s="27"/>
      <c r="AX1755" s="9"/>
      <c r="AY1755" s="9"/>
      <c r="AZ1755" s="9"/>
      <c r="BA1755" s="9"/>
      <c r="BB1755" s="9">
        <f t="shared" si="161"/>
        <v>0</v>
      </c>
      <c r="BC1755" s="9">
        <f t="shared" si="157"/>
        <v>1</v>
      </c>
    </row>
    <row r="1756" spans="1:77" x14ac:dyDescent="0.25">
      <c r="A1756" s="10" t="s">
        <v>1693</v>
      </c>
      <c r="B1756" s="9"/>
      <c r="C1756" s="9">
        <f t="shared" si="158"/>
        <v>0</v>
      </c>
      <c r="D1756" s="9">
        <f t="shared" si="159"/>
        <v>1</v>
      </c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28"/>
      <c r="AE1756" s="9" t="s">
        <v>1316</v>
      </c>
      <c r="AJ1756" s="9"/>
      <c r="AK1756" s="9"/>
      <c r="AL1756" s="26"/>
      <c r="AM1756" s="9"/>
      <c r="AN1756" s="10"/>
      <c r="AO1756" s="9"/>
      <c r="AP1756" s="9"/>
      <c r="AQ1756" s="9"/>
      <c r="AR1756" s="9"/>
      <c r="AS1756" s="9"/>
      <c r="AT1756" s="9"/>
      <c r="AV1756" s="28"/>
      <c r="AW1756" s="27"/>
      <c r="AX1756" s="9"/>
      <c r="AY1756" s="9"/>
      <c r="AZ1756" s="9"/>
      <c r="BA1756" s="9"/>
      <c r="BB1756" s="9">
        <f t="shared" si="161"/>
        <v>0</v>
      </c>
      <c r="BC1756" s="9">
        <f t="shared" si="157"/>
        <v>1</v>
      </c>
    </row>
    <row r="1757" spans="1:77" x14ac:dyDescent="0.25">
      <c r="A1757" s="10" t="s">
        <v>620</v>
      </c>
      <c r="B1757" s="9"/>
      <c r="C1757" s="9">
        <f t="shared" si="158"/>
        <v>0</v>
      </c>
      <c r="D1757" s="9">
        <f t="shared" si="159"/>
        <v>1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28"/>
      <c r="AJ1757" s="9"/>
      <c r="AK1757" s="9"/>
      <c r="AL1757" s="26"/>
      <c r="AM1757" s="9"/>
      <c r="AN1757" s="10"/>
      <c r="AO1757" s="9"/>
      <c r="AP1757" s="9"/>
      <c r="AQ1757" s="9"/>
      <c r="AR1757" s="9"/>
      <c r="AS1757" s="9"/>
      <c r="AT1757" s="9"/>
      <c r="AU1757" s="9" t="s">
        <v>1316</v>
      </c>
      <c r="AV1757" s="9"/>
      <c r="AW1757" s="27"/>
      <c r="AX1757" s="9"/>
      <c r="AY1757" s="9"/>
      <c r="AZ1757" s="9"/>
      <c r="BA1757" s="9"/>
      <c r="BB1757" s="9">
        <f t="shared" si="161"/>
        <v>0</v>
      </c>
      <c r="BC1757" s="9">
        <f t="shared" si="157"/>
        <v>1</v>
      </c>
    </row>
    <row r="1758" spans="1:77" x14ac:dyDescent="0.25">
      <c r="A1758" s="34" t="s">
        <v>623</v>
      </c>
      <c r="B1758" s="37"/>
      <c r="C1758" s="9">
        <f t="shared" si="158"/>
        <v>0</v>
      </c>
      <c r="D1758" s="9">
        <f t="shared" si="159"/>
        <v>1</v>
      </c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28"/>
      <c r="AC1758" s="28"/>
      <c r="AD1758" s="28"/>
      <c r="AF1758" s="27"/>
      <c r="AJ1758" s="9"/>
      <c r="AK1758" s="9"/>
      <c r="AL1758" s="26"/>
      <c r="AM1758" s="9"/>
      <c r="AN1758" s="10"/>
      <c r="AO1758" s="9"/>
      <c r="AP1758" s="9"/>
      <c r="AQ1758" s="9"/>
      <c r="AR1758" s="9"/>
      <c r="AS1758" s="9"/>
      <c r="AT1758" s="9"/>
      <c r="AU1758" s="9" t="s">
        <v>1316</v>
      </c>
      <c r="AV1758" s="9"/>
      <c r="AW1758" s="27"/>
      <c r="AX1758" s="37"/>
      <c r="AY1758" s="37"/>
      <c r="AZ1758" s="37"/>
      <c r="BA1758" s="37"/>
      <c r="BB1758" s="9">
        <f t="shared" si="161"/>
        <v>0</v>
      </c>
      <c r="BC1758" s="9">
        <f t="shared" si="157"/>
        <v>1</v>
      </c>
      <c r="BD1758" s="27"/>
      <c r="BE1758" s="27"/>
      <c r="BF1758" s="27"/>
      <c r="BG1758" s="27"/>
      <c r="BH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  <c r="BV1758" s="27"/>
      <c r="BW1758" s="27"/>
      <c r="BX1758" s="27"/>
      <c r="BY1758" s="27"/>
    </row>
    <row r="1759" spans="1:77" x14ac:dyDescent="0.25">
      <c r="A1759" t="s">
        <v>2535</v>
      </c>
      <c r="C1759" s="9">
        <f t="shared" si="158"/>
        <v>0</v>
      </c>
      <c r="D1759" s="9">
        <f t="shared" si="159"/>
        <v>1</v>
      </c>
      <c r="E1759" s="9"/>
      <c r="F1759" s="9"/>
      <c r="G1759" s="9"/>
      <c r="H1759" s="9"/>
      <c r="I1759" s="9"/>
      <c r="J1759" s="9"/>
      <c r="K1759" s="9"/>
      <c r="L1759" s="9" t="s">
        <v>1316</v>
      </c>
      <c r="M1759" s="9"/>
      <c r="N1759" s="9"/>
      <c r="O1759" s="9"/>
      <c r="P1759" s="9"/>
      <c r="Q1759" s="19"/>
      <c r="BB1759" s="9">
        <f t="shared" si="161"/>
        <v>0</v>
      </c>
      <c r="BC1759" s="9">
        <f t="shared" si="157"/>
        <v>0</v>
      </c>
    </row>
    <row r="1760" spans="1:77" x14ac:dyDescent="0.25">
      <c r="A1760" s="10" t="s">
        <v>573</v>
      </c>
      <c r="B1760" s="9"/>
      <c r="C1760" s="9">
        <f t="shared" si="158"/>
        <v>0</v>
      </c>
      <c r="D1760" s="9">
        <f t="shared" si="159"/>
        <v>1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28"/>
      <c r="AJ1760" s="9"/>
      <c r="AK1760" s="9"/>
      <c r="AL1760" s="26"/>
      <c r="AM1760" s="9"/>
      <c r="AN1760" s="10"/>
      <c r="AO1760" s="9"/>
      <c r="AP1760" s="9"/>
      <c r="AQ1760" s="9"/>
      <c r="AR1760" s="9"/>
      <c r="AS1760" s="9"/>
      <c r="AT1760" s="9"/>
      <c r="AU1760" s="9" t="s">
        <v>1316</v>
      </c>
      <c r="AV1760" s="9"/>
      <c r="AW1760" s="27"/>
      <c r="AX1760" s="9"/>
      <c r="AY1760" s="9"/>
      <c r="AZ1760" s="9"/>
      <c r="BA1760" s="9"/>
      <c r="BB1760" s="9">
        <f t="shared" si="161"/>
        <v>0</v>
      </c>
      <c r="BC1760" s="9">
        <f t="shared" si="157"/>
        <v>1</v>
      </c>
    </row>
    <row r="1761" spans="1:77" x14ac:dyDescent="0.25">
      <c r="A1761" t="s">
        <v>2596</v>
      </c>
      <c r="C1761" s="9">
        <f t="shared" si="158"/>
        <v>0</v>
      </c>
      <c r="D1761" s="9">
        <f t="shared" si="159"/>
        <v>1</v>
      </c>
      <c r="E1761" s="9"/>
      <c r="F1761" s="9"/>
      <c r="G1761" s="9"/>
      <c r="H1761" s="9"/>
      <c r="I1761" s="9"/>
      <c r="J1761" s="9"/>
      <c r="K1761" s="9" t="s">
        <v>1316</v>
      </c>
      <c r="L1761" s="9"/>
      <c r="M1761" s="9"/>
      <c r="N1761" s="9"/>
      <c r="O1761" s="9"/>
      <c r="P1761" s="9"/>
      <c r="Q1761" s="9"/>
      <c r="R1761" s="9"/>
      <c r="S1761" s="9"/>
      <c r="AJ1761" s="9"/>
      <c r="AK1761" s="9"/>
      <c r="AL1761" s="26"/>
      <c r="AM1761" s="9"/>
      <c r="AN1761" s="10"/>
      <c r="AO1761" s="9"/>
      <c r="AP1761" s="9"/>
      <c r="AQ1761" s="9"/>
      <c r="AR1761" s="9"/>
      <c r="AS1761" s="9"/>
      <c r="AT1761" s="9"/>
      <c r="AV1761" s="28"/>
      <c r="AW1761" s="27"/>
      <c r="AX1761" s="9"/>
      <c r="AY1761" s="9"/>
      <c r="AZ1761" s="9"/>
      <c r="BA1761" s="9"/>
      <c r="BB1761" s="9">
        <f t="shared" si="161"/>
        <v>0</v>
      </c>
      <c r="BC1761" s="9">
        <f t="shared" si="157"/>
        <v>0</v>
      </c>
    </row>
    <row r="1762" spans="1:77" x14ac:dyDescent="0.25">
      <c r="A1762" t="s">
        <v>3074</v>
      </c>
      <c r="C1762" s="9">
        <f t="shared" si="158"/>
        <v>0</v>
      </c>
      <c r="D1762" s="9">
        <f t="shared" si="159"/>
        <v>1</v>
      </c>
      <c r="AX1762" s="1" t="s">
        <v>1524</v>
      </c>
      <c r="BC1762" s="9">
        <f t="shared" si="157"/>
        <v>1</v>
      </c>
    </row>
    <row r="1763" spans="1:77" x14ac:dyDescent="0.25">
      <c r="A1763" s="10" t="s">
        <v>1483</v>
      </c>
      <c r="B1763" s="9"/>
      <c r="C1763" s="9">
        <f t="shared" si="158"/>
        <v>0</v>
      </c>
      <c r="D1763" s="9">
        <f t="shared" si="159"/>
        <v>1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Y1763" s="9" t="s">
        <v>1316</v>
      </c>
      <c r="AF1763" s="27"/>
      <c r="AJ1763" s="9"/>
      <c r="AK1763" s="9"/>
      <c r="AL1763" s="26"/>
      <c r="AM1763" s="9"/>
      <c r="AN1763" s="10"/>
      <c r="AO1763" s="9"/>
      <c r="AP1763" s="9"/>
      <c r="AQ1763" s="9"/>
      <c r="AR1763" s="9"/>
      <c r="AS1763" s="9"/>
      <c r="AT1763" s="9"/>
      <c r="AV1763" s="28"/>
      <c r="AW1763" s="10"/>
      <c r="AX1763" s="9"/>
      <c r="AY1763" s="9"/>
      <c r="AZ1763" s="9"/>
      <c r="BA1763" s="9"/>
      <c r="BB1763" s="9">
        <f t="shared" ref="BB1763:BB1772" si="162">COUNT(AX1763,AW1763,AV1763,AU1763,AT1763,AS1763,AR1763,AQ1763,AP1763,AO1763,AN1763,AM1763,AL1763,AK1763,AJ1763,AI1763,AH1763,AG1763,AF1763,AE1763,AD1763,AC1763,AB1763,AA1763,Z1763,Y1763,X1763,W1763,V1763,U1763)</f>
        <v>0</v>
      </c>
      <c r="BC1763" s="9">
        <f t="shared" si="157"/>
        <v>1</v>
      </c>
    </row>
    <row r="1764" spans="1:77" x14ac:dyDescent="0.25">
      <c r="A1764" s="10" t="s">
        <v>418</v>
      </c>
      <c r="B1764" s="9"/>
      <c r="C1764" s="9">
        <f t="shared" si="158"/>
        <v>0</v>
      </c>
      <c r="D1764" s="9">
        <f t="shared" si="159"/>
        <v>1</v>
      </c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28"/>
      <c r="AJ1764" s="9" t="s">
        <v>1316</v>
      </c>
      <c r="AK1764" s="9"/>
      <c r="AL1764" s="26"/>
      <c r="AM1764" s="9"/>
      <c r="AN1764" s="10"/>
      <c r="AO1764" s="9"/>
      <c r="AP1764" s="9"/>
      <c r="AQ1764" s="9"/>
      <c r="AR1764" s="9"/>
      <c r="AS1764" s="9"/>
      <c r="AT1764" s="9"/>
      <c r="AV1764" s="9"/>
      <c r="AW1764" s="27"/>
      <c r="AX1764" s="9"/>
      <c r="AY1764" s="9"/>
      <c r="AZ1764" s="9"/>
      <c r="BA1764" s="9"/>
      <c r="BB1764" s="9">
        <f t="shared" si="162"/>
        <v>0</v>
      </c>
      <c r="BC1764" s="9">
        <f t="shared" si="157"/>
        <v>1</v>
      </c>
    </row>
    <row r="1765" spans="1:77" x14ac:dyDescent="0.25">
      <c r="A1765" t="s">
        <v>761</v>
      </c>
      <c r="C1765" s="9">
        <f t="shared" si="158"/>
        <v>0</v>
      </c>
      <c r="D1765" s="9">
        <f t="shared" si="159"/>
        <v>1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 t="s">
        <v>1316</v>
      </c>
      <c r="S1765" s="28"/>
      <c r="AJ1765" s="9"/>
      <c r="AK1765" s="9"/>
      <c r="AL1765" s="26"/>
      <c r="AM1765" s="9"/>
      <c r="AN1765" s="10"/>
      <c r="AO1765" s="9"/>
      <c r="AP1765" s="9"/>
      <c r="AQ1765" s="9"/>
      <c r="AR1765" s="9"/>
      <c r="AS1765" s="9"/>
      <c r="AT1765" s="9"/>
      <c r="AV1765" s="9"/>
      <c r="AW1765" s="27"/>
      <c r="AX1765" s="9"/>
      <c r="BB1765" s="9">
        <f t="shared" si="162"/>
        <v>0</v>
      </c>
      <c r="BC1765" s="9">
        <f t="shared" si="157"/>
        <v>0</v>
      </c>
    </row>
    <row r="1766" spans="1:77" x14ac:dyDescent="0.25">
      <c r="A1766" s="10" t="s">
        <v>1532</v>
      </c>
      <c r="B1766" s="9"/>
      <c r="C1766" s="9">
        <f t="shared" si="158"/>
        <v>0</v>
      </c>
      <c r="D1766" s="9">
        <f t="shared" si="159"/>
        <v>1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28"/>
      <c r="Z1766" s="9" t="s">
        <v>1316</v>
      </c>
      <c r="AJ1766" s="9"/>
      <c r="AK1766" s="9"/>
      <c r="AL1766" s="26"/>
      <c r="AM1766" s="9"/>
      <c r="AN1766" s="10"/>
      <c r="AO1766" s="9"/>
      <c r="AP1766" s="9"/>
      <c r="AQ1766" s="9"/>
      <c r="AR1766" s="9"/>
      <c r="AS1766" s="9"/>
      <c r="AT1766" s="9"/>
      <c r="AV1766" s="9"/>
      <c r="AW1766" s="27"/>
      <c r="AX1766" s="9"/>
      <c r="AY1766" s="9"/>
      <c r="AZ1766" s="9"/>
      <c r="BA1766" s="9"/>
      <c r="BB1766" s="9">
        <f t="shared" si="162"/>
        <v>0</v>
      </c>
      <c r="BC1766" s="9">
        <f t="shared" si="157"/>
        <v>1</v>
      </c>
    </row>
    <row r="1767" spans="1:77" x14ac:dyDescent="0.25">
      <c r="A1767" s="10" t="s">
        <v>786</v>
      </c>
      <c r="B1767" s="9"/>
      <c r="C1767" s="9">
        <f t="shared" si="158"/>
        <v>0</v>
      </c>
      <c r="D1767" s="9">
        <f t="shared" si="159"/>
        <v>1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28"/>
      <c r="AJ1767" s="9"/>
      <c r="AK1767" s="9"/>
      <c r="AL1767" s="26"/>
      <c r="AM1767" s="9"/>
      <c r="AN1767" s="10"/>
      <c r="AO1767" s="9"/>
      <c r="AP1767" s="9"/>
      <c r="AQ1767" s="9"/>
      <c r="AR1767" s="9"/>
      <c r="AS1767" s="9"/>
      <c r="AT1767" s="9"/>
      <c r="AU1767" s="9" t="s">
        <v>1316</v>
      </c>
      <c r="AV1767" s="9"/>
      <c r="AW1767" s="10"/>
      <c r="AX1767" s="9"/>
      <c r="AY1767" s="9"/>
      <c r="AZ1767" s="9"/>
      <c r="BA1767" s="9"/>
      <c r="BB1767" s="9">
        <f t="shared" si="162"/>
        <v>0</v>
      </c>
      <c r="BC1767" s="9">
        <f t="shared" si="157"/>
        <v>1</v>
      </c>
      <c r="BD1767" s="10"/>
      <c r="BE1767" s="10"/>
      <c r="BF1767" s="10"/>
      <c r="BG1767" s="10"/>
      <c r="BH1767" s="10"/>
      <c r="BI1767" s="10"/>
      <c r="BJ1767" s="10"/>
      <c r="BK1767" s="10"/>
      <c r="BL1767" s="10"/>
      <c r="BM1767" s="10"/>
      <c r="BN1767" s="10"/>
      <c r="BO1767" s="10"/>
      <c r="BP1767" s="10"/>
      <c r="BQ1767" s="10"/>
      <c r="BR1767" s="10"/>
      <c r="BS1767" s="10"/>
      <c r="BT1767" s="10"/>
      <c r="BU1767" s="10"/>
      <c r="BV1767" s="10"/>
      <c r="BW1767" s="10"/>
      <c r="BX1767" s="10"/>
      <c r="BY1767" s="10"/>
    </row>
    <row r="1768" spans="1:77" x14ac:dyDescent="0.25">
      <c r="A1768" t="s">
        <v>514</v>
      </c>
      <c r="C1768" s="9">
        <f t="shared" si="158"/>
        <v>0</v>
      </c>
      <c r="D1768" s="9">
        <f t="shared" si="159"/>
        <v>1</v>
      </c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 t="s">
        <v>1316</v>
      </c>
      <c r="AF1768" s="27"/>
      <c r="AJ1768" s="9"/>
      <c r="AK1768" s="9"/>
      <c r="AL1768" s="26"/>
      <c r="AM1768" s="9"/>
      <c r="AN1768" s="10"/>
      <c r="AO1768" s="9"/>
      <c r="AP1768" s="9"/>
      <c r="AQ1768" s="9"/>
      <c r="AR1768" s="9"/>
      <c r="AS1768" s="9"/>
      <c r="AT1768" s="9"/>
      <c r="AV1768" s="9"/>
      <c r="AW1768" s="27"/>
      <c r="BB1768" s="9">
        <f t="shared" si="162"/>
        <v>0</v>
      </c>
      <c r="BC1768" s="9">
        <f t="shared" si="157"/>
        <v>0</v>
      </c>
    </row>
    <row r="1769" spans="1:77" x14ac:dyDescent="0.25">
      <c r="A1769" s="10" t="s">
        <v>1479</v>
      </c>
      <c r="B1769" s="9"/>
      <c r="C1769" s="9">
        <f t="shared" si="158"/>
        <v>0</v>
      </c>
      <c r="D1769" s="9">
        <f t="shared" si="159"/>
        <v>1</v>
      </c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28"/>
      <c r="Y1769" s="9" t="s">
        <v>1316</v>
      </c>
      <c r="AF1769" s="27"/>
      <c r="AJ1769" s="9"/>
      <c r="AK1769" s="9"/>
      <c r="AL1769" s="26"/>
      <c r="AM1769" s="9"/>
      <c r="AN1769" s="10"/>
      <c r="AO1769" s="9"/>
      <c r="AP1769" s="9"/>
      <c r="AQ1769" s="9"/>
      <c r="AR1769" s="9"/>
      <c r="AS1769" s="9"/>
      <c r="AT1769" s="9"/>
      <c r="AV1769" s="28"/>
      <c r="AW1769" s="10"/>
      <c r="AX1769" s="9"/>
      <c r="AY1769" s="9"/>
      <c r="AZ1769" s="9"/>
      <c r="BA1769" s="9"/>
      <c r="BB1769" s="9">
        <f t="shared" si="162"/>
        <v>0</v>
      </c>
      <c r="BC1769" s="9">
        <f t="shared" si="157"/>
        <v>1</v>
      </c>
    </row>
    <row r="1770" spans="1:77" x14ac:dyDescent="0.25">
      <c r="A1770" s="10" t="s">
        <v>1789</v>
      </c>
      <c r="B1770" s="9"/>
      <c r="C1770" s="9">
        <f t="shared" si="158"/>
        <v>0</v>
      </c>
      <c r="D1770" s="9">
        <f t="shared" si="159"/>
        <v>1</v>
      </c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AG1770" s="9" t="s">
        <v>1524</v>
      </c>
      <c r="AJ1770" s="9"/>
      <c r="AK1770" s="9"/>
      <c r="AL1770" s="26"/>
      <c r="AM1770" s="9"/>
      <c r="AN1770" s="10"/>
      <c r="AO1770" s="9"/>
      <c r="AP1770" s="9"/>
      <c r="AQ1770" s="9"/>
      <c r="AR1770" s="9"/>
      <c r="AS1770" s="9"/>
      <c r="AT1770" s="9"/>
      <c r="AV1770" s="9"/>
      <c r="AW1770" s="10"/>
      <c r="AX1770" s="9"/>
      <c r="AY1770" s="9"/>
      <c r="AZ1770" s="9"/>
      <c r="BA1770" s="9"/>
      <c r="BB1770" s="9">
        <f t="shared" si="162"/>
        <v>0</v>
      </c>
      <c r="BC1770" s="9">
        <f t="shared" si="157"/>
        <v>1</v>
      </c>
    </row>
    <row r="1771" spans="1:77" x14ac:dyDescent="0.25">
      <c r="A1771" t="s">
        <v>762</v>
      </c>
      <c r="C1771" s="9">
        <f t="shared" si="158"/>
        <v>0</v>
      </c>
      <c r="D1771" s="9">
        <f t="shared" si="159"/>
        <v>1</v>
      </c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 t="s">
        <v>1316</v>
      </c>
      <c r="S1771" s="28"/>
      <c r="AJ1771" s="9"/>
      <c r="AK1771" s="9"/>
      <c r="AL1771" s="26"/>
      <c r="AM1771" s="9"/>
      <c r="AN1771" s="10"/>
      <c r="AO1771" s="9"/>
      <c r="AP1771" s="9"/>
      <c r="AQ1771" s="9"/>
      <c r="AR1771" s="9"/>
      <c r="AS1771" s="9"/>
      <c r="AT1771" s="9"/>
      <c r="AV1771" s="28"/>
      <c r="AW1771" s="10"/>
      <c r="AX1771" s="9"/>
      <c r="BB1771" s="9">
        <f t="shared" si="162"/>
        <v>0</v>
      </c>
      <c r="BC1771" s="9">
        <f t="shared" si="157"/>
        <v>0</v>
      </c>
    </row>
    <row r="1772" spans="1:77" x14ac:dyDescent="0.25">
      <c r="A1772" t="s">
        <v>872</v>
      </c>
      <c r="C1772" s="9">
        <f t="shared" si="158"/>
        <v>0</v>
      </c>
      <c r="D1772" s="9">
        <f t="shared" si="159"/>
        <v>1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 t="s">
        <v>1316</v>
      </c>
      <c r="AF1772" s="27"/>
      <c r="AJ1772" s="9"/>
      <c r="AK1772" s="9"/>
      <c r="AL1772" s="26"/>
      <c r="AM1772" s="9"/>
      <c r="AN1772" s="10"/>
      <c r="AO1772" s="9"/>
      <c r="AP1772" s="9"/>
      <c r="AQ1772" s="9"/>
      <c r="AR1772" s="9"/>
      <c r="AS1772" s="9"/>
      <c r="AT1772" s="9"/>
      <c r="AV1772" s="9"/>
      <c r="AW1772" s="27"/>
      <c r="BB1772" s="9">
        <f t="shared" si="162"/>
        <v>0</v>
      </c>
      <c r="BC1772" s="9">
        <f t="shared" si="157"/>
        <v>0</v>
      </c>
    </row>
    <row r="1773" spans="1:77" x14ac:dyDescent="0.25">
      <c r="A1773" t="s">
        <v>3063</v>
      </c>
      <c r="C1773" s="9">
        <f t="shared" si="158"/>
        <v>0</v>
      </c>
      <c r="D1773" s="9">
        <f t="shared" si="159"/>
        <v>1</v>
      </c>
      <c r="AX1773" s="1" t="s">
        <v>1524</v>
      </c>
      <c r="BC1773" s="9">
        <f t="shared" si="157"/>
        <v>1</v>
      </c>
    </row>
    <row r="1774" spans="1:77" x14ac:dyDescent="0.25">
      <c r="A1774" s="10" t="s">
        <v>1141</v>
      </c>
      <c r="B1774" s="9"/>
      <c r="C1774" s="9">
        <f t="shared" si="158"/>
        <v>0</v>
      </c>
      <c r="D1774" s="9">
        <f t="shared" si="159"/>
        <v>1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28"/>
      <c r="AC1774" s="9" t="s">
        <v>1316</v>
      </c>
      <c r="AJ1774" s="9"/>
      <c r="AK1774" s="9"/>
      <c r="AL1774" s="26"/>
      <c r="AM1774" s="9"/>
      <c r="AN1774" s="10"/>
      <c r="AO1774" s="9"/>
      <c r="AP1774" s="9"/>
      <c r="AQ1774" s="9"/>
      <c r="AR1774" s="9"/>
      <c r="AS1774" s="9"/>
      <c r="AT1774" s="9"/>
      <c r="AV1774" s="9"/>
      <c r="AW1774" s="27"/>
      <c r="AX1774" s="9"/>
      <c r="AY1774" s="9"/>
      <c r="AZ1774" s="9"/>
      <c r="BA1774" s="9"/>
      <c r="BB1774" s="9">
        <f t="shared" ref="BB1774:BB1780" si="163">COUNT(AX1774,AW1774,AV1774,AU1774,AT1774,AS1774,AR1774,AQ1774,AP1774,AO1774,AN1774,AM1774,AL1774,AK1774,AJ1774,AI1774,AH1774,AG1774,AF1774,AE1774,AD1774,AC1774,AB1774,AA1774,Z1774,Y1774,X1774,W1774,V1774,U1774)</f>
        <v>0</v>
      </c>
      <c r="BC1774" s="9">
        <f t="shared" si="157"/>
        <v>1</v>
      </c>
    </row>
    <row r="1775" spans="1:77" x14ac:dyDescent="0.25">
      <c r="A1775" s="10" t="s">
        <v>1491</v>
      </c>
      <c r="B1775" s="9"/>
      <c r="C1775" s="9">
        <f t="shared" si="158"/>
        <v>0</v>
      </c>
      <c r="D1775" s="9">
        <f t="shared" si="159"/>
        <v>1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28"/>
      <c r="Y1775" s="9" t="s">
        <v>1317</v>
      </c>
      <c r="AF1775" s="27"/>
      <c r="AJ1775" s="9"/>
      <c r="AK1775" s="9"/>
      <c r="AL1775" s="26"/>
      <c r="AM1775" s="9"/>
      <c r="AN1775" s="10"/>
      <c r="AO1775" s="9"/>
      <c r="AP1775" s="9"/>
      <c r="AQ1775" s="9"/>
      <c r="AR1775" s="9"/>
      <c r="AS1775" s="9"/>
      <c r="AT1775" s="9"/>
      <c r="AV1775" s="28"/>
      <c r="AW1775" s="27"/>
      <c r="AX1775" s="9"/>
      <c r="AY1775" s="9"/>
      <c r="AZ1775" s="9"/>
      <c r="BA1775" s="9"/>
      <c r="BB1775" s="9">
        <f t="shared" si="163"/>
        <v>0</v>
      </c>
      <c r="BC1775" s="9">
        <f t="shared" si="157"/>
        <v>1</v>
      </c>
    </row>
    <row r="1776" spans="1:77" x14ac:dyDescent="0.25">
      <c r="A1776" s="10" t="s">
        <v>636</v>
      </c>
      <c r="B1776" s="9"/>
      <c r="C1776" s="9">
        <f t="shared" si="158"/>
        <v>0</v>
      </c>
      <c r="D1776" s="9">
        <f t="shared" si="159"/>
        <v>1</v>
      </c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28"/>
      <c r="AF1776" s="27"/>
      <c r="AJ1776" s="9"/>
      <c r="AK1776" s="9"/>
      <c r="AL1776" s="26"/>
      <c r="AM1776" s="9"/>
      <c r="AN1776" s="10"/>
      <c r="AO1776" s="9"/>
      <c r="AP1776" s="9"/>
      <c r="AQ1776" s="9"/>
      <c r="AR1776" s="9"/>
      <c r="AS1776" s="9"/>
      <c r="AT1776" s="9"/>
      <c r="AU1776" s="9" t="s">
        <v>1316</v>
      </c>
      <c r="AV1776" s="9"/>
      <c r="AW1776" s="27"/>
      <c r="AX1776" s="9"/>
      <c r="AY1776" s="9"/>
      <c r="AZ1776" s="9"/>
      <c r="BA1776" s="9"/>
      <c r="BB1776" s="9">
        <f t="shared" si="163"/>
        <v>0</v>
      </c>
      <c r="BC1776" s="9">
        <f t="shared" si="157"/>
        <v>1</v>
      </c>
    </row>
    <row r="1777" spans="1:77" x14ac:dyDescent="0.25">
      <c r="A1777" s="10" t="s">
        <v>1778</v>
      </c>
      <c r="B1777" s="9"/>
      <c r="C1777" s="9">
        <f t="shared" si="158"/>
        <v>0</v>
      </c>
      <c r="D1777" s="9">
        <f t="shared" si="159"/>
        <v>1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AG1777" s="9" t="s">
        <v>1524</v>
      </c>
      <c r="AJ1777" s="9"/>
      <c r="AK1777" s="9"/>
      <c r="AL1777" s="26"/>
      <c r="AM1777" s="9"/>
      <c r="AN1777" s="10"/>
      <c r="AO1777" s="9"/>
      <c r="AP1777" s="9"/>
      <c r="AQ1777" s="9"/>
      <c r="AR1777" s="9"/>
      <c r="AS1777" s="9"/>
      <c r="AT1777" s="9"/>
      <c r="AV1777" s="9"/>
      <c r="AW1777" s="27"/>
      <c r="AX1777" s="9"/>
      <c r="AY1777" s="9"/>
      <c r="AZ1777" s="9"/>
      <c r="BA1777" s="9"/>
      <c r="BB1777" s="9">
        <f t="shared" si="163"/>
        <v>0</v>
      </c>
      <c r="BC1777" s="9">
        <f t="shared" si="157"/>
        <v>1</v>
      </c>
    </row>
    <row r="1778" spans="1:77" x14ac:dyDescent="0.25">
      <c r="A1778" s="10" t="s">
        <v>1440</v>
      </c>
      <c r="B1778" s="9"/>
      <c r="C1778" s="9">
        <f t="shared" si="158"/>
        <v>0</v>
      </c>
      <c r="D1778" s="9">
        <f t="shared" si="159"/>
        <v>1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28"/>
      <c r="X1778" s="9" t="s">
        <v>1316</v>
      </c>
      <c r="AF1778" s="27"/>
      <c r="AJ1778" s="9"/>
      <c r="AK1778" s="9"/>
      <c r="AL1778" s="26"/>
      <c r="AM1778" s="9"/>
      <c r="AN1778" s="10"/>
      <c r="AO1778" s="9"/>
      <c r="AP1778" s="9"/>
      <c r="AQ1778" s="9"/>
      <c r="AR1778" s="9"/>
      <c r="AS1778" s="9"/>
      <c r="AT1778" s="9"/>
      <c r="AV1778" s="9"/>
      <c r="AW1778" s="10"/>
      <c r="AX1778" s="9"/>
      <c r="AY1778" s="9"/>
      <c r="AZ1778" s="9"/>
      <c r="BA1778" s="9"/>
      <c r="BB1778" s="9">
        <f t="shared" si="163"/>
        <v>0</v>
      </c>
      <c r="BC1778" s="9">
        <f t="shared" si="157"/>
        <v>1</v>
      </c>
    </row>
    <row r="1779" spans="1:77" x14ac:dyDescent="0.25">
      <c r="A1779" t="s">
        <v>2775</v>
      </c>
      <c r="C1779" s="9">
        <f t="shared" si="158"/>
        <v>0</v>
      </c>
      <c r="D1779" s="9">
        <f t="shared" si="159"/>
        <v>1</v>
      </c>
      <c r="E1779" s="9"/>
      <c r="G1779" s="51"/>
      <c r="H1779" s="51" t="s">
        <v>1316</v>
      </c>
      <c r="BB1779" s="9">
        <f t="shared" si="163"/>
        <v>0</v>
      </c>
      <c r="BC1779" s="9">
        <f t="shared" si="157"/>
        <v>0</v>
      </c>
    </row>
    <row r="1780" spans="1:77" x14ac:dyDescent="0.25">
      <c r="A1780" t="s">
        <v>2428</v>
      </c>
      <c r="C1780" s="9">
        <f t="shared" si="158"/>
        <v>0</v>
      </c>
      <c r="D1780" s="9">
        <f t="shared" si="159"/>
        <v>1</v>
      </c>
      <c r="E1780" s="9"/>
      <c r="F1780" s="9"/>
      <c r="G1780" s="9"/>
      <c r="H1780" s="9"/>
      <c r="I1780" s="9"/>
      <c r="J1780" s="9"/>
      <c r="K1780" s="9"/>
      <c r="L1780" s="9"/>
      <c r="M1780" s="9" t="s">
        <v>1316</v>
      </c>
      <c r="N1780" s="9"/>
      <c r="O1780" s="9"/>
      <c r="P1780" s="9"/>
      <c r="Q1780" s="9"/>
      <c r="R1780" s="9"/>
      <c r="S1780" s="9"/>
      <c r="AJ1780" s="9"/>
      <c r="AK1780" s="9"/>
      <c r="AL1780" s="26"/>
      <c r="AM1780" s="9"/>
      <c r="AN1780" s="10"/>
      <c r="AP1780" s="9"/>
      <c r="AQ1780" s="9"/>
      <c r="AR1780" s="9"/>
      <c r="AS1780" s="9"/>
      <c r="AT1780" s="9"/>
      <c r="AV1780" s="28"/>
      <c r="AW1780" s="27"/>
      <c r="BB1780" s="9">
        <f t="shared" si="163"/>
        <v>0</v>
      </c>
      <c r="BC1780" s="9">
        <f t="shared" si="157"/>
        <v>0</v>
      </c>
    </row>
    <row r="1781" spans="1:77" x14ac:dyDescent="0.25">
      <c r="A1781" t="s">
        <v>2934</v>
      </c>
      <c r="C1781" s="9">
        <f t="shared" si="158"/>
        <v>0</v>
      </c>
      <c r="D1781" s="9">
        <f t="shared" si="159"/>
        <v>1</v>
      </c>
      <c r="E1781" s="9"/>
      <c r="F1781" s="57" t="s">
        <v>1316</v>
      </c>
      <c r="BC1781" s="9">
        <f t="shared" si="157"/>
        <v>0</v>
      </c>
    </row>
    <row r="1782" spans="1:77" x14ac:dyDescent="0.25">
      <c r="A1782" t="s">
        <v>3056</v>
      </c>
      <c r="C1782" s="9">
        <f t="shared" si="158"/>
        <v>0</v>
      </c>
      <c r="D1782" s="9">
        <f t="shared" si="159"/>
        <v>1</v>
      </c>
      <c r="E1782" s="1" t="s">
        <v>1316</v>
      </c>
      <c r="BC1782" s="9">
        <f t="shared" si="157"/>
        <v>0</v>
      </c>
      <c r="BD1782" s="10"/>
      <c r="BE1782" s="10"/>
      <c r="BF1782" s="10"/>
      <c r="BG1782" s="10"/>
      <c r="BH1782" s="10"/>
      <c r="BI1782" s="10"/>
      <c r="BJ1782" s="10"/>
      <c r="BK1782" s="10"/>
      <c r="BL1782" s="10"/>
      <c r="BM1782" s="10"/>
      <c r="BN1782" s="10"/>
      <c r="BO1782" s="10"/>
      <c r="BP1782" s="10"/>
      <c r="BQ1782" s="10"/>
      <c r="BR1782" s="10"/>
      <c r="BS1782" s="10"/>
      <c r="BT1782" s="10"/>
      <c r="BU1782" s="10"/>
      <c r="BV1782" s="10"/>
      <c r="BW1782" s="10"/>
      <c r="BX1782" s="10"/>
      <c r="BY1782" s="10"/>
    </row>
    <row r="1783" spans="1:77" x14ac:dyDescent="0.25">
      <c r="A1783" t="s">
        <v>3057</v>
      </c>
      <c r="C1783" s="9">
        <f t="shared" si="158"/>
        <v>0</v>
      </c>
      <c r="D1783" s="9">
        <f t="shared" si="159"/>
        <v>1</v>
      </c>
      <c r="E1783" s="1" t="s">
        <v>1316</v>
      </c>
      <c r="BC1783" s="9">
        <f t="shared" si="157"/>
        <v>0</v>
      </c>
      <c r="BD1783" s="27"/>
      <c r="BE1783" s="27"/>
      <c r="BF1783" s="27"/>
      <c r="BG1783" s="27"/>
      <c r="BH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U1783" s="27"/>
      <c r="BV1783" s="27"/>
      <c r="BW1783" s="27"/>
      <c r="BX1783" s="27"/>
      <c r="BY1783" s="27"/>
    </row>
    <row r="1784" spans="1:77" x14ac:dyDescent="0.25">
      <c r="A1784" t="s">
        <v>2748</v>
      </c>
      <c r="C1784" s="9">
        <f t="shared" si="158"/>
        <v>0</v>
      </c>
      <c r="D1784" s="9">
        <f t="shared" si="159"/>
        <v>1</v>
      </c>
      <c r="E1784" s="9"/>
      <c r="F1784" s="9"/>
      <c r="G1784" s="9"/>
      <c r="H1784" s="9"/>
      <c r="I1784" s="1" t="s">
        <v>1316</v>
      </c>
      <c r="BB1784" s="9">
        <f t="shared" ref="BB1784:BB1820" si="164">COUNT(AX1784,AW1784,AV1784,AU1784,AT1784,AS1784,AR1784,AQ1784,AP1784,AO1784,AN1784,AM1784,AL1784,AK1784,AJ1784,AI1784,AH1784,AG1784,AF1784,AE1784,AD1784,AC1784,AB1784,AA1784,Z1784,Y1784,X1784,W1784,V1784,U1784)</f>
        <v>0</v>
      </c>
      <c r="BC1784" s="9">
        <f t="shared" si="157"/>
        <v>0</v>
      </c>
    </row>
    <row r="1785" spans="1:77" x14ac:dyDescent="0.25">
      <c r="A1785" t="s">
        <v>2749</v>
      </c>
      <c r="C1785" s="9">
        <f t="shared" si="158"/>
        <v>0</v>
      </c>
      <c r="D1785" s="9">
        <f t="shared" si="159"/>
        <v>1</v>
      </c>
      <c r="E1785" s="9"/>
      <c r="F1785" s="9"/>
      <c r="G1785" s="9"/>
      <c r="H1785" s="9"/>
      <c r="I1785" s="1" t="s">
        <v>1316</v>
      </c>
      <c r="BB1785" s="9">
        <f t="shared" si="164"/>
        <v>0</v>
      </c>
      <c r="BC1785" s="9">
        <f t="shared" si="157"/>
        <v>0</v>
      </c>
    </row>
    <row r="1786" spans="1:77" x14ac:dyDescent="0.25">
      <c r="A1786" t="s">
        <v>518</v>
      </c>
      <c r="C1786" s="9">
        <f t="shared" si="158"/>
        <v>0</v>
      </c>
      <c r="D1786" s="9">
        <f t="shared" si="159"/>
        <v>2</v>
      </c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 t="s">
        <v>1316</v>
      </c>
      <c r="T1786" s="9" t="s">
        <v>1316</v>
      </c>
      <c r="AJ1786" s="9"/>
      <c r="AK1786" s="9"/>
      <c r="AL1786" s="26"/>
      <c r="AM1786" s="9"/>
      <c r="AN1786" s="10"/>
      <c r="AO1786" s="9"/>
      <c r="AP1786" s="9"/>
      <c r="AQ1786" s="9"/>
      <c r="AR1786" s="9"/>
      <c r="AS1786" s="9"/>
      <c r="AT1786" s="9"/>
      <c r="AV1786" s="9"/>
      <c r="AW1786" s="27"/>
      <c r="BB1786" s="9">
        <f t="shared" si="164"/>
        <v>0</v>
      </c>
      <c r="BC1786" s="9">
        <f t="shared" si="157"/>
        <v>0</v>
      </c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  <c r="BV1786" s="27"/>
      <c r="BW1786" s="27"/>
      <c r="BX1786" s="27"/>
      <c r="BY1786" s="27"/>
    </row>
    <row r="1787" spans="1:77" x14ac:dyDescent="0.25">
      <c r="A1787" t="s">
        <v>2362</v>
      </c>
      <c r="C1787" s="9">
        <f t="shared" si="158"/>
        <v>0</v>
      </c>
      <c r="D1787" s="9">
        <f t="shared" si="159"/>
        <v>2</v>
      </c>
      <c r="E1787" s="9"/>
      <c r="F1787" s="9"/>
      <c r="G1787" s="9"/>
      <c r="H1787" s="9"/>
      <c r="I1787" s="9"/>
      <c r="J1787" s="9"/>
      <c r="K1787" s="9"/>
      <c r="L1787" s="9"/>
      <c r="M1787" s="9" t="s">
        <v>1316</v>
      </c>
      <c r="N1787" s="9" t="s">
        <v>1316</v>
      </c>
      <c r="O1787" s="9"/>
      <c r="P1787" s="9"/>
      <c r="Q1787" s="9"/>
      <c r="R1787" s="9"/>
      <c r="S1787" s="9"/>
      <c r="AJ1787" s="9"/>
      <c r="AK1787" s="9"/>
      <c r="AL1787" s="26"/>
      <c r="AM1787" s="9"/>
      <c r="AN1787" s="10"/>
      <c r="AO1787" s="9"/>
      <c r="AP1787" s="9"/>
      <c r="AQ1787" s="9"/>
      <c r="AR1787" s="9"/>
      <c r="AS1787" s="9"/>
      <c r="AT1787" s="9"/>
      <c r="AV1787" s="9"/>
      <c r="AW1787" s="10"/>
      <c r="AX1787" s="9"/>
      <c r="AY1787" s="9"/>
      <c r="AZ1787" s="9"/>
      <c r="BA1787" s="9"/>
      <c r="BB1787" s="9">
        <f t="shared" si="164"/>
        <v>0</v>
      </c>
      <c r="BC1787" s="9">
        <f t="shared" si="157"/>
        <v>0</v>
      </c>
      <c r="BD1787" s="10"/>
      <c r="BE1787" s="10"/>
      <c r="BF1787" s="10"/>
      <c r="BG1787" s="10"/>
      <c r="BH1787" s="10"/>
      <c r="BI1787" s="10"/>
      <c r="BJ1787" s="10"/>
      <c r="BK1787" s="10"/>
      <c r="BL1787" s="10"/>
      <c r="BM1787" s="10"/>
      <c r="BN1787" s="10"/>
      <c r="BO1787" s="10"/>
      <c r="BP1787" s="10"/>
      <c r="BQ1787" s="10"/>
      <c r="BR1787" s="10"/>
      <c r="BS1787" s="10"/>
      <c r="BT1787" s="10"/>
      <c r="BU1787" s="10"/>
      <c r="BV1787" s="10"/>
      <c r="BW1787" s="10"/>
      <c r="BX1787" s="10"/>
      <c r="BY1787" s="10"/>
    </row>
    <row r="1788" spans="1:77" x14ac:dyDescent="0.25">
      <c r="A1788" s="10" t="s">
        <v>1320</v>
      </c>
      <c r="B1788" s="9"/>
      <c r="C1788" s="9">
        <f t="shared" si="158"/>
        <v>0</v>
      </c>
      <c r="D1788" s="9">
        <f t="shared" si="159"/>
        <v>2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28"/>
      <c r="W1788" s="9" t="s">
        <v>1316</v>
      </c>
      <c r="X1788" s="9" t="s">
        <v>1316</v>
      </c>
      <c r="Y1788" s="28"/>
      <c r="Z1788" s="28"/>
      <c r="AA1788" s="28"/>
      <c r="AC1788" s="28"/>
      <c r="AD1788" s="28"/>
      <c r="AF1788" s="27"/>
      <c r="AJ1788" s="9"/>
      <c r="AK1788" s="9"/>
      <c r="AL1788" s="26"/>
      <c r="AM1788" s="9"/>
      <c r="AN1788" s="10"/>
      <c r="AO1788" s="9"/>
      <c r="AP1788" s="9"/>
      <c r="AQ1788" s="9"/>
      <c r="AR1788" s="9"/>
      <c r="AS1788" s="9"/>
      <c r="AT1788" s="9"/>
      <c r="AV1788" s="28"/>
      <c r="AW1788" s="10"/>
      <c r="AX1788" s="9"/>
      <c r="AY1788" s="9"/>
      <c r="AZ1788" s="9"/>
      <c r="BA1788" s="9"/>
      <c r="BB1788" s="9">
        <f t="shared" si="164"/>
        <v>0</v>
      </c>
      <c r="BC1788" s="9">
        <f t="shared" si="157"/>
        <v>2</v>
      </c>
      <c r="BD1788" s="10"/>
      <c r="BE1788" s="10"/>
      <c r="BF1788" s="10"/>
      <c r="BG1788" s="10"/>
      <c r="BH1788" s="10"/>
      <c r="BI1788" s="10"/>
      <c r="BJ1788" s="10"/>
      <c r="BK1788" s="10"/>
      <c r="BL1788" s="10"/>
      <c r="BM1788" s="10"/>
      <c r="BN1788" s="10"/>
      <c r="BO1788" s="10"/>
      <c r="BP1788" s="10"/>
      <c r="BQ1788" s="10"/>
      <c r="BR1788" s="10"/>
      <c r="BS1788" s="10"/>
      <c r="BT1788" s="10"/>
      <c r="BU1788" s="10"/>
      <c r="BV1788" s="10"/>
      <c r="BW1788" s="10"/>
      <c r="BX1788" s="10"/>
      <c r="BY1788" s="10"/>
    </row>
    <row r="1789" spans="1:77" x14ac:dyDescent="0.25">
      <c r="A1789" s="10" t="s">
        <v>1484</v>
      </c>
      <c r="B1789" s="9"/>
      <c r="C1789" s="9">
        <f t="shared" si="158"/>
        <v>0</v>
      </c>
      <c r="D1789" s="9">
        <f t="shared" si="159"/>
        <v>2</v>
      </c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Y1789" s="9" t="s">
        <v>1317</v>
      </c>
      <c r="Z1789" s="9" t="s">
        <v>1524</v>
      </c>
      <c r="AF1789" s="27"/>
      <c r="AJ1789" s="9"/>
      <c r="AK1789" s="9"/>
      <c r="AL1789" s="26"/>
      <c r="AM1789" s="9"/>
      <c r="AN1789" s="10"/>
      <c r="AO1789" s="9"/>
      <c r="AP1789" s="9"/>
      <c r="AQ1789" s="9"/>
      <c r="AR1789" s="9"/>
      <c r="AS1789" s="9"/>
      <c r="AT1789" s="9"/>
      <c r="AV1789" s="9"/>
      <c r="AW1789" s="10"/>
      <c r="AX1789" s="9"/>
      <c r="AY1789" s="9"/>
      <c r="AZ1789" s="9"/>
      <c r="BA1789" s="9"/>
      <c r="BB1789" s="9">
        <f t="shared" si="164"/>
        <v>0</v>
      </c>
      <c r="BC1789" s="9">
        <f t="shared" si="157"/>
        <v>2</v>
      </c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  <c r="BV1789" s="27"/>
      <c r="BW1789" s="27"/>
      <c r="BX1789" s="27"/>
      <c r="BY1789" s="27"/>
    </row>
    <row r="1790" spans="1:77" x14ac:dyDescent="0.25">
      <c r="A1790" s="10" t="s">
        <v>1859</v>
      </c>
      <c r="B1790" s="9"/>
      <c r="C1790" s="9">
        <f t="shared" si="158"/>
        <v>0</v>
      </c>
      <c r="D1790" s="9">
        <f t="shared" si="159"/>
        <v>2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AI1790" s="9" t="s">
        <v>1316</v>
      </c>
      <c r="AJ1790" s="9" t="s">
        <v>1316</v>
      </c>
      <c r="AK1790" s="9"/>
      <c r="AL1790" s="26"/>
      <c r="AM1790" s="9"/>
      <c r="AN1790" s="10"/>
      <c r="AO1790" s="9"/>
      <c r="AP1790" s="9"/>
      <c r="AQ1790" s="9"/>
      <c r="AR1790" s="9"/>
      <c r="AS1790" s="9"/>
      <c r="AT1790" s="9"/>
      <c r="AV1790" s="28"/>
      <c r="AW1790" s="10"/>
      <c r="AX1790" s="9"/>
      <c r="AY1790" s="9"/>
      <c r="AZ1790" s="9"/>
      <c r="BA1790" s="9"/>
      <c r="BB1790" s="9">
        <f t="shared" si="164"/>
        <v>0</v>
      </c>
      <c r="BC1790" s="9">
        <f t="shared" si="157"/>
        <v>2</v>
      </c>
      <c r="BD1790" s="10"/>
      <c r="BE1790" s="10"/>
      <c r="BF1790" s="10"/>
      <c r="BG1790" s="10"/>
      <c r="BH1790" s="10"/>
      <c r="BI1790" s="10"/>
      <c r="BJ1790" s="10"/>
      <c r="BK1790" s="10"/>
      <c r="BL1790" s="10"/>
      <c r="BM1790" s="10"/>
      <c r="BN1790" s="10"/>
      <c r="BO1790" s="10"/>
      <c r="BP1790" s="10"/>
      <c r="BQ1790" s="10"/>
      <c r="BR1790" s="10"/>
      <c r="BS1790" s="10"/>
      <c r="BT1790" s="10"/>
      <c r="BU1790" s="10"/>
      <c r="BV1790" s="10"/>
      <c r="BW1790" s="10"/>
      <c r="BX1790" s="10"/>
      <c r="BY1790" s="10"/>
    </row>
    <row r="1791" spans="1:77" x14ac:dyDescent="0.25">
      <c r="A1791" s="10" t="s">
        <v>1068</v>
      </c>
      <c r="B1791" s="9"/>
      <c r="C1791" s="9">
        <f t="shared" si="158"/>
        <v>0</v>
      </c>
      <c r="D1791" s="9">
        <f t="shared" si="159"/>
        <v>2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28"/>
      <c r="AA1791" s="9" t="s">
        <v>1316</v>
      </c>
      <c r="AC1791" s="9" t="s">
        <v>1316</v>
      </c>
      <c r="AJ1791" s="9"/>
      <c r="AK1791" s="9"/>
      <c r="AL1791" s="26"/>
      <c r="AM1791" s="9"/>
      <c r="AN1791" s="10"/>
      <c r="AO1791" s="9"/>
      <c r="AP1791" s="9"/>
      <c r="AQ1791" s="9"/>
      <c r="AR1791" s="9"/>
      <c r="AS1791" s="9"/>
      <c r="AT1791" s="9"/>
      <c r="AV1791" s="9"/>
      <c r="AW1791" s="27"/>
      <c r="AX1791" s="9"/>
      <c r="AY1791" s="9"/>
      <c r="AZ1791" s="9"/>
      <c r="BA1791" s="9"/>
      <c r="BB1791" s="9">
        <f t="shared" si="164"/>
        <v>0</v>
      </c>
      <c r="BC1791" s="9">
        <f t="shared" si="157"/>
        <v>2</v>
      </c>
      <c r="BD1791" s="10"/>
      <c r="BE1791" s="10"/>
      <c r="BF1791" s="10"/>
      <c r="BG1791" s="10"/>
      <c r="BH1791" s="10"/>
      <c r="BI1791" s="10"/>
      <c r="BJ1791" s="10"/>
      <c r="BK1791" s="10"/>
      <c r="BL1791" s="10"/>
      <c r="BM1791" s="10"/>
      <c r="BN1791" s="10"/>
      <c r="BO1791" s="10"/>
      <c r="BP1791" s="10"/>
      <c r="BQ1791" s="10"/>
      <c r="BR1791" s="10"/>
      <c r="BS1791" s="10"/>
      <c r="BT1791" s="10"/>
      <c r="BU1791" s="10"/>
      <c r="BV1791" s="10"/>
      <c r="BW1791" s="10"/>
      <c r="BX1791" s="10"/>
      <c r="BY1791" s="10"/>
    </row>
    <row r="1792" spans="1:77" x14ac:dyDescent="0.25">
      <c r="A1792" t="s">
        <v>2805</v>
      </c>
      <c r="C1792" s="9">
        <f t="shared" si="158"/>
        <v>0</v>
      </c>
      <c r="D1792" s="9">
        <f t="shared" si="159"/>
        <v>2</v>
      </c>
      <c r="E1792" s="9"/>
      <c r="F1792" s="9" t="s">
        <v>1316</v>
      </c>
      <c r="G1792" s="51"/>
      <c r="H1792" s="51" t="s">
        <v>1316</v>
      </c>
      <c r="BB1792" s="9">
        <f t="shared" si="164"/>
        <v>0</v>
      </c>
      <c r="BC1792" s="9">
        <f t="shared" si="157"/>
        <v>0</v>
      </c>
      <c r="BD1792" s="27"/>
      <c r="BE1792" s="27"/>
      <c r="BF1792" s="27"/>
      <c r="BG1792" s="27"/>
      <c r="BH1792" s="27"/>
      <c r="BI1792" s="27"/>
      <c r="BJ1792" s="27"/>
      <c r="BK1792" s="27"/>
      <c r="BL1792" s="27"/>
      <c r="BM1792" s="27"/>
      <c r="BN1792" s="27"/>
      <c r="BO1792" s="27"/>
      <c r="BP1792" s="27"/>
      <c r="BQ1792" s="27"/>
      <c r="BR1792" s="27"/>
      <c r="BS1792" s="27"/>
      <c r="BT1792" s="27"/>
      <c r="BU1792" s="27"/>
      <c r="BV1792" s="27"/>
      <c r="BW1792" s="27"/>
      <c r="BX1792" s="27"/>
      <c r="BY1792" s="27"/>
    </row>
    <row r="1793" spans="1:77" x14ac:dyDescent="0.25">
      <c r="A1793" t="s">
        <v>267</v>
      </c>
      <c r="C1793" s="9">
        <f t="shared" si="158"/>
        <v>0</v>
      </c>
      <c r="D1793" s="9">
        <f t="shared" si="159"/>
        <v>2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U1793" s="9" t="s">
        <v>1316</v>
      </c>
      <c r="V1793" s="9" t="s">
        <v>1316</v>
      </c>
      <c r="X1793" s="28"/>
      <c r="Y1793" s="28"/>
      <c r="Z1793" s="28"/>
      <c r="AA1793" s="28"/>
      <c r="AC1793" s="28"/>
      <c r="AD1793" s="28"/>
      <c r="AF1793" s="27"/>
      <c r="AJ1793" s="9"/>
      <c r="AK1793" s="9"/>
      <c r="AL1793" s="26"/>
      <c r="AM1793" s="9"/>
      <c r="AN1793" s="10"/>
      <c r="AO1793" s="9"/>
      <c r="AP1793" s="9"/>
      <c r="AQ1793" s="9"/>
      <c r="AR1793" s="9"/>
      <c r="AS1793" s="9"/>
      <c r="AT1793" s="9"/>
      <c r="AV1793" s="28"/>
      <c r="AW1793" s="10"/>
      <c r="BB1793" s="9">
        <f t="shared" si="164"/>
        <v>0</v>
      </c>
      <c r="BC1793" s="9">
        <f t="shared" si="157"/>
        <v>2</v>
      </c>
      <c r="BD1793" s="27"/>
      <c r="BE1793" s="27"/>
      <c r="BF1793" s="27"/>
      <c r="BG1793" s="27"/>
      <c r="BH1793" s="27"/>
      <c r="BI1793" s="27"/>
      <c r="BJ1793" s="27"/>
      <c r="BK1793" s="27"/>
      <c r="BL1793" s="27"/>
      <c r="BM1793" s="27"/>
      <c r="BN1793" s="27"/>
      <c r="BO1793" s="27"/>
      <c r="BP1793" s="27"/>
      <c r="BQ1793" s="27"/>
      <c r="BR1793" s="27"/>
      <c r="BS1793" s="27"/>
      <c r="BT1793" s="27"/>
      <c r="BU1793" s="27"/>
      <c r="BV1793" s="27"/>
      <c r="BW1793" s="27"/>
      <c r="BX1793" s="10"/>
      <c r="BY1793" s="10"/>
    </row>
    <row r="1794" spans="1:77" x14ac:dyDescent="0.25">
      <c r="A1794" t="s">
        <v>2649</v>
      </c>
      <c r="C1794" s="9">
        <f t="shared" si="158"/>
        <v>0</v>
      </c>
      <c r="D1794" s="9">
        <f t="shared" si="159"/>
        <v>2</v>
      </c>
      <c r="E1794" s="9"/>
      <c r="F1794" s="9"/>
      <c r="G1794" s="9"/>
      <c r="H1794" s="9"/>
      <c r="I1794" s="9" t="s">
        <v>1316</v>
      </c>
      <c r="J1794" s="9" t="s">
        <v>1316</v>
      </c>
      <c r="K1794" s="9"/>
      <c r="L1794" s="9"/>
      <c r="M1794" s="9"/>
      <c r="N1794" s="9"/>
      <c r="O1794" s="9"/>
      <c r="P1794" s="9"/>
      <c r="Q1794" s="9"/>
      <c r="R1794" s="9"/>
      <c r="S1794" s="9"/>
      <c r="AJ1794" s="9"/>
      <c r="AK1794" s="9"/>
      <c r="AL1794" s="26"/>
      <c r="AM1794" s="9"/>
      <c r="AN1794" s="10"/>
      <c r="AO1794" s="9"/>
      <c r="AP1794" s="9"/>
      <c r="AQ1794" s="9"/>
      <c r="AR1794" s="9"/>
      <c r="AS1794" s="9"/>
      <c r="AT1794" s="9"/>
      <c r="AV1794" s="28"/>
      <c r="AW1794" s="10"/>
      <c r="AX1794" s="9"/>
      <c r="AY1794" s="9"/>
      <c r="AZ1794" s="9"/>
      <c r="BA1794" s="9"/>
      <c r="BB1794" s="9">
        <f t="shared" si="164"/>
        <v>0</v>
      </c>
      <c r="BC1794" s="9">
        <f t="shared" si="157"/>
        <v>0</v>
      </c>
      <c r="BD1794" s="10"/>
      <c r="BE1794" s="10"/>
      <c r="BF1794" s="10"/>
      <c r="BG1794" s="10"/>
      <c r="BH1794" s="10"/>
      <c r="BI1794" s="10"/>
      <c r="BJ1794" s="10"/>
      <c r="BK1794" s="10"/>
      <c r="BL1794" s="10"/>
      <c r="BM1794" s="10"/>
      <c r="BN1794" s="10"/>
      <c r="BO1794" s="10"/>
      <c r="BP1794" s="10"/>
      <c r="BQ1794" s="10"/>
      <c r="BR1794" s="10"/>
      <c r="BS1794" s="10"/>
      <c r="BT1794" s="10"/>
      <c r="BU1794" s="10"/>
      <c r="BV1794" s="10"/>
      <c r="BW1794" s="10"/>
      <c r="BX1794" s="10"/>
      <c r="BY1794" s="10"/>
    </row>
    <row r="1795" spans="1:77" x14ac:dyDescent="0.25">
      <c r="A1795" t="s">
        <v>2844</v>
      </c>
      <c r="C1795" s="9">
        <f t="shared" si="158"/>
        <v>0</v>
      </c>
      <c r="D1795" s="9">
        <f t="shared" si="159"/>
        <v>2</v>
      </c>
      <c r="E1795" s="9"/>
      <c r="F1795" s="9" t="s">
        <v>1316</v>
      </c>
      <c r="G1795" s="1" t="s">
        <v>1316</v>
      </c>
      <c r="BB1795" s="9">
        <f t="shared" si="164"/>
        <v>0</v>
      </c>
      <c r="BC1795" s="9">
        <f t="shared" si="157"/>
        <v>0</v>
      </c>
      <c r="BD1795" s="27"/>
      <c r="BE1795" s="27"/>
      <c r="BF1795" s="27"/>
      <c r="BG1795" s="27"/>
      <c r="BH1795" s="27"/>
      <c r="BI1795" s="27"/>
      <c r="BJ1795" s="27"/>
      <c r="BK1795" s="27"/>
      <c r="BL1795" s="27"/>
      <c r="BM1795" s="27"/>
      <c r="BN1795" s="27"/>
      <c r="BO1795" s="27"/>
      <c r="BP1795" s="27"/>
      <c r="BQ1795" s="27"/>
      <c r="BR1795" s="27"/>
      <c r="BS1795" s="27"/>
      <c r="BT1795" s="27"/>
      <c r="BU1795" s="27"/>
      <c r="BV1795" s="27"/>
      <c r="BW1795" s="27"/>
      <c r="BX1795" s="10"/>
      <c r="BY1795" s="10"/>
    </row>
    <row r="1796" spans="1:77" x14ac:dyDescent="0.25">
      <c r="A1796" t="s">
        <v>2840</v>
      </c>
      <c r="C1796" s="9">
        <f t="shared" si="158"/>
        <v>0</v>
      </c>
      <c r="D1796" s="9">
        <f t="shared" si="159"/>
        <v>2</v>
      </c>
      <c r="E1796" s="9"/>
      <c r="F1796" s="9" t="s">
        <v>1316</v>
      </c>
      <c r="G1796" s="1" t="s">
        <v>1316</v>
      </c>
      <c r="BB1796" s="9">
        <f t="shared" si="164"/>
        <v>0</v>
      </c>
      <c r="BC1796" s="9">
        <f t="shared" si="157"/>
        <v>0</v>
      </c>
      <c r="BD1796" s="10"/>
      <c r="BE1796" s="10"/>
      <c r="BF1796" s="10"/>
      <c r="BG1796" s="10"/>
      <c r="BH1796" s="10"/>
      <c r="BI1796" s="10"/>
      <c r="BJ1796" s="10"/>
      <c r="BK1796" s="10"/>
      <c r="BL1796" s="10"/>
      <c r="BM1796" s="10"/>
      <c r="BN1796" s="10"/>
      <c r="BO1796" s="10"/>
      <c r="BP1796" s="10"/>
      <c r="BQ1796" s="10"/>
      <c r="BR1796" s="10"/>
      <c r="BS1796" s="10"/>
      <c r="BT1796" s="10"/>
      <c r="BU1796" s="10"/>
      <c r="BV1796" s="10"/>
      <c r="BW1796" s="10"/>
      <c r="BX1796" s="10"/>
      <c r="BY1796" s="10"/>
    </row>
    <row r="1797" spans="1:77" x14ac:dyDescent="0.25">
      <c r="A1797" t="s">
        <v>2811</v>
      </c>
      <c r="C1797" s="9">
        <f t="shared" si="158"/>
        <v>0</v>
      </c>
      <c r="D1797" s="9">
        <f t="shared" si="159"/>
        <v>2</v>
      </c>
      <c r="E1797" s="1" t="s">
        <v>1316</v>
      </c>
      <c r="G1797" s="51"/>
      <c r="H1797" s="51" t="s">
        <v>1316</v>
      </c>
      <c r="BB1797" s="9">
        <f t="shared" si="164"/>
        <v>0</v>
      </c>
      <c r="BC1797" s="9">
        <f t="shared" ref="BC1797:BC1860" si="165">COUNTA(AX1797,AW1797,AV1797,AU1797,AT1797,AS1797,AR1797,AQ1797,AP1797,AO1797,AN1797,AM1797,AL1797,AK1797,AJ1797,AI1797,AH1797,AG1797,AF1797,AE1797,AD1797,AC1797,AB1797,AA1797,Z1797,Y1797,X1797,W1797,V1797,U1797)</f>
        <v>0</v>
      </c>
      <c r="BD1797" s="10"/>
      <c r="BE1797" s="10"/>
      <c r="BF1797" s="10"/>
      <c r="BG1797" s="10"/>
      <c r="BH1797" s="10"/>
      <c r="BI1797" s="10"/>
      <c r="BJ1797" s="10"/>
      <c r="BK1797" s="10"/>
      <c r="BL1797" s="10"/>
      <c r="BM1797" s="10"/>
      <c r="BN1797" s="10"/>
      <c r="BO1797" s="10"/>
      <c r="BP1797" s="10"/>
      <c r="BQ1797" s="10"/>
      <c r="BR1797" s="10"/>
      <c r="BS1797" s="10"/>
      <c r="BT1797" s="10"/>
      <c r="BU1797" s="10"/>
      <c r="BV1797" s="10"/>
      <c r="BW1797" s="10"/>
      <c r="BX1797" s="10"/>
      <c r="BY1797" s="10"/>
    </row>
    <row r="1798" spans="1:77" x14ac:dyDescent="0.25">
      <c r="A1798" s="10" t="s">
        <v>1431</v>
      </c>
      <c r="B1798" s="9"/>
      <c r="C1798" s="9">
        <f t="shared" ref="C1798:C1861" si="166">COUNT(E1798,F1798,G1798,H1798,I1798,J1798,K1798,L1798,M1798,N1798,O1798,P1798,Q1798,R1798,S1798,T1798,AY1798,AZ1798,BA1798) + BB1798</f>
        <v>0</v>
      </c>
      <c r="D1798" s="9">
        <f t="shared" ref="D1798:D1861" si="167">COUNTA(E1798,F1798,G1798,H1798,I1798,J1798,K1798,L1798,M1798,N1798,O1798,P1798,Q1798,R1798,S1798,T1798,AY1798,AZ1798,BA1798)+BC1798</f>
        <v>2</v>
      </c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28"/>
      <c r="X1798" s="9" t="s">
        <v>1316</v>
      </c>
      <c r="Y1798" s="9" t="s">
        <v>1317</v>
      </c>
      <c r="AF1798" s="27"/>
      <c r="AJ1798" s="9"/>
      <c r="AK1798" s="9"/>
      <c r="AL1798" s="26"/>
      <c r="AM1798" s="9"/>
      <c r="AN1798" s="10"/>
      <c r="AO1798" s="9"/>
      <c r="AP1798" s="9"/>
      <c r="AQ1798" s="9"/>
      <c r="AR1798" s="9"/>
      <c r="AS1798" s="9"/>
      <c r="AT1798" s="9"/>
      <c r="AV1798" s="9"/>
      <c r="AW1798" s="10"/>
      <c r="AX1798" s="9"/>
      <c r="AY1798" s="9"/>
      <c r="AZ1798" s="9"/>
      <c r="BA1798" s="9"/>
      <c r="BB1798" s="9">
        <f t="shared" si="164"/>
        <v>0</v>
      </c>
      <c r="BC1798" s="9">
        <f t="shared" si="165"/>
        <v>2</v>
      </c>
      <c r="BD1798" s="10"/>
      <c r="BE1798" s="10"/>
      <c r="BF1798" s="10"/>
      <c r="BG1798" s="10"/>
      <c r="BH1798" s="10"/>
      <c r="BI1798" s="10"/>
      <c r="BJ1798" s="10"/>
      <c r="BK1798" s="10"/>
      <c r="BL1798" s="10"/>
      <c r="BM1798" s="10"/>
      <c r="BN1798" s="10"/>
      <c r="BO1798" s="10"/>
      <c r="BP1798" s="10"/>
      <c r="BQ1798" s="10"/>
      <c r="BR1798" s="10"/>
      <c r="BS1798" s="10"/>
      <c r="BT1798" s="10"/>
      <c r="BU1798" s="10"/>
      <c r="BV1798" s="10"/>
      <c r="BW1798" s="10"/>
      <c r="BX1798" s="10"/>
      <c r="BY1798" s="10"/>
    </row>
    <row r="1799" spans="1:77" x14ac:dyDescent="0.25">
      <c r="A1799" t="s">
        <v>2652</v>
      </c>
      <c r="C1799" s="9">
        <f t="shared" si="166"/>
        <v>0</v>
      </c>
      <c r="D1799" s="9">
        <f t="shared" si="167"/>
        <v>2</v>
      </c>
      <c r="E1799" s="9"/>
      <c r="F1799" s="9"/>
      <c r="G1799" s="9"/>
      <c r="H1799" s="9"/>
      <c r="I1799" s="9" t="s">
        <v>1316</v>
      </c>
      <c r="J1799" s="9" t="s">
        <v>1316</v>
      </c>
      <c r="K1799" s="9"/>
      <c r="L1799" s="9"/>
      <c r="M1799" s="9"/>
      <c r="N1799" s="9"/>
      <c r="O1799" s="9"/>
      <c r="P1799" s="9"/>
      <c r="Q1799" s="9"/>
      <c r="R1799" s="9"/>
      <c r="S1799" s="9"/>
      <c r="AF1799" s="27"/>
      <c r="AJ1799" s="9"/>
      <c r="AK1799" s="9"/>
      <c r="AL1799" s="26"/>
      <c r="AM1799" s="9"/>
      <c r="AN1799" s="10"/>
      <c r="AO1799" s="9"/>
      <c r="AP1799" s="9"/>
      <c r="AQ1799" s="9"/>
      <c r="AR1799" s="9"/>
      <c r="AS1799" s="9"/>
      <c r="AT1799" s="9"/>
      <c r="AV1799" s="9"/>
      <c r="AW1799" s="10"/>
      <c r="AX1799" s="9"/>
      <c r="AY1799" s="9"/>
      <c r="AZ1799" s="9"/>
      <c r="BA1799" s="9"/>
      <c r="BB1799" s="9">
        <f t="shared" si="164"/>
        <v>0</v>
      </c>
      <c r="BC1799" s="9">
        <f t="shared" si="165"/>
        <v>0</v>
      </c>
      <c r="BD1799" s="10"/>
      <c r="BE1799" s="10"/>
      <c r="BF1799" s="10"/>
      <c r="BG1799" s="10"/>
      <c r="BH1799" s="10"/>
      <c r="BI1799" s="10"/>
      <c r="BJ1799" s="10"/>
      <c r="BK1799" s="10"/>
      <c r="BL1799" s="10"/>
      <c r="BM1799" s="10"/>
      <c r="BN1799" s="10"/>
      <c r="BO1799" s="10"/>
      <c r="BP1799" s="10"/>
      <c r="BQ1799" s="10"/>
      <c r="BR1799" s="10"/>
      <c r="BS1799" s="10"/>
      <c r="BT1799" s="10"/>
      <c r="BU1799" s="10"/>
      <c r="BV1799" s="10"/>
      <c r="BW1799" s="10"/>
      <c r="BX1799" s="10"/>
      <c r="BY1799" s="10"/>
    </row>
    <row r="1800" spans="1:77" x14ac:dyDescent="0.25">
      <c r="A1800" t="s">
        <v>2384</v>
      </c>
      <c r="C1800" s="9">
        <f t="shared" si="166"/>
        <v>0</v>
      </c>
      <c r="D1800" s="9">
        <f t="shared" si="167"/>
        <v>2</v>
      </c>
      <c r="E1800" s="9"/>
      <c r="F1800" s="9"/>
      <c r="G1800" s="9"/>
      <c r="H1800" s="9"/>
      <c r="I1800" s="9"/>
      <c r="J1800" s="9" t="s">
        <v>1316</v>
      </c>
      <c r="K1800" s="9"/>
      <c r="L1800" s="9"/>
      <c r="M1800" s="9" t="s">
        <v>1316</v>
      </c>
      <c r="N1800" s="9"/>
      <c r="O1800" s="9"/>
      <c r="P1800" s="9"/>
      <c r="Q1800" s="9"/>
      <c r="R1800" s="9"/>
      <c r="S1800" s="9"/>
      <c r="AC1800" s="28"/>
      <c r="AF1800" s="27"/>
      <c r="AJ1800" s="9"/>
      <c r="AK1800" s="9"/>
      <c r="AL1800" s="26"/>
      <c r="AM1800" s="9"/>
      <c r="AN1800" s="10"/>
      <c r="AO1800" s="9"/>
      <c r="AP1800" s="9"/>
      <c r="AQ1800" s="9"/>
      <c r="AR1800" s="9"/>
      <c r="AS1800" s="9"/>
      <c r="AT1800" s="9"/>
      <c r="AV1800" s="28"/>
      <c r="AW1800" s="10"/>
      <c r="AX1800" s="9"/>
      <c r="AY1800" s="9"/>
      <c r="AZ1800" s="9"/>
      <c r="BA1800" s="9"/>
      <c r="BB1800" s="9">
        <f t="shared" si="164"/>
        <v>0</v>
      </c>
      <c r="BC1800" s="9">
        <f t="shared" si="165"/>
        <v>0</v>
      </c>
    </row>
    <row r="1801" spans="1:77" x14ac:dyDescent="0.25">
      <c r="A1801" t="s">
        <v>2308</v>
      </c>
      <c r="C1801" s="9">
        <f t="shared" si="166"/>
        <v>0</v>
      </c>
      <c r="D1801" s="9">
        <f t="shared" si="167"/>
        <v>2</v>
      </c>
      <c r="E1801" s="9"/>
      <c r="F1801" s="9"/>
      <c r="G1801" s="9"/>
      <c r="H1801" s="9"/>
      <c r="I1801" s="9"/>
      <c r="J1801" s="9"/>
      <c r="K1801" s="9"/>
      <c r="L1801" s="9"/>
      <c r="M1801" s="9" t="s">
        <v>1316</v>
      </c>
      <c r="N1801" s="9" t="s">
        <v>1316</v>
      </c>
      <c r="O1801" s="9"/>
      <c r="P1801" s="9"/>
      <c r="Q1801" s="9"/>
      <c r="R1801" s="9"/>
      <c r="S1801" s="9"/>
      <c r="AJ1801" s="9"/>
      <c r="AK1801" s="9"/>
      <c r="AL1801" s="26"/>
      <c r="AM1801" s="9"/>
      <c r="AN1801" s="10"/>
      <c r="AO1801" s="9"/>
      <c r="AP1801" s="9"/>
      <c r="AQ1801" s="9"/>
      <c r="AR1801" s="9"/>
      <c r="AS1801" s="9"/>
      <c r="AT1801" s="9"/>
      <c r="AV1801" s="9"/>
      <c r="AW1801" s="10"/>
      <c r="BB1801" s="9">
        <f t="shared" si="164"/>
        <v>0</v>
      </c>
      <c r="BC1801" s="9">
        <f t="shared" si="165"/>
        <v>0</v>
      </c>
      <c r="BD1801" s="27"/>
      <c r="BE1801" s="27"/>
      <c r="BF1801" s="27"/>
      <c r="BG1801" s="27"/>
      <c r="BH1801" s="27"/>
      <c r="BI1801" s="27"/>
      <c r="BJ1801" s="27"/>
      <c r="BK1801" s="27"/>
      <c r="BL1801" s="27"/>
      <c r="BM1801" s="27"/>
      <c r="BN1801" s="27"/>
      <c r="BO1801" s="27"/>
      <c r="BP1801" s="27"/>
      <c r="BQ1801" s="27"/>
      <c r="BR1801" s="27"/>
      <c r="BS1801" s="27"/>
      <c r="BT1801" s="27"/>
      <c r="BU1801" s="27"/>
      <c r="BV1801" s="27"/>
      <c r="BW1801" s="27"/>
      <c r="BX1801" s="27"/>
      <c r="BY1801" s="27"/>
    </row>
    <row r="1802" spans="1:77" x14ac:dyDescent="0.25">
      <c r="A1802" s="10" t="s">
        <v>1582</v>
      </c>
      <c r="B1802" s="9"/>
      <c r="C1802" s="9">
        <f t="shared" si="166"/>
        <v>0</v>
      </c>
      <c r="D1802" s="9">
        <f t="shared" si="167"/>
        <v>2</v>
      </c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28"/>
      <c r="AB1802" s="9" t="s">
        <v>1316</v>
      </c>
      <c r="AE1802" s="9" t="s">
        <v>1316</v>
      </c>
      <c r="AJ1802" s="9"/>
      <c r="AK1802" s="9"/>
      <c r="AL1802" s="26"/>
      <c r="AM1802" s="9"/>
      <c r="AN1802" s="10"/>
      <c r="AO1802" s="9"/>
      <c r="AP1802" s="9"/>
      <c r="AQ1802" s="9"/>
      <c r="AR1802" s="9"/>
      <c r="AS1802" s="9"/>
      <c r="AT1802" s="9"/>
      <c r="AV1802" s="28"/>
      <c r="AW1802" s="27"/>
      <c r="AX1802" s="9"/>
      <c r="AY1802" s="9"/>
      <c r="AZ1802" s="9"/>
      <c r="BA1802" s="9"/>
      <c r="BB1802" s="9">
        <f t="shared" si="164"/>
        <v>0</v>
      </c>
      <c r="BC1802" s="9">
        <f t="shared" si="165"/>
        <v>2</v>
      </c>
      <c r="BD1802" s="10"/>
      <c r="BE1802" s="10"/>
      <c r="BF1802" s="10"/>
      <c r="BG1802" s="10"/>
      <c r="BH1802" s="10"/>
      <c r="BI1802" s="10"/>
      <c r="BJ1802" s="10"/>
      <c r="BK1802" s="10"/>
      <c r="BL1802" s="10"/>
      <c r="BM1802" s="10"/>
      <c r="BN1802" s="10"/>
      <c r="BO1802" s="10"/>
      <c r="BP1802" s="10"/>
      <c r="BQ1802" s="10"/>
      <c r="BR1802" s="10"/>
      <c r="BS1802" s="10"/>
      <c r="BT1802" s="10"/>
      <c r="BU1802" s="10"/>
      <c r="BV1802" s="10"/>
      <c r="BW1802" s="10"/>
      <c r="BX1802" s="10"/>
      <c r="BY1802" s="10"/>
    </row>
    <row r="1803" spans="1:77" x14ac:dyDescent="0.25">
      <c r="A1803" s="10" t="s">
        <v>1187</v>
      </c>
      <c r="B1803" s="9"/>
      <c r="C1803" s="9">
        <f t="shared" si="166"/>
        <v>0</v>
      </c>
      <c r="D1803" s="9">
        <f t="shared" si="167"/>
        <v>2</v>
      </c>
      <c r="E1803" s="9"/>
      <c r="F1803" s="9"/>
      <c r="G1803" s="9"/>
      <c r="H1803" s="9" t="s">
        <v>1316</v>
      </c>
      <c r="I1803" s="9" t="s">
        <v>1316</v>
      </c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AC1803" s="28"/>
      <c r="AD1803" s="28"/>
      <c r="AJ1803" s="9"/>
      <c r="AK1803" s="9"/>
      <c r="AL1803" s="26"/>
      <c r="AM1803" s="9"/>
      <c r="AN1803" s="10"/>
      <c r="AO1803" s="9"/>
      <c r="AP1803" s="9"/>
      <c r="AQ1803" s="9"/>
      <c r="AR1803" s="9"/>
      <c r="AS1803" s="9"/>
      <c r="AT1803" s="9"/>
      <c r="AV1803" s="9"/>
      <c r="AW1803" s="10"/>
      <c r="AX1803" s="9"/>
      <c r="AY1803" s="9"/>
      <c r="AZ1803" s="9"/>
      <c r="BA1803" s="9"/>
      <c r="BB1803" s="9">
        <f t="shared" si="164"/>
        <v>0</v>
      </c>
      <c r="BC1803" s="9">
        <f t="shared" si="165"/>
        <v>0</v>
      </c>
      <c r="BD1803" s="10"/>
      <c r="BE1803" s="10"/>
      <c r="BF1803" s="10"/>
      <c r="BG1803" s="10"/>
      <c r="BH1803" s="10"/>
      <c r="BI1803" s="10"/>
      <c r="BJ1803" s="10"/>
      <c r="BK1803" s="10"/>
      <c r="BL1803" s="10"/>
      <c r="BM1803" s="10"/>
      <c r="BN1803" s="10"/>
      <c r="BO1803" s="10"/>
      <c r="BP1803" s="10"/>
      <c r="BQ1803" s="10"/>
      <c r="BR1803" s="10"/>
      <c r="BS1803" s="10"/>
      <c r="BT1803" s="10"/>
      <c r="BU1803" s="10"/>
      <c r="BV1803" s="10"/>
      <c r="BW1803" s="10"/>
      <c r="BX1803" s="10"/>
      <c r="BY1803" s="10"/>
    </row>
    <row r="1804" spans="1:77" x14ac:dyDescent="0.25">
      <c r="A1804" t="s">
        <v>2295</v>
      </c>
      <c r="C1804" s="9">
        <f t="shared" si="166"/>
        <v>0</v>
      </c>
      <c r="D1804" s="9">
        <f t="shared" si="167"/>
        <v>2</v>
      </c>
      <c r="E1804" s="9"/>
      <c r="F1804" s="9"/>
      <c r="G1804" s="9"/>
      <c r="H1804" s="9"/>
      <c r="I1804" s="9"/>
      <c r="J1804" s="9"/>
      <c r="K1804" s="9"/>
      <c r="L1804" s="9"/>
      <c r="M1804" s="9" t="s">
        <v>1316</v>
      </c>
      <c r="N1804" s="9" t="s">
        <v>1316</v>
      </c>
      <c r="O1804" s="9"/>
      <c r="P1804" s="9"/>
      <c r="Q1804" s="9"/>
      <c r="R1804" s="9"/>
      <c r="S1804" s="9"/>
      <c r="AC1804" s="28"/>
      <c r="AF1804" s="27"/>
      <c r="AJ1804" s="9"/>
      <c r="AK1804" s="9"/>
      <c r="AL1804" s="26"/>
      <c r="AM1804" s="9"/>
      <c r="AN1804" s="10"/>
      <c r="AO1804" s="9"/>
      <c r="AP1804" s="9"/>
      <c r="AQ1804" s="9"/>
      <c r="AR1804" s="9"/>
      <c r="AS1804" s="9"/>
      <c r="AT1804" s="9"/>
      <c r="AV1804" s="28"/>
      <c r="AW1804" s="10"/>
      <c r="AX1804" s="9"/>
      <c r="AY1804" s="9"/>
      <c r="AZ1804" s="9"/>
      <c r="BA1804" s="9"/>
      <c r="BB1804" s="9">
        <f t="shared" si="164"/>
        <v>0</v>
      </c>
      <c r="BC1804" s="9">
        <f t="shared" si="165"/>
        <v>0</v>
      </c>
      <c r="BD1804" s="27"/>
      <c r="BE1804" s="27"/>
      <c r="BF1804" s="27"/>
      <c r="BG1804" s="27"/>
      <c r="BH1804" s="27"/>
      <c r="BI1804" s="27"/>
      <c r="BJ1804" s="27"/>
      <c r="BK1804" s="27"/>
      <c r="BL1804" s="27"/>
      <c r="BM1804" s="27"/>
      <c r="BN1804" s="27"/>
      <c r="BO1804" s="27"/>
      <c r="BP1804" s="27"/>
      <c r="BQ1804" s="27"/>
      <c r="BR1804" s="27"/>
      <c r="BS1804" s="27"/>
      <c r="BT1804" s="27"/>
      <c r="BU1804" s="27"/>
      <c r="BV1804" s="27"/>
      <c r="BW1804" s="27"/>
      <c r="BX1804" s="27"/>
      <c r="BY1804" s="27"/>
    </row>
    <row r="1805" spans="1:77" x14ac:dyDescent="0.25">
      <c r="A1805" t="s">
        <v>331</v>
      </c>
      <c r="C1805" s="9">
        <f t="shared" si="166"/>
        <v>0</v>
      </c>
      <c r="D1805" s="9">
        <f t="shared" si="167"/>
        <v>2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 t="s">
        <v>1316</v>
      </c>
      <c r="P1805" s="9"/>
      <c r="Q1805" s="9"/>
      <c r="R1805" s="9"/>
      <c r="S1805" s="9"/>
      <c r="U1805" s="9" t="s">
        <v>1316</v>
      </c>
      <c r="AJ1805" s="9"/>
      <c r="AK1805" s="9"/>
      <c r="AL1805" s="26"/>
      <c r="AM1805" s="9"/>
      <c r="AN1805" s="10"/>
      <c r="AP1805" s="9"/>
      <c r="AQ1805" s="9"/>
      <c r="AR1805" s="9"/>
      <c r="AS1805" s="9"/>
      <c r="AT1805" s="9"/>
      <c r="AV1805" s="28"/>
      <c r="AW1805" s="10"/>
      <c r="BB1805" s="9">
        <f t="shared" si="164"/>
        <v>0</v>
      </c>
      <c r="BC1805" s="9">
        <f t="shared" si="165"/>
        <v>1</v>
      </c>
      <c r="BD1805" s="10"/>
      <c r="BE1805" s="10"/>
      <c r="BF1805" s="10"/>
      <c r="BG1805" s="10"/>
      <c r="BH1805" s="10"/>
      <c r="BI1805" s="10"/>
      <c r="BJ1805" s="10"/>
      <c r="BK1805" s="10"/>
      <c r="BL1805" s="10"/>
      <c r="BM1805" s="10"/>
      <c r="BN1805" s="10"/>
      <c r="BO1805" s="10"/>
      <c r="BP1805" s="10"/>
      <c r="BQ1805" s="10"/>
      <c r="BR1805" s="10"/>
      <c r="BS1805" s="10"/>
      <c r="BT1805" s="10"/>
      <c r="BU1805" s="10"/>
      <c r="BV1805" s="10"/>
      <c r="BW1805" s="10"/>
      <c r="BX1805" s="10"/>
      <c r="BY1805" s="10"/>
    </row>
    <row r="1806" spans="1:77" x14ac:dyDescent="0.25">
      <c r="A1806" t="s">
        <v>778</v>
      </c>
      <c r="C1806" s="9">
        <f t="shared" si="166"/>
        <v>0</v>
      </c>
      <c r="D1806" s="9">
        <f t="shared" si="167"/>
        <v>2</v>
      </c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 t="s">
        <v>1316</v>
      </c>
      <c r="R1806" s="9" t="s">
        <v>1316</v>
      </c>
      <c r="S1806" s="9"/>
      <c r="AJ1806" s="9"/>
      <c r="AK1806" s="9"/>
      <c r="AL1806" s="26"/>
      <c r="AM1806" s="9"/>
      <c r="AN1806" s="10"/>
      <c r="AP1806" s="9"/>
      <c r="AQ1806" s="9"/>
      <c r="AR1806" s="9"/>
      <c r="AS1806" s="9"/>
      <c r="AT1806" s="9"/>
      <c r="AV1806" s="9"/>
      <c r="AW1806" s="10"/>
      <c r="AX1806" s="9"/>
      <c r="BB1806" s="9">
        <f t="shared" si="164"/>
        <v>0</v>
      </c>
      <c r="BC1806" s="9">
        <f t="shared" si="165"/>
        <v>0</v>
      </c>
    </row>
    <row r="1807" spans="1:77" x14ac:dyDescent="0.25">
      <c r="A1807" s="10" t="s">
        <v>1492</v>
      </c>
      <c r="B1807" s="9"/>
      <c r="C1807" s="9">
        <f t="shared" si="166"/>
        <v>0</v>
      </c>
      <c r="D1807" s="9">
        <f t="shared" si="167"/>
        <v>2</v>
      </c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Y1807" s="9" t="s">
        <v>1316</v>
      </c>
      <c r="Z1807" s="9" t="s">
        <v>1316</v>
      </c>
      <c r="AF1807" s="27"/>
      <c r="AJ1807" s="9"/>
      <c r="AK1807" s="9"/>
      <c r="AL1807" s="26"/>
      <c r="AM1807" s="9"/>
      <c r="AN1807" s="10"/>
      <c r="AO1807" s="9"/>
      <c r="AP1807" s="9"/>
      <c r="AQ1807" s="9"/>
      <c r="AR1807" s="9"/>
      <c r="AS1807" s="9"/>
      <c r="AT1807" s="9"/>
      <c r="AV1807" s="9"/>
      <c r="AW1807" s="27"/>
      <c r="AX1807" s="9"/>
      <c r="AY1807" s="9"/>
      <c r="AZ1807" s="9"/>
      <c r="BA1807" s="9"/>
      <c r="BB1807" s="9">
        <f t="shared" si="164"/>
        <v>0</v>
      </c>
      <c r="BC1807" s="9">
        <f t="shared" si="165"/>
        <v>2</v>
      </c>
      <c r="BD1807" s="27"/>
      <c r="BE1807" s="27"/>
      <c r="BF1807" s="27"/>
      <c r="BG1807" s="27"/>
      <c r="BH1807" s="27"/>
      <c r="BI1807" s="27"/>
      <c r="BJ1807" s="27"/>
      <c r="BK1807" s="27"/>
      <c r="BL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  <c r="BV1807" s="27"/>
      <c r="BW1807" s="27"/>
      <c r="BX1807" s="27"/>
      <c r="BY1807" s="27"/>
    </row>
    <row r="1808" spans="1:77" x14ac:dyDescent="0.25">
      <c r="A1808" s="10" t="s">
        <v>1190</v>
      </c>
      <c r="B1808" s="9"/>
      <c r="C1808" s="9">
        <f t="shared" si="166"/>
        <v>0</v>
      </c>
      <c r="D1808" s="9">
        <f t="shared" si="167"/>
        <v>2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Y1808" s="9" t="s">
        <v>1316</v>
      </c>
      <c r="AA1808" s="9" t="s">
        <v>1316</v>
      </c>
      <c r="AC1808" s="28"/>
      <c r="AD1808" s="28"/>
      <c r="AF1808" s="27"/>
      <c r="AJ1808" s="9"/>
      <c r="AK1808" s="9"/>
      <c r="AL1808" s="26"/>
      <c r="AM1808" s="9"/>
      <c r="AN1808" s="10"/>
      <c r="AO1808" s="9"/>
      <c r="AP1808" s="9"/>
      <c r="AQ1808" s="9"/>
      <c r="AR1808" s="9"/>
      <c r="AS1808" s="9"/>
      <c r="AT1808" s="9"/>
      <c r="AV1808" s="9"/>
      <c r="AW1808" s="27"/>
      <c r="AX1808" s="9"/>
      <c r="AY1808" s="9"/>
      <c r="AZ1808" s="9"/>
      <c r="BA1808" s="9"/>
      <c r="BB1808" s="9">
        <f t="shared" si="164"/>
        <v>0</v>
      </c>
      <c r="BC1808" s="9">
        <f t="shared" si="165"/>
        <v>2</v>
      </c>
      <c r="BD1808" s="10"/>
      <c r="BE1808" s="10"/>
      <c r="BF1808" s="10"/>
      <c r="BG1808" s="10"/>
      <c r="BH1808" s="10"/>
      <c r="BI1808" s="10"/>
      <c r="BJ1808" s="10"/>
      <c r="BK1808" s="10"/>
      <c r="BL1808" s="10"/>
      <c r="BM1808" s="10"/>
      <c r="BN1808" s="10"/>
      <c r="BO1808" s="10"/>
      <c r="BP1808" s="10"/>
      <c r="BQ1808" s="10"/>
      <c r="BR1808" s="10"/>
      <c r="BS1808" s="10"/>
      <c r="BT1808" s="10"/>
      <c r="BU1808" s="10"/>
      <c r="BV1808" s="10"/>
      <c r="BW1808" s="10"/>
      <c r="BX1808" s="10"/>
      <c r="BY1808" s="10"/>
    </row>
    <row r="1809" spans="1:77" x14ac:dyDescent="0.25">
      <c r="A1809" s="10" t="s">
        <v>1448</v>
      </c>
      <c r="B1809" s="9"/>
      <c r="C1809" s="9">
        <f t="shared" si="166"/>
        <v>0</v>
      </c>
      <c r="D1809" s="9">
        <f t="shared" si="167"/>
        <v>2</v>
      </c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X1809" s="9" t="s">
        <v>1316</v>
      </c>
      <c r="Y1809" s="9" t="s">
        <v>1316</v>
      </c>
      <c r="AF1809" s="27"/>
      <c r="AJ1809" s="9"/>
      <c r="AK1809" s="9"/>
      <c r="AL1809" s="26"/>
      <c r="AM1809" s="9"/>
      <c r="AN1809" s="10"/>
      <c r="AO1809" s="9"/>
      <c r="AP1809" s="9"/>
      <c r="AQ1809" s="9"/>
      <c r="AR1809" s="9"/>
      <c r="AS1809" s="9"/>
      <c r="AT1809" s="9"/>
      <c r="AV1809" s="9"/>
      <c r="AW1809" s="10"/>
      <c r="AX1809" s="9"/>
      <c r="AY1809" s="9"/>
      <c r="AZ1809" s="9"/>
      <c r="BA1809" s="9"/>
      <c r="BB1809" s="9">
        <f t="shared" si="164"/>
        <v>0</v>
      </c>
      <c r="BC1809" s="9">
        <f t="shared" si="165"/>
        <v>2</v>
      </c>
      <c r="BD1809" s="27"/>
      <c r="BE1809" s="27"/>
      <c r="BF1809" s="27"/>
      <c r="BG1809" s="27"/>
      <c r="BH1809" s="27"/>
      <c r="BI1809" s="27"/>
      <c r="BJ1809" s="27"/>
      <c r="BK1809" s="27"/>
      <c r="BL1809" s="27"/>
      <c r="BM1809" s="27"/>
      <c r="BN1809" s="27"/>
      <c r="BO1809" s="27"/>
      <c r="BP1809" s="27"/>
      <c r="BQ1809" s="27"/>
      <c r="BR1809" s="27"/>
      <c r="BS1809" s="27"/>
      <c r="BT1809" s="27"/>
      <c r="BU1809" s="27"/>
      <c r="BV1809" s="27"/>
      <c r="BW1809" s="27"/>
      <c r="BX1809" s="27"/>
      <c r="BY1809" s="27"/>
    </row>
    <row r="1810" spans="1:77" x14ac:dyDescent="0.25">
      <c r="A1810" t="s">
        <v>2143</v>
      </c>
      <c r="C1810" s="9">
        <f t="shared" si="166"/>
        <v>0</v>
      </c>
      <c r="D1810" s="9">
        <f t="shared" si="167"/>
        <v>2</v>
      </c>
      <c r="E1810" s="9"/>
      <c r="F1810" s="9"/>
      <c r="G1810" s="9"/>
      <c r="H1810" s="9"/>
      <c r="I1810" s="9"/>
      <c r="J1810" s="9"/>
      <c r="K1810" s="9"/>
      <c r="L1810" s="9"/>
      <c r="M1810" s="9"/>
      <c r="N1810" s="9" t="s">
        <v>1316</v>
      </c>
      <c r="O1810" s="9" t="s">
        <v>1317</v>
      </c>
      <c r="P1810" s="9"/>
      <c r="Q1810" s="9"/>
      <c r="R1810" s="9"/>
      <c r="S1810" s="28"/>
      <c r="AF1810" s="27"/>
      <c r="AJ1810" s="9"/>
      <c r="AK1810" s="9"/>
      <c r="AL1810" s="26"/>
      <c r="AM1810" s="9"/>
      <c r="AN1810" s="10"/>
      <c r="AO1810" s="9"/>
      <c r="AP1810" s="9"/>
      <c r="AQ1810" s="9"/>
      <c r="AR1810" s="9"/>
      <c r="AS1810" s="9"/>
      <c r="AT1810" s="9"/>
      <c r="AV1810" s="9"/>
      <c r="AW1810" s="10"/>
      <c r="AX1810" s="9"/>
      <c r="AY1810" s="9"/>
      <c r="AZ1810" s="9"/>
      <c r="BA1810" s="9"/>
      <c r="BB1810" s="9">
        <f t="shared" si="164"/>
        <v>0</v>
      </c>
      <c r="BC1810" s="9">
        <f t="shared" si="165"/>
        <v>0</v>
      </c>
      <c r="BD1810" s="10"/>
      <c r="BE1810" s="10"/>
      <c r="BF1810" s="10"/>
      <c r="BG1810" s="10"/>
      <c r="BH1810" s="10"/>
      <c r="BI1810" s="10"/>
      <c r="BJ1810" s="10"/>
      <c r="BK1810" s="10"/>
      <c r="BL1810" s="10"/>
      <c r="BM1810" s="10"/>
      <c r="BN1810" s="10"/>
      <c r="BO1810" s="10"/>
      <c r="BP1810" s="10"/>
      <c r="BQ1810" s="10"/>
      <c r="BR1810" s="10"/>
      <c r="BS1810" s="10"/>
      <c r="BT1810" s="10"/>
      <c r="BU1810" s="10"/>
      <c r="BV1810" s="10"/>
      <c r="BW1810" s="10"/>
      <c r="BX1810" s="10"/>
      <c r="BY1810" s="10"/>
    </row>
    <row r="1811" spans="1:77" x14ac:dyDescent="0.25">
      <c r="A1811" t="s">
        <v>265</v>
      </c>
      <c r="C1811" s="9">
        <f t="shared" si="166"/>
        <v>0</v>
      </c>
      <c r="D1811" s="9">
        <f t="shared" si="167"/>
        <v>2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 t="s">
        <v>1316</v>
      </c>
      <c r="S1811" s="9"/>
      <c r="V1811" s="9" t="s">
        <v>1316</v>
      </c>
      <c r="AF1811" s="27"/>
      <c r="AJ1811" s="9"/>
      <c r="AK1811" s="9"/>
      <c r="AL1811" s="26"/>
      <c r="AM1811" s="9"/>
      <c r="AN1811" s="10"/>
      <c r="AO1811" s="9"/>
      <c r="AP1811" s="9"/>
      <c r="AQ1811" s="9"/>
      <c r="AR1811" s="9"/>
      <c r="AS1811" s="9"/>
      <c r="AT1811" s="9"/>
      <c r="AV1811" s="9"/>
      <c r="AW1811" s="10"/>
      <c r="BB1811" s="9">
        <f t="shared" si="164"/>
        <v>0</v>
      </c>
      <c r="BC1811" s="9">
        <f t="shared" si="165"/>
        <v>1</v>
      </c>
      <c r="BD1811" s="10"/>
      <c r="BE1811" s="10"/>
      <c r="BF1811" s="10"/>
      <c r="BG1811" s="10"/>
      <c r="BH1811" s="10"/>
      <c r="BI1811" s="10"/>
      <c r="BJ1811" s="10"/>
      <c r="BK1811" s="10"/>
      <c r="BL1811" s="10"/>
      <c r="BM1811" s="10"/>
      <c r="BN1811" s="10"/>
      <c r="BO1811" s="10"/>
      <c r="BP1811" s="10"/>
      <c r="BQ1811" s="10"/>
      <c r="BR1811" s="10"/>
      <c r="BS1811" s="10"/>
      <c r="BT1811" s="10"/>
      <c r="BU1811" s="10"/>
      <c r="BV1811" s="10"/>
      <c r="BW1811" s="10"/>
      <c r="BX1811" s="10"/>
      <c r="BY1811" s="10"/>
    </row>
    <row r="1812" spans="1:77" x14ac:dyDescent="0.25">
      <c r="A1812" t="s">
        <v>2772</v>
      </c>
      <c r="C1812" s="9">
        <f t="shared" si="166"/>
        <v>0</v>
      </c>
      <c r="D1812" s="9">
        <f t="shared" si="167"/>
        <v>2</v>
      </c>
      <c r="E1812" s="9"/>
      <c r="F1812" s="9"/>
      <c r="G1812" s="56" t="s">
        <v>1316</v>
      </c>
      <c r="H1812" s="51" t="s">
        <v>1316</v>
      </c>
      <c r="BB1812" s="9">
        <f t="shared" si="164"/>
        <v>0</v>
      </c>
      <c r="BC1812" s="9">
        <f t="shared" si="165"/>
        <v>0</v>
      </c>
      <c r="BD1812" s="27"/>
      <c r="BE1812" s="27"/>
      <c r="BF1812" s="27"/>
      <c r="BG1812" s="27"/>
      <c r="BH1812" s="27"/>
      <c r="BI1812" s="27"/>
      <c r="BJ1812" s="27"/>
      <c r="BK1812" s="27"/>
      <c r="BL1812" s="27"/>
      <c r="BM1812" s="27"/>
      <c r="BN1812" s="27"/>
      <c r="BO1812" s="27"/>
      <c r="BP1812" s="27"/>
      <c r="BQ1812" s="27"/>
      <c r="BR1812" s="27"/>
      <c r="BS1812" s="27"/>
      <c r="BT1812" s="27"/>
      <c r="BU1812" s="27"/>
      <c r="BV1812" s="27"/>
      <c r="BW1812" s="27"/>
      <c r="BX1812" s="27"/>
      <c r="BY1812" s="27"/>
    </row>
    <row r="1813" spans="1:77" x14ac:dyDescent="0.25">
      <c r="A1813" t="s">
        <v>2817</v>
      </c>
      <c r="C1813" s="9">
        <f t="shared" si="166"/>
        <v>0</v>
      </c>
      <c r="D1813" s="9">
        <f t="shared" si="167"/>
        <v>2</v>
      </c>
      <c r="E1813" s="9" t="s">
        <v>1316</v>
      </c>
      <c r="G1813" s="51"/>
      <c r="H1813" s="51" t="s">
        <v>1316</v>
      </c>
      <c r="BB1813" s="9">
        <f t="shared" si="164"/>
        <v>0</v>
      </c>
      <c r="BC1813" s="9">
        <f t="shared" si="165"/>
        <v>0</v>
      </c>
      <c r="BD1813" s="27"/>
      <c r="BE1813" s="27"/>
      <c r="BF1813" s="27"/>
      <c r="BG1813" s="27"/>
      <c r="BH1813" s="27"/>
      <c r="BI1813" s="27"/>
      <c r="BJ1813" s="27"/>
      <c r="BK1813" s="27"/>
      <c r="BL1813" s="27"/>
      <c r="BM1813" s="27"/>
      <c r="BN1813" s="27"/>
      <c r="BO1813" s="27"/>
      <c r="BP1813" s="27"/>
      <c r="BQ1813" s="27"/>
      <c r="BR1813" s="27"/>
      <c r="BS1813" s="27"/>
      <c r="BT1813" s="27"/>
      <c r="BU1813" s="27"/>
      <c r="BV1813" s="27"/>
      <c r="BW1813" s="27"/>
      <c r="BX1813" s="10"/>
      <c r="BY1813" s="10"/>
    </row>
    <row r="1814" spans="1:77" x14ac:dyDescent="0.25">
      <c r="A1814" s="10" t="s">
        <v>1334</v>
      </c>
      <c r="B1814" s="9"/>
      <c r="C1814" s="9">
        <f t="shared" si="166"/>
        <v>0</v>
      </c>
      <c r="D1814" s="9">
        <f t="shared" si="167"/>
        <v>2</v>
      </c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V1814" s="9" t="s">
        <v>1316</v>
      </c>
      <c r="W1814" s="9" t="s">
        <v>1316</v>
      </c>
      <c r="X1814" s="28"/>
      <c r="Y1814" s="28"/>
      <c r="Z1814" s="28"/>
      <c r="AA1814" s="28"/>
      <c r="AC1814" s="28"/>
      <c r="AD1814" s="28"/>
      <c r="AF1814" s="27"/>
      <c r="AJ1814" s="9"/>
      <c r="AK1814" s="9"/>
      <c r="AL1814" s="26"/>
      <c r="AM1814" s="9"/>
      <c r="AN1814" s="10"/>
      <c r="AO1814" s="9"/>
      <c r="AP1814" s="9"/>
      <c r="AQ1814" s="9"/>
      <c r="AR1814" s="9"/>
      <c r="AS1814" s="9"/>
      <c r="AT1814" s="9"/>
      <c r="AV1814" s="9"/>
      <c r="AW1814" s="27"/>
      <c r="AX1814" s="9"/>
      <c r="AY1814" s="9"/>
      <c r="AZ1814" s="9"/>
      <c r="BA1814" s="9"/>
      <c r="BB1814" s="9">
        <f t="shared" si="164"/>
        <v>0</v>
      </c>
      <c r="BC1814" s="9">
        <f t="shared" si="165"/>
        <v>2</v>
      </c>
      <c r="BD1814" s="10"/>
      <c r="BE1814" s="10"/>
      <c r="BF1814" s="10"/>
      <c r="BG1814" s="10"/>
      <c r="BH1814" s="10"/>
      <c r="BI1814" s="10"/>
      <c r="BJ1814" s="10"/>
      <c r="BK1814" s="10"/>
      <c r="BL1814" s="10"/>
      <c r="BM1814" s="10"/>
      <c r="BN1814" s="10"/>
      <c r="BO1814" s="10"/>
      <c r="BP1814" s="10"/>
      <c r="BQ1814" s="10"/>
      <c r="BR1814" s="10"/>
      <c r="BS1814" s="10"/>
      <c r="BT1814" s="10"/>
      <c r="BU1814" s="10"/>
      <c r="BV1814" s="10"/>
      <c r="BW1814" s="10"/>
      <c r="BX1814" s="10"/>
      <c r="BY1814" s="10"/>
    </row>
    <row r="1815" spans="1:77" x14ac:dyDescent="0.25">
      <c r="A1815" s="10" t="s">
        <v>1203</v>
      </c>
      <c r="B1815" s="9"/>
      <c r="C1815" s="9">
        <f t="shared" si="166"/>
        <v>0</v>
      </c>
      <c r="D1815" s="9">
        <f t="shared" si="167"/>
        <v>2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Z1815" s="9" t="s">
        <v>1316</v>
      </c>
      <c r="AA1815" s="9" t="s">
        <v>1316</v>
      </c>
      <c r="AF1815" s="27"/>
      <c r="AJ1815" s="9"/>
      <c r="AK1815" s="9"/>
      <c r="AL1815" s="26"/>
      <c r="AM1815" s="9"/>
      <c r="AN1815" s="10"/>
      <c r="AO1815" s="9"/>
      <c r="AP1815" s="9"/>
      <c r="AQ1815" s="9"/>
      <c r="AR1815" s="9"/>
      <c r="AS1815" s="9"/>
      <c r="AT1815" s="9"/>
      <c r="AV1815" s="9"/>
      <c r="AW1815" s="10"/>
      <c r="AX1815" s="9"/>
      <c r="AY1815" s="9"/>
      <c r="AZ1815" s="9"/>
      <c r="BA1815" s="9"/>
      <c r="BB1815" s="9">
        <f t="shared" si="164"/>
        <v>0</v>
      </c>
      <c r="BC1815" s="9">
        <f t="shared" si="165"/>
        <v>2</v>
      </c>
      <c r="BD1815" s="27"/>
      <c r="BE1815" s="27"/>
      <c r="BF1815" s="27"/>
      <c r="BG1815" s="27"/>
      <c r="BH1815" s="27"/>
      <c r="BI1815" s="27"/>
      <c r="BJ1815" s="27"/>
      <c r="BK1815" s="27"/>
      <c r="BL1815" s="27"/>
      <c r="BM1815" s="27"/>
      <c r="BN1815" s="27"/>
      <c r="BO1815" s="27"/>
      <c r="BP1815" s="27"/>
      <c r="BQ1815" s="27"/>
      <c r="BR1815" s="27"/>
      <c r="BS1815" s="27"/>
      <c r="BT1815" s="27"/>
      <c r="BU1815" s="27"/>
      <c r="BV1815" s="27"/>
      <c r="BW1815" s="27"/>
      <c r="BX1815" s="10"/>
      <c r="BY1815" s="10"/>
    </row>
    <row r="1816" spans="1:77" x14ac:dyDescent="0.25">
      <c r="A1816" t="s">
        <v>2152</v>
      </c>
      <c r="C1816" s="9">
        <f t="shared" si="166"/>
        <v>0</v>
      </c>
      <c r="D1816" s="9">
        <f t="shared" si="167"/>
        <v>2</v>
      </c>
      <c r="E1816" s="9"/>
      <c r="F1816" s="9"/>
      <c r="G1816" s="9"/>
      <c r="H1816" s="9"/>
      <c r="I1816" s="9"/>
      <c r="J1816" s="9"/>
      <c r="K1816" s="9"/>
      <c r="L1816" s="9"/>
      <c r="M1816" s="9" t="s">
        <v>1316</v>
      </c>
      <c r="N1816" s="9"/>
      <c r="O1816" s="9" t="s">
        <v>1316</v>
      </c>
      <c r="P1816" s="9"/>
      <c r="Q1816" s="9"/>
      <c r="R1816" s="9"/>
      <c r="S1816" s="28"/>
      <c r="AJ1816" s="9"/>
      <c r="AK1816" s="9"/>
      <c r="AL1816" s="26"/>
      <c r="AM1816" s="9"/>
      <c r="AN1816" s="10"/>
      <c r="AO1816" s="9"/>
      <c r="AP1816" s="9"/>
      <c r="AQ1816" s="9"/>
      <c r="AR1816" s="9"/>
      <c r="AS1816" s="9"/>
      <c r="AT1816" s="9"/>
      <c r="AV1816" s="28"/>
      <c r="AW1816" s="10"/>
      <c r="AX1816" s="9"/>
      <c r="AY1816" s="9"/>
      <c r="AZ1816" s="9"/>
      <c r="BA1816" s="9"/>
      <c r="BB1816" s="9">
        <f t="shared" si="164"/>
        <v>0</v>
      </c>
      <c r="BC1816" s="9">
        <f t="shared" si="165"/>
        <v>0</v>
      </c>
      <c r="BD1816" s="10"/>
      <c r="BE1816" s="10"/>
      <c r="BF1816" s="10"/>
      <c r="BG1816" s="10"/>
      <c r="BH1816" s="10"/>
      <c r="BI1816" s="10"/>
      <c r="BJ1816" s="10"/>
      <c r="BK1816" s="10"/>
      <c r="BL1816" s="10"/>
      <c r="BM1816" s="10"/>
      <c r="BN1816" s="10"/>
      <c r="BO1816" s="10"/>
      <c r="BP1816" s="10"/>
      <c r="BQ1816" s="10"/>
      <c r="BR1816" s="10"/>
      <c r="BS1816" s="10"/>
      <c r="BT1816" s="10"/>
      <c r="BU1816" s="10"/>
      <c r="BV1816" s="10"/>
      <c r="BW1816" s="10"/>
      <c r="BX1816" s="10"/>
      <c r="BY1816" s="10"/>
    </row>
    <row r="1817" spans="1:77" x14ac:dyDescent="0.25">
      <c r="A1817" t="s">
        <v>2647</v>
      </c>
      <c r="C1817" s="9">
        <f t="shared" si="166"/>
        <v>0</v>
      </c>
      <c r="D1817" s="9">
        <f t="shared" si="167"/>
        <v>2</v>
      </c>
      <c r="E1817" s="9"/>
      <c r="F1817" s="9"/>
      <c r="G1817" s="9" t="s">
        <v>1316</v>
      </c>
      <c r="H1817" s="9"/>
      <c r="I1817" s="9"/>
      <c r="J1817" s="9" t="s">
        <v>1316</v>
      </c>
      <c r="K1817" s="9"/>
      <c r="L1817" s="9"/>
      <c r="M1817" s="9"/>
      <c r="N1817" s="9"/>
      <c r="O1817" s="9"/>
      <c r="P1817" s="9"/>
      <c r="Q1817" s="9"/>
      <c r="R1817" s="9"/>
      <c r="S1817" s="9"/>
      <c r="AF1817" s="27"/>
      <c r="AJ1817" s="9"/>
      <c r="AK1817" s="9"/>
      <c r="AL1817" s="26"/>
      <c r="AM1817" s="9"/>
      <c r="AN1817" s="10"/>
      <c r="AO1817" s="9"/>
      <c r="AP1817" s="9"/>
      <c r="AQ1817" s="9"/>
      <c r="AR1817" s="9"/>
      <c r="AS1817" s="9"/>
      <c r="AT1817" s="9"/>
      <c r="AV1817" s="9"/>
      <c r="AW1817" s="10"/>
      <c r="AX1817" s="9"/>
      <c r="AY1817" s="9"/>
      <c r="AZ1817" s="9"/>
      <c r="BA1817" s="9"/>
      <c r="BB1817" s="9">
        <f t="shared" si="164"/>
        <v>0</v>
      </c>
      <c r="BC1817" s="9">
        <f t="shared" si="165"/>
        <v>0</v>
      </c>
      <c r="BD1817" s="10"/>
      <c r="BE1817" s="10"/>
      <c r="BF1817" s="10"/>
      <c r="BG1817" s="10"/>
      <c r="BH1817" s="10"/>
      <c r="BI1817" s="10"/>
      <c r="BJ1817" s="10"/>
      <c r="BK1817" s="10"/>
      <c r="BL1817" s="10"/>
      <c r="BM1817" s="10"/>
      <c r="BN1817" s="10"/>
      <c r="BO1817" s="10"/>
      <c r="BP1817" s="10"/>
      <c r="BQ1817" s="10"/>
      <c r="BR1817" s="10"/>
      <c r="BS1817" s="10"/>
      <c r="BT1817" s="10"/>
      <c r="BU1817" s="10"/>
      <c r="BV1817" s="10"/>
      <c r="BW1817" s="10"/>
      <c r="BX1817" s="10"/>
      <c r="BY1817" s="10"/>
    </row>
    <row r="1818" spans="1:77" x14ac:dyDescent="0.25">
      <c r="A1818" s="10" t="s">
        <v>478</v>
      </c>
      <c r="B1818" s="9"/>
      <c r="C1818" s="9">
        <f t="shared" si="166"/>
        <v>0</v>
      </c>
      <c r="D1818" s="9">
        <f t="shared" si="167"/>
        <v>2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 t="s">
        <v>1316</v>
      </c>
      <c r="T1818" s="9" t="s">
        <v>1316</v>
      </c>
      <c r="AF1818" s="27"/>
      <c r="AJ1818" s="9"/>
      <c r="AK1818" s="9"/>
      <c r="AL1818" s="26"/>
      <c r="AM1818" s="9"/>
      <c r="AN1818" s="10"/>
      <c r="AO1818" s="9"/>
      <c r="AP1818" s="9"/>
      <c r="AQ1818" s="9"/>
      <c r="AR1818" s="9"/>
      <c r="AS1818" s="9"/>
      <c r="AT1818" s="9"/>
      <c r="AV1818" s="9"/>
      <c r="AW1818" s="27"/>
      <c r="AX1818" s="9"/>
      <c r="AY1818" s="9"/>
      <c r="AZ1818" s="9"/>
      <c r="BA1818" s="9"/>
      <c r="BB1818" s="9">
        <f t="shared" si="164"/>
        <v>0</v>
      </c>
      <c r="BC1818" s="9">
        <f t="shared" si="165"/>
        <v>0</v>
      </c>
      <c r="BD1818" s="10"/>
      <c r="BE1818" s="10"/>
      <c r="BF1818" s="10"/>
      <c r="BG1818" s="10"/>
      <c r="BH1818" s="10"/>
      <c r="BI1818" s="10"/>
      <c r="BJ1818" s="10"/>
      <c r="BK1818" s="10"/>
      <c r="BL1818" s="10"/>
      <c r="BM1818" s="10"/>
      <c r="BN1818" s="10"/>
      <c r="BO1818" s="10"/>
      <c r="BP1818" s="10"/>
      <c r="BQ1818" s="10"/>
      <c r="BR1818" s="10"/>
      <c r="BS1818" s="10"/>
      <c r="BT1818" s="10"/>
      <c r="BU1818" s="10"/>
      <c r="BV1818" s="10"/>
      <c r="BW1818" s="10"/>
      <c r="BX1818" s="10"/>
      <c r="BY1818" s="10"/>
    </row>
    <row r="1819" spans="1:77" x14ac:dyDescent="0.25">
      <c r="A1819" t="s">
        <v>2153</v>
      </c>
      <c r="C1819" s="9">
        <f t="shared" si="166"/>
        <v>0</v>
      </c>
      <c r="D1819" s="9">
        <f t="shared" si="167"/>
        <v>2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 t="s">
        <v>1316</v>
      </c>
      <c r="O1819" s="9" t="s">
        <v>1316</v>
      </c>
      <c r="P1819" s="9"/>
      <c r="Q1819" s="9"/>
      <c r="R1819" s="9"/>
      <c r="S1819" s="9"/>
      <c r="AF1819" s="27"/>
      <c r="AJ1819" s="9"/>
      <c r="AK1819" s="9"/>
      <c r="AL1819" s="26"/>
      <c r="AM1819" s="9"/>
      <c r="AN1819" s="10"/>
      <c r="AO1819" s="9"/>
      <c r="AP1819" s="9"/>
      <c r="AQ1819" s="9"/>
      <c r="AR1819" s="9"/>
      <c r="AS1819" s="9"/>
      <c r="AT1819" s="9"/>
      <c r="AV1819" s="9"/>
      <c r="AW1819" s="10"/>
      <c r="AX1819" s="9"/>
      <c r="AY1819" s="9"/>
      <c r="AZ1819" s="9"/>
      <c r="BA1819" s="9"/>
      <c r="BB1819" s="9">
        <f t="shared" si="164"/>
        <v>0</v>
      </c>
      <c r="BC1819" s="9">
        <f t="shared" si="165"/>
        <v>0</v>
      </c>
      <c r="BD1819" s="10"/>
      <c r="BE1819" s="10"/>
      <c r="BF1819" s="10"/>
      <c r="BG1819" s="10"/>
      <c r="BH1819" s="10"/>
      <c r="BI1819" s="10"/>
      <c r="BJ1819" s="10"/>
      <c r="BK1819" s="10"/>
      <c r="BL1819" s="10"/>
      <c r="BM1819" s="10"/>
      <c r="BN1819" s="10"/>
      <c r="BO1819" s="10"/>
      <c r="BP1819" s="10"/>
      <c r="BQ1819" s="10"/>
      <c r="BR1819" s="10"/>
      <c r="BS1819" s="10"/>
      <c r="BT1819" s="10"/>
      <c r="BU1819" s="10"/>
      <c r="BV1819" s="10"/>
      <c r="BW1819" s="10"/>
      <c r="BX1819" s="10"/>
      <c r="BY1819" s="10"/>
    </row>
    <row r="1820" spans="1:77" x14ac:dyDescent="0.25">
      <c r="A1820" t="s">
        <v>2710</v>
      </c>
      <c r="C1820" s="9">
        <f t="shared" si="166"/>
        <v>0</v>
      </c>
      <c r="D1820" s="9">
        <f t="shared" si="167"/>
        <v>2</v>
      </c>
      <c r="E1820" s="9"/>
      <c r="F1820" s="9" t="s">
        <v>1316</v>
      </c>
      <c r="G1820" s="9"/>
      <c r="H1820" s="9"/>
      <c r="I1820" s="1" t="s">
        <v>1316</v>
      </c>
      <c r="BB1820" s="9">
        <f t="shared" si="164"/>
        <v>0</v>
      </c>
      <c r="BC1820" s="9">
        <f t="shared" si="165"/>
        <v>0</v>
      </c>
      <c r="BD1820" s="10"/>
      <c r="BE1820" s="10"/>
      <c r="BF1820" s="10"/>
      <c r="BG1820" s="10"/>
      <c r="BH1820" s="10"/>
      <c r="BI1820" s="10"/>
      <c r="BJ1820" s="10"/>
      <c r="BK1820" s="10"/>
      <c r="BL1820" s="10"/>
      <c r="BM1820" s="10"/>
      <c r="BN1820" s="10"/>
      <c r="BO1820" s="10"/>
      <c r="BP1820" s="10"/>
      <c r="BQ1820" s="10"/>
      <c r="BR1820" s="10"/>
      <c r="BS1820" s="10"/>
      <c r="BT1820" s="10"/>
      <c r="BU1820" s="10"/>
      <c r="BV1820" s="10"/>
      <c r="BW1820" s="10"/>
      <c r="BX1820" s="10"/>
      <c r="BY1820" s="10"/>
    </row>
    <row r="1821" spans="1:77" x14ac:dyDescent="0.25">
      <c r="A1821" t="s">
        <v>2915</v>
      </c>
      <c r="C1821" s="9">
        <f t="shared" si="166"/>
        <v>0</v>
      </c>
      <c r="D1821" s="9">
        <f t="shared" si="167"/>
        <v>2</v>
      </c>
      <c r="E1821" s="9" t="s">
        <v>1316</v>
      </c>
      <c r="F1821" s="57" t="s">
        <v>1316</v>
      </c>
      <c r="BC1821" s="9">
        <f t="shared" si="165"/>
        <v>0</v>
      </c>
      <c r="BD1821" s="10"/>
      <c r="BE1821" s="10"/>
      <c r="BF1821" s="10"/>
      <c r="BG1821" s="10"/>
      <c r="BH1821" s="10"/>
      <c r="BI1821" s="10"/>
      <c r="BJ1821" s="10"/>
      <c r="BK1821" s="10"/>
      <c r="BL1821" s="10"/>
      <c r="BM1821" s="10"/>
      <c r="BN1821" s="10"/>
      <c r="BO1821" s="10"/>
      <c r="BP1821" s="10"/>
      <c r="BQ1821" s="10"/>
      <c r="BR1821" s="10"/>
      <c r="BS1821" s="10"/>
      <c r="BT1821" s="10"/>
      <c r="BU1821" s="10"/>
      <c r="BV1821" s="10"/>
      <c r="BW1821" s="10"/>
      <c r="BX1821" s="10"/>
      <c r="BY1821" s="10"/>
    </row>
    <row r="1822" spans="1:77" x14ac:dyDescent="0.25">
      <c r="A1822" t="s">
        <v>2813</v>
      </c>
      <c r="C1822" s="9">
        <f t="shared" si="166"/>
        <v>0</v>
      </c>
      <c r="D1822" s="9">
        <f t="shared" si="167"/>
        <v>2</v>
      </c>
      <c r="E1822" s="9" t="s">
        <v>1316</v>
      </c>
      <c r="G1822" s="51"/>
      <c r="H1822" s="51" t="s">
        <v>1316</v>
      </c>
      <c r="BB1822" s="9">
        <f t="shared" ref="BB1822:BB1830" si="168">COUNT(AX1822,AW1822,AV1822,AU1822,AT1822,AS1822,AR1822,AQ1822,AP1822,AO1822,AN1822,AM1822,AL1822,AK1822,AJ1822,AI1822,AH1822,AG1822,AF1822,AE1822,AD1822,AC1822,AB1822,AA1822,Z1822,Y1822,X1822,W1822,V1822,U1822)</f>
        <v>0</v>
      </c>
      <c r="BC1822" s="9">
        <f t="shared" si="165"/>
        <v>0</v>
      </c>
      <c r="BD1822" s="10"/>
      <c r="BE1822" s="10"/>
      <c r="BF1822" s="10"/>
      <c r="BG1822" s="10"/>
      <c r="BH1822" s="10"/>
      <c r="BI1822" s="10"/>
      <c r="BJ1822" s="10"/>
      <c r="BK1822" s="10"/>
      <c r="BL1822" s="10"/>
      <c r="BM1822" s="10"/>
      <c r="BN1822" s="10"/>
      <c r="BO1822" s="10"/>
      <c r="BP1822" s="10"/>
      <c r="BQ1822" s="10"/>
      <c r="BR1822" s="10"/>
      <c r="BS1822" s="10"/>
      <c r="BT1822" s="10"/>
      <c r="BU1822" s="10"/>
      <c r="BV1822" s="10"/>
      <c r="BW1822" s="10"/>
      <c r="BX1822" s="10"/>
      <c r="BY1822" s="10"/>
    </row>
    <row r="1823" spans="1:77" x14ac:dyDescent="0.25">
      <c r="A1823" t="s">
        <v>2787</v>
      </c>
      <c r="C1823" s="9">
        <f t="shared" si="166"/>
        <v>0</v>
      </c>
      <c r="D1823" s="9">
        <f t="shared" si="167"/>
        <v>2</v>
      </c>
      <c r="E1823" s="9"/>
      <c r="F1823" s="9"/>
      <c r="G1823" s="56" t="s">
        <v>1316</v>
      </c>
      <c r="H1823" s="51" t="s">
        <v>1316</v>
      </c>
      <c r="BB1823" s="9">
        <f t="shared" si="168"/>
        <v>0</v>
      </c>
      <c r="BC1823" s="9">
        <f t="shared" si="165"/>
        <v>0</v>
      </c>
      <c r="BD1823" s="10"/>
      <c r="BE1823" s="10"/>
      <c r="BF1823" s="10"/>
      <c r="BG1823" s="10"/>
      <c r="BH1823" s="10"/>
      <c r="BI1823" s="10"/>
      <c r="BJ1823" s="10"/>
      <c r="BK1823" s="10"/>
      <c r="BL1823" s="10"/>
      <c r="BM1823" s="10"/>
      <c r="BN1823" s="10"/>
      <c r="BO1823" s="10"/>
      <c r="BP1823" s="10"/>
      <c r="BQ1823" s="10"/>
      <c r="BR1823" s="10"/>
      <c r="BS1823" s="10"/>
      <c r="BT1823" s="10"/>
      <c r="BU1823" s="10"/>
      <c r="BV1823" s="10"/>
      <c r="BW1823" s="10"/>
      <c r="BX1823" s="10"/>
      <c r="BY1823" s="10"/>
    </row>
    <row r="1824" spans="1:77" x14ac:dyDescent="0.25">
      <c r="A1824" t="s">
        <v>2858</v>
      </c>
      <c r="C1824" s="9">
        <f t="shared" si="166"/>
        <v>0</v>
      </c>
      <c r="D1824" s="9">
        <f t="shared" si="167"/>
        <v>2</v>
      </c>
      <c r="E1824" s="9" t="s">
        <v>1316</v>
      </c>
      <c r="G1824" s="1" t="s">
        <v>1316</v>
      </c>
      <c r="BB1824" s="9">
        <f t="shared" si="168"/>
        <v>0</v>
      </c>
      <c r="BC1824" s="9">
        <f t="shared" si="165"/>
        <v>0</v>
      </c>
      <c r="BD1824" s="10"/>
      <c r="BE1824" s="10"/>
      <c r="BF1824" s="10"/>
      <c r="BG1824" s="10"/>
      <c r="BH1824" s="10"/>
      <c r="BI1824" s="10"/>
      <c r="BJ1824" s="10"/>
      <c r="BK1824" s="10"/>
      <c r="BL1824" s="10"/>
      <c r="BM1824" s="10"/>
      <c r="BN1824" s="10"/>
      <c r="BO1824" s="10"/>
      <c r="BP1824" s="10"/>
      <c r="BQ1824" s="10"/>
      <c r="BR1824" s="10"/>
      <c r="BS1824" s="10"/>
      <c r="BT1824" s="10"/>
      <c r="BU1824" s="10"/>
      <c r="BV1824" s="10"/>
      <c r="BW1824" s="10"/>
      <c r="BX1824" s="10"/>
      <c r="BY1824" s="10"/>
    </row>
    <row r="1825" spans="1:77" x14ac:dyDescent="0.25">
      <c r="A1825" s="10" t="s">
        <v>1462</v>
      </c>
      <c r="B1825" s="9"/>
      <c r="C1825" s="9">
        <f t="shared" si="166"/>
        <v>0</v>
      </c>
      <c r="D1825" s="9">
        <f t="shared" si="167"/>
        <v>2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Y1825" s="9" t="s">
        <v>1317</v>
      </c>
      <c r="AD1825" s="9" t="s">
        <v>1316</v>
      </c>
      <c r="AF1825" s="27"/>
      <c r="AJ1825" s="9"/>
      <c r="AK1825" s="9"/>
      <c r="AL1825" s="26"/>
      <c r="AM1825" s="9"/>
      <c r="AN1825" s="10"/>
      <c r="AO1825" s="9"/>
      <c r="AP1825" s="9"/>
      <c r="AQ1825" s="9"/>
      <c r="AR1825" s="9"/>
      <c r="AS1825" s="9"/>
      <c r="AT1825" s="9"/>
      <c r="AV1825" s="9"/>
      <c r="AW1825" s="10"/>
      <c r="AX1825" s="9"/>
      <c r="AY1825" s="9"/>
      <c r="AZ1825" s="9"/>
      <c r="BA1825" s="9"/>
      <c r="BB1825" s="9">
        <f t="shared" si="168"/>
        <v>0</v>
      </c>
      <c r="BC1825" s="9">
        <f t="shared" si="165"/>
        <v>2</v>
      </c>
      <c r="BD1825" s="10"/>
      <c r="BE1825" s="10"/>
      <c r="BF1825" s="10"/>
      <c r="BG1825" s="10"/>
      <c r="BH1825" s="10"/>
      <c r="BI1825" s="10"/>
      <c r="BJ1825" s="10"/>
      <c r="BK1825" s="10"/>
      <c r="BL1825" s="10"/>
      <c r="BM1825" s="10"/>
      <c r="BN1825" s="10"/>
      <c r="BO1825" s="10"/>
      <c r="BP1825" s="10"/>
      <c r="BQ1825" s="10"/>
      <c r="BR1825" s="10"/>
      <c r="BS1825" s="10"/>
      <c r="BT1825" s="10"/>
      <c r="BU1825" s="10"/>
      <c r="BV1825" s="10"/>
      <c r="BW1825" s="10"/>
      <c r="BX1825" s="10"/>
      <c r="BY1825" s="10"/>
    </row>
    <row r="1826" spans="1:77" x14ac:dyDescent="0.25">
      <c r="A1826" s="10" t="s">
        <v>1583</v>
      </c>
      <c r="B1826" s="9"/>
      <c r="C1826" s="9">
        <f t="shared" si="166"/>
        <v>0</v>
      </c>
      <c r="D1826" s="9">
        <f t="shared" si="167"/>
        <v>2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AB1826" s="9" t="s">
        <v>1316</v>
      </c>
      <c r="AD1826" s="9" t="s">
        <v>1316</v>
      </c>
      <c r="AJ1826" s="9"/>
      <c r="AK1826" s="9"/>
      <c r="AL1826" s="26"/>
      <c r="AM1826" s="9"/>
      <c r="AN1826" s="10"/>
      <c r="AO1826" s="9"/>
      <c r="AP1826" s="9"/>
      <c r="AQ1826" s="9"/>
      <c r="AR1826" s="9"/>
      <c r="AS1826" s="9"/>
      <c r="AT1826" s="9"/>
      <c r="AV1826" s="9"/>
      <c r="AW1826" s="10"/>
      <c r="AX1826" s="9"/>
      <c r="AY1826" s="9"/>
      <c r="AZ1826" s="9"/>
      <c r="BA1826" s="9"/>
      <c r="BB1826" s="9">
        <f t="shared" si="168"/>
        <v>0</v>
      </c>
      <c r="BC1826" s="9">
        <f t="shared" si="165"/>
        <v>2</v>
      </c>
      <c r="BD1826" s="10"/>
      <c r="BE1826" s="10"/>
      <c r="BF1826" s="10"/>
      <c r="BG1826" s="10"/>
      <c r="BH1826" s="10"/>
      <c r="BI1826" s="10"/>
      <c r="BJ1826" s="10"/>
      <c r="BK1826" s="10"/>
      <c r="BL1826" s="10"/>
      <c r="BM1826" s="10"/>
      <c r="BN1826" s="10"/>
      <c r="BO1826" s="10"/>
      <c r="BP1826" s="10"/>
      <c r="BQ1826" s="10"/>
      <c r="BR1826" s="10"/>
      <c r="BS1826" s="10"/>
      <c r="BT1826" s="10"/>
      <c r="BU1826" s="10"/>
      <c r="BV1826" s="10"/>
      <c r="BW1826" s="10"/>
      <c r="BX1826" s="10"/>
      <c r="BY1826" s="10"/>
    </row>
    <row r="1827" spans="1:77" x14ac:dyDescent="0.25">
      <c r="A1827" s="10" t="s">
        <v>787</v>
      </c>
      <c r="B1827" s="9"/>
      <c r="C1827" s="9">
        <f t="shared" si="166"/>
        <v>0</v>
      </c>
      <c r="D1827" s="9">
        <f t="shared" si="167"/>
        <v>2</v>
      </c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/>
      <c r="Q1827" s="9"/>
      <c r="R1827" s="9"/>
      <c r="S1827" s="9"/>
      <c r="AJ1827" s="9"/>
      <c r="AK1827" s="9"/>
      <c r="AL1827" s="26"/>
      <c r="AM1827" s="9"/>
      <c r="AN1827" s="10"/>
      <c r="AO1827" s="9"/>
      <c r="AP1827" s="9"/>
      <c r="AQ1827" s="9"/>
      <c r="AR1827" s="9"/>
      <c r="AS1827" s="9"/>
      <c r="AT1827" s="9"/>
      <c r="AU1827" s="9" t="s">
        <v>1316</v>
      </c>
      <c r="AV1827" s="28"/>
      <c r="AW1827" s="27"/>
      <c r="AX1827" s="1" t="s">
        <v>1524</v>
      </c>
      <c r="AY1827" s="9"/>
      <c r="AZ1827" s="9"/>
      <c r="BA1827" s="9"/>
      <c r="BB1827" s="9">
        <f t="shared" si="168"/>
        <v>0</v>
      </c>
      <c r="BC1827" s="9">
        <f t="shared" si="165"/>
        <v>2</v>
      </c>
      <c r="BD1827" s="10"/>
      <c r="BE1827" s="10"/>
      <c r="BF1827" s="10"/>
      <c r="BG1827" s="10"/>
      <c r="BH1827" s="10"/>
      <c r="BI1827" s="10"/>
      <c r="BJ1827" s="10"/>
      <c r="BK1827" s="10"/>
      <c r="BL1827" s="10"/>
      <c r="BM1827" s="10"/>
      <c r="BN1827" s="10"/>
      <c r="BO1827" s="10"/>
      <c r="BP1827" s="10"/>
      <c r="BQ1827" s="10"/>
      <c r="BR1827" s="10"/>
      <c r="BS1827" s="10"/>
      <c r="BT1827" s="10"/>
      <c r="BU1827" s="10"/>
      <c r="BV1827" s="10"/>
      <c r="BW1827" s="10"/>
      <c r="BX1827" s="10"/>
      <c r="BY1827" s="10"/>
    </row>
    <row r="1828" spans="1:77" x14ac:dyDescent="0.25">
      <c r="A1828" s="10" t="s">
        <v>1209</v>
      </c>
      <c r="B1828" s="9"/>
      <c r="C1828" s="9">
        <f t="shared" si="166"/>
        <v>0</v>
      </c>
      <c r="D1828" s="9">
        <f t="shared" si="167"/>
        <v>2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V1828" s="9" t="s">
        <v>1316</v>
      </c>
      <c r="W1828" s="9" t="s">
        <v>1316</v>
      </c>
      <c r="X1828" s="28"/>
      <c r="Y1828" s="28"/>
      <c r="Z1828" s="28"/>
      <c r="AA1828" s="28"/>
      <c r="AC1828" s="28"/>
      <c r="AD1828" s="28"/>
      <c r="AF1828" s="27"/>
      <c r="AJ1828" s="9"/>
      <c r="AK1828" s="9"/>
      <c r="AL1828" s="26"/>
      <c r="AM1828" s="9"/>
      <c r="AN1828" s="10"/>
      <c r="AO1828" s="9"/>
      <c r="AP1828" s="9"/>
      <c r="AQ1828" s="9"/>
      <c r="AR1828" s="9"/>
      <c r="AS1828" s="9"/>
      <c r="AT1828" s="9"/>
      <c r="AV1828" s="28"/>
      <c r="AW1828" s="27"/>
      <c r="AX1828" s="9"/>
      <c r="AY1828" s="9"/>
      <c r="AZ1828" s="9"/>
      <c r="BA1828" s="9"/>
      <c r="BB1828" s="9">
        <f t="shared" si="168"/>
        <v>0</v>
      </c>
      <c r="BC1828" s="9">
        <f t="shared" si="165"/>
        <v>2</v>
      </c>
      <c r="BD1828" s="10"/>
      <c r="BE1828" s="10"/>
      <c r="BF1828" s="10"/>
      <c r="BG1828" s="10"/>
      <c r="BH1828" s="10"/>
      <c r="BI1828" s="10"/>
      <c r="BJ1828" s="10"/>
      <c r="BK1828" s="10"/>
      <c r="BL1828" s="10"/>
      <c r="BM1828" s="10"/>
      <c r="BN1828" s="10"/>
      <c r="BO1828" s="10"/>
      <c r="BP1828" s="10"/>
      <c r="BQ1828" s="10"/>
      <c r="BR1828" s="10"/>
      <c r="BS1828" s="10"/>
      <c r="BT1828" s="10"/>
      <c r="BU1828" s="10"/>
      <c r="BV1828" s="10"/>
      <c r="BW1828" s="10"/>
      <c r="BX1828" s="10"/>
      <c r="BY1828" s="10"/>
    </row>
    <row r="1829" spans="1:77" x14ac:dyDescent="0.25">
      <c r="A1829" t="s">
        <v>2655</v>
      </c>
      <c r="C1829" s="9">
        <f t="shared" si="166"/>
        <v>0</v>
      </c>
      <c r="D1829" s="9">
        <f t="shared" si="167"/>
        <v>2</v>
      </c>
      <c r="E1829" s="9"/>
      <c r="F1829" s="9"/>
      <c r="G1829" s="9" t="s">
        <v>1317</v>
      </c>
      <c r="H1829" s="9"/>
      <c r="I1829" s="9"/>
      <c r="J1829" s="9" t="s">
        <v>1316</v>
      </c>
      <c r="K1829" s="9"/>
      <c r="L1829" s="9"/>
      <c r="M1829" s="9"/>
      <c r="N1829" s="9"/>
      <c r="O1829" s="9"/>
      <c r="P1829" s="9"/>
      <c r="Q1829" s="9"/>
      <c r="R1829" s="9"/>
      <c r="S1829" s="9"/>
      <c r="AF1829" s="27"/>
      <c r="AJ1829" s="9"/>
      <c r="AK1829" s="9"/>
      <c r="AL1829" s="26"/>
      <c r="AM1829" s="9"/>
      <c r="AN1829" s="10"/>
      <c r="AO1829" s="9"/>
      <c r="AP1829" s="9"/>
      <c r="AQ1829" s="9"/>
      <c r="AR1829" s="9"/>
      <c r="AS1829" s="9"/>
      <c r="AT1829" s="9"/>
      <c r="AV1829" s="9"/>
      <c r="AW1829" s="27"/>
      <c r="BB1829" s="9">
        <f t="shared" si="168"/>
        <v>0</v>
      </c>
      <c r="BC1829" s="9">
        <f t="shared" si="165"/>
        <v>0</v>
      </c>
      <c r="BD1829" s="27"/>
      <c r="BE1829" s="27"/>
      <c r="BF1829" s="27"/>
      <c r="BG1829" s="27"/>
      <c r="BH1829" s="27"/>
      <c r="BI1829" s="27"/>
      <c r="BJ1829" s="27"/>
      <c r="BK1829" s="27"/>
      <c r="BL1829" s="27"/>
      <c r="BM1829" s="27"/>
      <c r="BN1829" s="27"/>
      <c r="BO1829" s="27"/>
      <c r="BP1829" s="27"/>
      <c r="BQ1829" s="27"/>
      <c r="BR1829" s="27"/>
      <c r="BS1829" s="27"/>
      <c r="BT1829" s="27"/>
      <c r="BU1829" s="27"/>
      <c r="BV1829" s="27"/>
      <c r="BW1829" s="27"/>
      <c r="BX1829" s="27"/>
      <c r="BY1829" s="27"/>
    </row>
    <row r="1830" spans="1:77" x14ac:dyDescent="0.25">
      <c r="A1830" t="s">
        <v>2713</v>
      </c>
      <c r="C1830" s="9">
        <f t="shared" si="166"/>
        <v>0</v>
      </c>
      <c r="D1830" s="9">
        <f t="shared" si="167"/>
        <v>2</v>
      </c>
      <c r="E1830" s="9"/>
      <c r="F1830" s="9" t="s">
        <v>1317</v>
      </c>
      <c r="G1830" s="9"/>
      <c r="H1830" s="9"/>
      <c r="I1830" s="1" t="s">
        <v>1316</v>
      </c>
      <c r="BB1830" s="9">
        <f t="shared" si="168"/>
        <v>0</v>
      </c>
      <c r="BC1830" s="9">
        <f t="shared" si="165"/>
        <v>0</v>
      </c>
      <c r="BD1830" s="10"/>
      <c r="BE1830" s="10"/>
      <c r="BF1830" s="10"/>
      <c r="BG1830" s="10"/>
      <c r="BH1830" s="10"/>
      <c r="BI1830" s="10"/>
      <c r="BJ1830" s="10"/>
      <c r="BK1830" s="10"/>
      <c r="BL1830" s="10"/>
      <c r="BM1830" s="10"/>
      <c r="BN1830" s="10"/>
      <c r="BO1830" s="10"/>
      <c r="BP1830" s="10"/>
      <c r="BQ1830" s="10"/>
      <c r="BR1830" s="10"/>
      <c r="BS1830" s="10"/>
      <c r="BT1830" s="10"/>
      <c r="BU1830" s="10"/>
      <c r="BV1830" s="10"/>
      <c r="BW1830" s="10"/>
      <c r="BX1830" s="10"/>
      <c r="BY1830" s="10"/>
    </row>
    <row r="1831" spans="1:77" x14ac:dyDescent="0.25">
      <c r="A1831" t="s">
        <v>2908</v>
      </c>
      <c r="C1831" s="9">
        <f t="shared" si="166"/>
        <v>0</v>
      </c>
      <c r="D1831" s="9">
        <f t="shared" si="167"/>
        <v>2</v>
      </c>
      <c r="E1831" s="9" t="s">
        <v>1316</v>
      </c>
      <c r="F1831" s="57" t="s">
        <v>1317</v>
      </c>
      <c r="BC1831" s="9">
        <f t="shared" si="165"/>
        <v>0</v>
      </c>
      <c r="BD1831" s="10"/>
      <c r="BE1831" s="10"/>
      <c r="BF1831" s="10"/>
      <c r="BG1831" s="10"/>
      <c r="BH1831" s="10"/>
      <c r="BI1831" s="10"/>
      <c r="BJ1831" s="10"/>
      <c r="BK1831" s="10"/>
      <c r="BL1831" s="10"/>
      <c r="BM1831" s="10"/>
      <c r="BN1831" s="10"/>
      <c r="BO1831" s="10"/>
      <c r="BP1831" s="10"/>
      <c r="BQ1831" s="10"/>
      <c r="BR1831" s="10"/>
      <c r="BS1831" s="10"/>
      <c r="BT1831" s="10"/>
      <c r="BU1831" s="10"/>
      <c r="BV1831" s="10"/>
      <c r="BW1831" s="10"/>
      <c r="BX1831" s="10"/>
      <c r="BY1831" s="10"/>
    </row>
    <row r="1832" spans="1:77" x14ac:dyDescent="0.25">
      <c r="A1832" s="10" t="s">
        <v>1359</v>
      </c>
      <c r="B1832" s="9"/>
      <c r="C1832" s="9">
        <f t="shared" si="166"/>
        <v>0</v>
      </c>
      <c r="D1832" s="9">
        <f t="shared" si="167"/>
        <v>2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V1832" s="9" t="s">
        <v>1316</v>
      </c>
      <c r="W1832" s="9" t="s">
        <v>1316</v>
      </c>
      <c r="X1832" s="28"/>
      <c r="Y1832" s="28"/>
      <c r="Z1832" s="28"/>
      <c r="AA1832" s="28"/>
      <c r="AC1832" s="28"/>
      <c r="AD1832" s="28"/>
      <c r="AF1832" s="27"/>
      <c r="AJ1832" s="9"/>
      <c r="AK1832" s="9"/>
      <c r="AL1832" s="26"/>
      <c r="AM1832" s="9"/>
      <c r="AN1832" s="10"/>
      <c r="AO1832" s="9"/>
      <c r="AP1832" s="9"/>
      <c r="AQ1832" s="9"/>
      <c r="AR1832" s="9"/>
      <c r="AS1832" s="9"/>
      <c r="AT1832" s="9"/>
      <c r="AV1832" s="28"/>
      <c r="AW1832" s="10"/>
      <c r="AX1832" s="9"/>
      <c r="AY1832" s="9"/>
      <c r="AZ1832" s="9"/>
      <c r="BA1832" s="9"/>
      <c r="BB1832" s="9">
        <f>COUNT(AX1832,AW1832,AV1832,AU1832,AT1832,AS1832,AR1832,AQ1832,AP1832,AO1832,AN1832,AM1832,AL1832,AK1832,AJ1832,AI1832,AH1832,AG1832,AF1832,AE1832,AD1832,AC1832,AB1832,AA1832,Z1832,Y1832,X1832,W1832,V1832,U1832)</f>
        <v>0</v>
      </c>
      <c r="BC1832" s="9">
        <f t="shared" si="165"/>
        <v>2</v>
      </c>
      <c r="BD1832" s="27"/>
      <c r="BE1832" s="27"/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  <c r="BV1832" s="27"/>
      <c r="BW1832" s="27"/>
      <c r="BX1832" s="27"/>
      <c r="BY1832" s="27"/>
    </row>
    <row r="1833" spans="1:77" x14ac:dyDescent="0.25">
      <c r="A1833" t="s">
        <v>2910</v>
      </c>
      <c r="C1833" s="9">
        <f t="shared" si="166"/>
        <v>0</v>
      </c>
      <c r="D1833" s="9">
        <f t="shared" si="167"/>
        <v>2</v>
      </c>
      <c r="E1833" s="9" t="s">
        <v>1316</v>
      </c>
      <c r="F1833" s="57" t="s">
        <v>1317</v>
      </c>
      <c r="BC1833" s="9">
        <f t="shared" si="165"/>
        <v>0</v>
      </c>
    </row>
    <row r="1834" spans="1:77" x14ac:dyDescent="0.25">
      <c r="A1834" t="s">
        <v>299</v>
      </c>
      <c r="C1834" s="9">
        <f t="shared" si="166"/>
        <v>0</v>
      </c>
      <c r="D1834" s="9">
        <f t="shared" si="167"/>
        <v>2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 t="s">
        <v>1316</v>
      </c>
      <c r="S1834" s="9"/>
      <c r="V1834" s="9" t="s">
        <v>1316</v>
      </c>
      <c r="AJ1834" s="9"/>
      <c r="AK1834" s="9"/>
      <c r="AL1834" s="26"/>
      <c r="AM1834" s="9"/>
      <c r="AN1834" s="10"/>
      <c r="AP1834" s="9"/>
      <c r="AQ1834" s="9"/>
      <c r="AR1834" s="9"/>
      <c r="AS1834" s="9"/>
      <c r="AT1834" s="9"/>
      <c r="AV1834" s="9"/>
      <c r="AW1834" s="10"/>
      <c r="BB1834" s="9">
        <f t="shared" ref="BB1834:BB1879" si="169">COUNT(AX1834,AW1834,AV1834,AU1834,AT1834,AS1834,AR1834,AQ1834,AP1834,AO1834,AN1834,AM1834,AL1834,AK1834,AJ1834,AI1834,AH1834,AG1834,AF1834,AE1834,AD1834,AC1834,AB1834,AA1834,Z1834,Y1834,X1834,W1834,V1834,U1834)</f>
        <v>0</v>
      </c>
      <c r="BC1834" s="9">
        <f t="shared" si="165"/>
        <v>1</v>
      </c>
      <c r="BD1834" s="10"/>
      <c r="BE1834" s="10"/>
      <c r="BF1834" s="10"/>
      <c r="BG1834" s="10"/>
      <c r="BH1834" s="10"/>
      <c r="BI1834" s="10"/>
      <c r="BJ1834" s="10"/>
      <c r="BK1834" s="10"/>
      <c r="BL1834" s="10"/>
      <c r="BM1834" s="10"/>
      <c r="BN1834" s="10"/>
      <c r="BO1834" s="10"/>
      <c r="BP1834" s="10"/>
      <c r="BQ1834" s="10"/>
      <c r="BR1834" s="10"/>
      <c r="BS1834" s="10"/>
      <c r="BT1834" s="10"/>
      <c r="BU1834" s="10"/>
      <c r="BV1834" s="10"/>
      <c r="BW1834" s="10"/>
      <c r="BX1834" s="10"/>
      <c r="BY1834" s="10"/>
    </row>
    <row r="1835" spans="1:77" x14ac:dyDescent="0.25">
      <c r="A1835" t="s">
        <v>2300</v>
      </c>
      <c r="C1835" s="9">
        <f t="shared" si="166"/>
        <v>0</v>
      </c>
      <c r="D1835" s="9">
        <f t="shared" si="167"/>
        <v>2</v>
      </c>
      <c r="E1835" s="9"/>
      <c r="F1835" s="9"/>
      <c r="G1835" s="9"/>
      <c r="H1835" s="9"/>
      <c r="I1835" s="9"/>
      <c r="J1835" s="9"/>
      <c r="K1835" s="9"/>
      <c r="L1835" s="9"/>
      <c r="M1835" s="9" t="s">
        <v>1316</v>
      </c>
      <c r="N1835" s="9" t="s">
        <v>1316</v>
      </c>
      <c r="O1835" s="9"/>
      <c r="P1835" s="9"/>
      <c r="Q1835" s="9"/>
      <c r="R1835" s="9"/>
      <c r="S1835" s="9"/>
      <c r="AJ1835" s="9"/>
      <c r="AK1835" s="9"/>
      <c r="AL1835" s="26"/>
      <c r="AM1835" s="9"/>
      <c r="AN1835" s="10"/>
      <c r="AO1835" s="9"/>
      <c r="AP1835" s="9"/>
      <c r="AQ1835" s="9"/>
      <c r="AR1835" s="9"/>
      <c r="AS1835" s="9"/>
      <c r="AT1835" s="9"/>
      <c r="AV1835" s="28"/>
      <c r="AW1835" s="10"/>
      <c r="AX1835" s="9"/>
      <c r="AY1835" s="9"/>
      <c r="AZ1835" s="9"/>
      <c r="BA1835" s="9"/>
      <c r="BB1835" s="9">
        <f t="shared" si="169"/>
        <v>0</v>
      </c>
      <c r="BC1835" s="9">
        <f t="shared" si="165"/>
        <v>0</v>
      </c>
    </row>
    <row r="1836" spans="1:77" x14ac:dyDescent="0.25">
      <c r="A1836" t="s">
        <v>2340</v>
      </c>
      <c r="C1836" s="9">
        <f t="shared" si="166"/>
        <v>0</v>
      </c>
      <c r="D1836" s="9">
        <f t="shared" si="167"/>
        <v>2</v>
      </c>
      <c r="E1836" s="9"/>
      <c r="F1836" s="9"/>
      <c r="G1836" s="9"/>
      <c r="H1836" s="9"/>
      <c r="I1836" s="9"/>
      <c r="J1836" s="9" t="s">
        <v>1316</v>
      </c>
      <c r="K1836" s="9"/>
      <c r="L1836" s="9"/>
      <c r="M1836" s="9"/>
      <c r="N1836" s="9" t="s">
        <v>1316</v>
      </c>
      <c r="O1836" s="9"/>
      <c r="P1836" s="9"/>
      <c r="Q1836" s="9"/>
      <c r="R1836" s="9"/>
      <c r="S1836" s="9"/>
      <c r="AF1836" s="27"/>
      <c r="AJ1836" s="9"/>
      <c r="AK1836" s="9"/>
      <c r="AL1836" s="26"/>
      <c r="AM1836" s="9"/>
      <c r="AN1836" s="1"/>
      <c r="AO1836" s="9"/>
      <c r="AP1836" s="9"/>
      <c r="AQ1836" s="9"/>
      <c r="AR1836" s="9"/>
      <c r="AS1836" s="9"/>
      <c r="AT1836" s="9"/>
      <c r="AV1836" s="9"/>
      <c r="AW1836" s="10"/>
      <c r="AX1836" s="9"/>
      <c r="AY1836" s="9"/>
      <c r="AZ1836" s="9"/>
      <c r="BA1836" s="9"/>
      <c r="BB1836" s="9">
        <f t="shared" si="169"/>
        <v>0</v>
      </c>
      <c r="BC1836" s="9">
        <f t="shared" si="165"/>
        <v>0</v>
      </c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</row>
    <row r="1837" spans="1:77" x14ac:dyDescent="0.25">
      <c r="A1837" t="s">
        <v>2329</v>
      </c>
      <c r="C1837" s="9">
        <f t="shared" si="166"/>
        <v>0</v>
      </c>
      <c r="D1837" s="9">
        <f t="shared" si="167"/>
        <v>2</v>
      </c>
      <c r="E1837" s="9"/>
      <c r="F1837" s="9"/>
      <c r="G1837" s="9"/>
      <c r="H1837" s="9"/>
      <c r="I1837" s="9"/>
      <c r="J1837" s="9"/>
      <c r="K1837" s="9"/>
      <c r="L1837" s="9"/>
      <c r="M1837" s="9" t="s">
        <v>1316</v>
      </c>
      <c r="N1837" s="9" t="s">
        <v>1316</v>
      </c>
      <c r="O1837" s="9"/>
      <c r="P1837" s="9"/>
      <c r="Q1837" s="9"/>
      <c r="R1837" s="9"/>
      <c r="S1837" s="9"/>
      <c r="AJ1837" s="9"/>
      <c r="AK1837" s="9"/>
      <c r="AL1837" s="26"/>
      <c r="AM1837" s="9"/>
      <c r="AN1837" s="10"/>
      <c r="AO1837" s="9"/>
      <c r="AP1837" s="9"/>
      <c r="AQ1837" s="9"/>
      <c r="AR1837" s="9"/>
      <c r="AS1837" s="9"/>
      <c r="AT1837" s="9"/>
      <c r="AV1837" s="9"/>
      <c r="AW1837" s="10"/>
      <c r="AX1837" s="9"/>
      <c r="AY1837" s="9"/>
      <c r="AZ1837" s="9"/>
      <c r="BA1837" s="9"/>
      <c r="BB1837" s="9">
        <f t="shared" si="169"/>
        <v>0</v>
      </c>
      <c r="BC1837" s="9">
        <f t="shared" si="165"/>
        <v>0</v>
      </c>
      <c r="BD1837" s="10"/>
      <c r="BE1837" s="10"/>
      <c r="BF1837" s="10"/>
      <c r="BG1837" s="10"/>
      <c r="BH1837" s="10"/>
      <c r="BI1837" s="10"/>
      <c r="BJ1837" s="10"/>
      <c r="BK1837" s="10"/>
      <c r="BL1837" s="10"/>
      <c r="BM1837" s="10"/>
      <c r="BN1837" s="10"/>
      <c r="BO1837" s="10"/>
      <c r="BP1837" s="10"/>
      <c r="BQ1837" s="10"/>
      <c r="BR1837" s="10"/>
      <c r="BS1837" s="10"/>
      <c r="BT1837" s="10"/>
      <c r="BU1837" s="10"/>
      <c r="BV1837" s="10"/>
      <c r="BW1837" s="10"/>
      <c r="BX1837" s="10"/>
      <c r="BY1837" s="10"/>
    </row>
    <row r="1838" spans="1:77" x14ac:dyDescent="0.25">
      <c r="A1838" t="s">
        <v>2537</v>
      </c>
      <c r="C1838" s="9">
        <f t="shared" si="166"/>
        <v>0</v>
      </c>
      <c r="D1838" s="9">
        <f t="shared" si="167"/>
        <v>2</v>
      </c>
      <c r="E1838" s="9" t="s">
        <v>1316</v>
      </c>
      <c r="F1838" s="9"/>
      <c r="G1838" s="9"/>
      <c r="H1838" s="9"/>
      <c r="I1838" s="9"/>
      <c r="J1838" s="9"/>
      <c r="K1838" s="9"/>
      <c r="L1838" s="9" t="s">
        <v>1316</v>
      </c>
      <c r="M1838" s="9"/>
      <c r="N1838" s="9"/>
      <c r="O1838" s="9"/>
      <c r="P1838" s="9"/>
      <c r="Q1838" s="9"/>
      <c r="R1838" s="9"/>
      <c r="S1838" s="9"/>
      <c r="AJ1838" s="9"/>
      <c r="AK1838" s="9"/>
      <c r="AL1838" s="26"/>
      <c r="AM1838" s="9"/>
      <c r="AN1838" s="1"/>
      <c r="AO1838" s="9"/>
      <c r="AP1838" s="9"/>
      <c r="AQ1838" s="9"/>
      <c r="AR1838" s="9"/>
      <c r="AS1838" s="9"/>
      <c r="AT1838" s="9"/>
      <c r="AV1838" s="9"/>
      <c r="AW1838" s="10"/>
      <c r="AX1838" s="9"/>
      <c r="AY1838" s="9"/>
      <c r="AZ1838" s="9"/>
      <c r="BA1838" s="9"/>
      <c r="BB1838" s="9">
        <f t="shared" si="169"/>
        <v>0</v>
      </c>
      <c r="BC1838" s="9">
        <f t="shared" si="165"/>
        <v>0</v>
      </c>
      <c r="BD1838" s="10"/>
      <c r="BE1838" s="10"/>
      <c r="BF1838" s="10"/>
      <c r="BG1838" s="10"/>
      <c r="BH1838" s="10"/>
      <c r="BI1838" s="10"/>
      <c r="BJ1838" s="10"/>
      <c r="BK1838" s="10"/>
      <c r="BL1838" s="10"/>
      <c r="BM1838" s="10"/>
      <c r="BN1838" s="10"/>
      <c r="BO1838" s="10"/>
      <c r="BP1838" s="10"/>
      <c r="BQ1838" s="10"/>
      <c r="BR1838" s="10"/>
      <c r="BS1838" s="10"/>
      <c r="BT1838" s="10"/>
      <c r="BU1838" s="10"/>
      <c r="BV1838" s="10"/>
      <c r="BW1838" s="10"/>
      <c r="BX1838" s="10"/>
      <c r="BY1838" s="10"/>
    </row>
    <row r="1839" spans="1:77" x14ac:dyDescent="0.25">
      <c r="A1839" t="s">
        <v>2717</v>
      </c>
      <c r="C1839" s="9">
        <f t="shared" si="166"/>
        <v>0</v>
      </c>
      <c r="D1839" s="9">
        <f t="shared" si="167"/>
        <v>2</v>
      </c>
      <c r="E1839" s="9"/>
      <c r="F1839" s="9"/>
      <c r="G1839" s="9"/>
      <c r="H1839" s="9" t="s">
        <v>1316</v>
      </c>
      <c r="I1839" s="1" t="s">
        <v>1316</v>
      </c>
      <c r="BB1839" s="9">
        <f t="shared" si="169"/>
        <v>0</v>
      </c>
      <c r="BC1839" s="9">
        <f t="shared" si="165"/>
        <v>0</v>
      </c>
      <c r="BD1839" s="10"/>
      <c r="BE1839" s="10"/>
      <c r="BF1839" s="10"/>
      <c r="BG1839" s="10"/>
      <c r="BH1839" s="10"/>
      <c r="BI1839" s="10"/>
      <c r="BJ1839" s="10"/>
      <c r="BK1839" s="10"/>
      <c r="BL1839" s="10"/>
      <c r="BM1839" s="10"/>
      <c r="BN1839" s="10"/>
      <c r="BO1839" s="10"/>
      <c r="BP1839" s="10"/>
      <c r="BQ1839" s="10"/>
      <c r="BR1839" s="10"/>
      <c r="BS1839" s="10"/>
      <c r="BT1839" s="10"/>
      <c r="BU1839" s="10"/>
      <c r="BV1839" s="10"/>
      <c r="BW1839" s="10"/>
      <c r="BX1839" s="10"/>
      <c r="BY1839" s="10"/>
    </row>
    <row r="1840" spans="1:77" x14ac:dyDescent="0.25">
      <c r="A1840" t="s">
        <v>2357</v>
      </c>
      <c r="C1840" s="9">
        <f t="shared" si="166"/>
        <v>0</v>
      </c>
      <c r="D1840" s="9">
        <f t="shared" si="167"/>
        <v>2</v>
      </c>
      <c r="E1840" s="9"/>
      <c r="F1840" s="9"/>
      <c r="G1840" s="9"/>
      <c r="H1840" s="9"/>
      <c r="I1840" s="9"/>
      <c r="J1840" s="9"/>
      <c r="K1840" s="9"/>
      <c r="L1840" s="9"/>
      <c r="M1840" s="9" t="s">
        <v>1316</v>
      </c>
      <c r="N1840" s="9" t="s">
        <v>1316</v>
      </c>
      <c r="O1840" s="9"/>
      <c r="P1840" s="9"/>
      <c r="Q1840" s="9"/>
      <c r="R1840" s="9"/>
      <c r="S1840" s="9"/>
      <c r="AC1840" s="28"/>
      <c r="AD1840" s="28"/>
      <c r="AF1840" s="27"/>
      <c r="AJ1840" s="9"/>
      <c r="AK1840" s="9"/>
      <c r="AL1840" s="26"/>
      <c r="AM1840" s="9"/>
      <c r="AN1840" s="10"/>
      <c r="AO1840" s="9"/>
      <c r="AP1840" s="9"/>
      <c r="AQ1840" s="9"/>
      <c r="AR1840" s="9"/>
      <c r="AS1840" s="9"/>
      <c r="AT1840" s="9"/>
      <c r="AV1840" s="9"/>
      <c r="AW1840" s="10"/>
      <c r="AX1840" s="9"/>
      <c r="AY1840" s="9"/>
      <c r="AZ1840" s="9"/>
      <c r="BA1840" s="9"/>
      <c r="BB1840" s="9">
        <f t="shared" si="169"/>
        <v>0</v>
      </c>
      <c r="BC1840" s="9">
        <f t="shared" si="165"/>
        <v>0</v>
      </c>
      <c r="BD1840" s="10"/>
      <c r="BE1840" s="10"/>
      <c r="BF1840" s="10"/>
      <c r="BG1840" s="10"/>
      <c r="BH1840" s="10"/>
      <c r="BI1840" s="10"/>
      <c r="BJ1840" s="10"/>
      <c r="BK1840" s="10"/>
      <c r="BL1840" s="10"/>
      <c r="BM1840" s="10"/>
      <c r="BN1840" s="10"/>
      <c r="BO1840" s="10"/>
      <c r="BP1840" s="10"/>
      <c r="BQ1840" s="10"/>
      <c r="BR1840" s="10"/>
      <c r="BS1840" s="10"/>
      <c r="BT1840" s="10"/>
      <c r="BU1840" s="10"/>
      <c r="BV1840" s="10"/>
      <c r="BW1840" s="10"/>
      <c r="BX1840" s="10"/>
      <c r="BY1840" s="10"/>
    </row>
    <row r="1841" spans="1:77" x14ac:dyDescent="0.25">
      <c r="A1841" s="10" t="s">
        <v>1340</v>
      </c>
      <c r="B1841" s="9"/>
      <c r="C1841" s="9">
        <f t="shared" si="166"/>
        <v>0</v>
      </c>
      <c r="D1841" s="9">
        <f t="shared" si="167"/>
        <v>2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U1841" s="9" t="s">
        <v>1316</v>
      </c>
      <c r="W1841" s="9" t="s">
        <v>1316</v>
      </c>
      <c r="X1841" s="28"/>
      <c r="Y1841" s="28"/>
      <c r="Z1841" s="28"/>
      <c r="AA1841" s="28"/>
      <c r="AC1841" s="28"/>
      <c r="AD1841" s="28"/>
      <c r="AF1841" s="27"/>
      <c r="AJ1841" s="9"/>
      <c r="AK1841" s="9"/>
      <c r="AL1841" s="26"/>
      <c r="AM1841" s="9"/>
      <c r="AN1841" s="10"/>
      <c r="AO1841" s="9"/>
      <c r="AP1841" s="9"/>
      <c r="AQ1841" s="9"/>
      <c r="AR1841" s="9"/>
      <c r="AS1841" s="9"/>
      <c r="AT1841" s="9"/>
      <c r="AV1841" s="9"/>
      <c r="AW1841" s="27"/>
      <c r="AX1841" s="9"/>
      <c r="AY1841" s="9"/>
      <c r="AZ1841" s="9"/>
      <c r="BA1841" s="9"/>
      <c r="BB1841" s="9">
        <f t="shared" si="169"/>
        <v>0</v>
      </c>
      <c r="BC1841" s="9">
        <f t="shared" si="165"/>
        <v>2</v>
      </c>
      <c r="BD1841" s="27"/>
      <c r="BE1841" s="27"/>
      <c r="BF1841" s="27"/>
      <c r="BG1841" s="27"/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  <c r="BV1841" s="27"/>
      <c r="BW1841" s="27"/>
      <c r="BX1841" s="10"/>
      <c r="BY1841" s="10"/>
    </row>
    <row r="1842" spans="1:77" x14ac:dyDescent="0.25">
      <c r="A1842" t="s">
        <v>2814</v>
      </c>
      <c r="C1842" s="9">
        <f t="shared" si="166"/>
        <v>0</v>
      </c>
      <c r="D1842" s="9">
        <f t="shared" si="167"/>
        <v>2</v>
      </c>
      <c r="E1842" s="9"/>
      <c r="F1842" s="9" t="s">
        <v>1316</v>
      </c>
      <c r="G1842" s="51"/>
      <c r="H1842" s="51" t="s">
        <v>1316</v>
      </c>
      <c r="BB1842" s="9">
        <f t="shared" si="169"/>
        <v>0</v>
      </c>
      <c r="BC1842" s="9">
        <f t="shared" si="165"/>
        <v>0</v>
      </c>
    </row>
    <row r="1843" spans="1:77" x14ac:dyDescent="0.25">
      <c r="A1843" s="10" t="s">
        <v>1864</v>
      </c>
      <c r="B1843" s="9"/>
      <c r="C1843" s="9">
        <f t="shared" si="166"/>
        <v>0</v>
      </c>
      <c r="D1843" s="9">
        <f t="shared" si="167"/>
        <v>2</v>
      </c>
      <c r="E1843" s="9"/>
      <c r="F1843" s="9"/>
      <c r="G1843" s="9"/>
      <c r="H1843" s="9"/>
      <c r="I1843" s="9" t="s">
        <v>1316</v>
      </c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AI1843" s="9" t="s">
        <v>1316</v>
      </c>
      <c r="AJ1843" s="9"/>
      <c r="AK1843" s="9"/>
      <c r="AL1843" s="26"/>
      <c r="AM1843" s="9"/>
      <c r="AN1843" s="10"/>
      <c r="AO1843" s="9"/>
      <c r="AP1843" s="9"/>
      <c r="AQ1843" s="9"/>
      <c r="AR1843" s="9"/>
      <c r="AS1843" s="9"/>
      <c r="AT1843" s="9"/>
      <c r="AV1843" s="9"/>
      <c r="AW1843" s="10"/>
      <c r="AX1843" s="9"/>
      <c r="AY1843" s="9"/>
      <c r="AZ1843" s="9"/>
      <c r="BA1843" s="9"/>
      <c r="BB1843" s="9">
        <f t="shared" si="169"/>
        <v>0</v>
      </c>
      <c r="BC1843" s="9">
        <f t="shared" si="165"/>
        <v>1</v>
      </c>
      <c r="BD1843" s="10"/>
      <c r="BE1843" s="10"/>
      <c r="BF1843" s="10"/>
      <c r="BG1843" s="10"/>
      <c r="BH1843" s="10"/>
      <c r="BI1843" s="10"/>
      <c r="BJ1843" s="10"/>
      <c r="BK1843" s="10"/>
      <c r="BL1843" s="10"/>
      <c r="BM1843" s="10"/>
      <c r="BN1843" s="10"/>
      <c r="BO1843" s="10"/>
      <c r="BP1843" s="10"/>
      <c r="BQ1843" s="10"/>
      <c r="BR1843" s="10"/>
      <c r="BS1843" s="10"/>
      <c r="BT1843" s="10"/>
      <c r="BU1843" s="10"/>
      <c r="BV1843" s="10"/>
      <c r="BW1843" s="10"/>
      <c r="BX1843" s="10"/>
      <c r="BY1843" s="10"/>
    </row>
    <row r="1844" spans="1:77" x14ac:dyDescent="0.25">
      <c r="A1844" t="s">
        <v>32</v>
      </c>
      <c r="C1844" s="9">
        <f t="shared" si="166"/>
        <v>0</v>
      </c>
      <c r="D1844" s="9">
        <f t="shared" si="167"/>
        <v>2</v>
      </c>
      <c r="E1844" s="9"/>
      <c r="F1844" s="9"/>
      <c r="G1844" s="56" t="s">
        <v>1316</v>
      </c>
      <c r="H1844" s="51" t="s">
        <v>1316</v>
      </c>
      <c r="BB1844" s="9">
        <f t="shared" si="169"/>
        <v>0</v>
      </c>
      <c r="BC1844" s="9">
        <f t="shared" si="165"/>
        <v>0</v>
      </c>
      <c r="BD1844" s="10"/>
      <c r="BE1844" s="10"/>
      <c r="BF1844" s="10"/>
      <c r="BG1844" s="10"/>
      <c r="BH1844" s="10"/>
      <c r="BI1844" s="10"/>
      <c r="BJ1844" s="10"/>
      <c r="BK1844" s="10"/>
      <c r="BL1844" s="10"/>
      <c r="BM1844" s="10"/>
      <c r="BN1844" s="10"/>
      <c r="BO1844" s="10"/>
      <c r="BP1844" s="10"/>
      <c r="BQ1844" s="10"/>
      <c r="BR1844" s="10"/>
      <c r="BS1844" s="10"/>
      <c r="BT1844" s="10"/>
      <c r="BU1844" s="10"/>
      <c r="BV1844" s="10"/>
      <c r="BW1844" s="10"/>
      <c r="BX1844" s="10"/>
      <c r="BY1844" s="10"/>
    </row>
    <row r="1845" spans="1:77" x14ac:dyDescent="0.25">
      <c r="A1845" t="s">
        <v>343</v>
      </c>
      <c r="C1845" s="9">
        <f t="shared" si="166"/>
        <v>0</v>
      </c>
      <c r="D1845" s="9">
        <f t="shared" si="167"/>
        <v>2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 t="s">
        <v>1316</v>
      </c>
      <c r="U1845" s="9" t="s">
        <v>1316</v>
      </c>
      <c r="AJ1845" s="9"/>
      <c r="AK1845" s="9"/>
      <c r="AL1845" s="26"/>
      <c r="AM1845" s="9"/>
      <c r="AN1845" s="10"/>
      <c r="AO1845" s="9"/>
      <c r="AP1845" s="9"/>
      <c r="AQ1845" s="9"/>
      <c r="AR1845" s="9"/>
      <c r="AS1845" s="9"/>
      <c r="AT1845" s="9"/>
      <c r="AV1845" s="9"/>
      <c r="AW1845" s="27"/>
      <c r="BB1845" s="9">
        <f t="shared" si="169"/>
        <v>0</v>
      </c>
      <c r="BC1845" s="9">
        <f t="shared" si="165"/>
        <v>1</v>
      </c>
      <c r="BD1845" s="10"/>
      <c r="BE1845" s="10"/>
      <c r="BF1845" s="10"/>
      <c r="BG1845" s="10"/>
      <c r="BH1845" s="10"/>
      <c r="BI1845" s="10"/>
      <c r="BJ1845" s="10"/>
      <c r="BK1845" s="10"/>
      <c r="BL1845" s="10"/>
      <c r="BM1845" s="10"/>
      <c r="BN1845" s="10"/>
      <c r="BO1845" s="10"/>
      <c r="BP1845" s="10"/>
      <c r="BQ1845" s="10"/>
      <c r="BR1845" s="10"/>
      <c r="BS1845" s="10"/>
      <c r="BT1845" s="10"/>
      <c r="BU1845" s="10"/>
      <c r="BV1845" s="10"/>
      <c r="BW1845" s="10"/>
      <c r="BX1845" s="10"/>
      <c r="BY1845" s="10"/>
    </row>
    <row r="1846" spans="1:77" x14ac:dyDescent="0.25">
      <c r="A1846" t="s">
        <v>2161</v>
      </c>
      <c r="C1846" s="9">
        <f t="shared" si="166"/>
        <v>0</v>
      </c>
      <c r="D1846" s="9">
        <f t="shared" si="167"/>
        <v>2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 t="s">
        <v>1316</v>
      </c>
      <c r="O1846" s="9" t="s">
        <v>1316</v>
      </c>
      <c r="P1846" s="9"/>
      <c r="Q1846" s="9"/>
      <c r="R1846" s="9"/>
      <c r="S1846" s="9"/>
      <c r="AJ1846" s="9"/>
      <c r="AK1846" s="9"/>
      <c r="AL1846" s="26"/>
      <c r="AM1846" s="9"/>
      <c r="AN1846" s="10"/>
      <c r="AO1846" s="9"/>
      <c r="AP1846" s="9"/>
      <c r="AQ1846" s="9"/>
      <c r="AR1846" s="9"/>
      <c r="AS1846" s="9"/>
      <c r="AT1846" s="9"/>
      <c r="AV1846" s="9"/>
      <c r="AW1846" s="27"/>
      <c r="BB1846" s="9">
        <f t="shared" si="169"/>
        <v>0</v>
      </c>
      <c r="BC1846" s="9">
        <f t="shared" si="165"/>
        <v>0</v>
      </c>
      <c r="BD1846" s="10"/>
      <c r="BE1846" s="10"/>
      <c r="BF1846" s="10"/>
      <c r="BG1846" s="10"/>
      <c r="BH1846" s="10"/>
      <c r="BI1846" s="10"/>
      <c r="BJ1846" s="10"/>
      <c r="BK1846" s="10"/>
      <c r="BL1846" s="10"/>
      <c r="BM1846" s="10"/>
      <c r="BN1846" s="10"/>
      <c r="BO1846" s="10"/>
      <c r="BP1846" s="10"/>
      <c r="BQ1846" s="10"/>
      <c r="BR1846" s="10"/>
      <c r="BS1846" s="10"/>
      <c r="BT1846" s="10"/>
      <c r="BU1846" s="10"/>
      <c r="BV1846" s="10"/>
      <c r="BW1846" s="10"/>
      <c r="BX1846" s="10"/>
      <c r="BY1846" s="10"/>
    </row>
    <row r="1847" spans="1:77" x14ac:dyDescent="0.25">
      <c r="A1847" t="s">
        <v>2334</v>
      </c>
      <c r="C1847" s="9">
        <f t="shared" si="166"/>
        <v>0</v>
      </c>
      <c r="D1847" s="9">
        <f t="shared" si="167"/>
        <v>2</v>
      </c>
      <c r="E1847" s="9"/>
      <c r="F1847" s="9"/>
      <c r="G1847" s="9"/>
      <c r="H1847" s="9"/>
      <c r="I1847" s="9"/>
      <c r="J1847" s="9"/>
      <c r="K1847" s="9"/>
      <c r="L1847" s="9"/>
      <c r="M1847" s="9" t="s">
        <v>1316</v>
      </c>
      <c r="N1847" s="9" t="s">
        <v>1317</v>
      </c>
      <c r="O1847" s="9"/>
      <c r="P1847" s="9"/>
      <c r="Q1847" s="9"/>
      <c r="R1847" s="9"/>
      <c r="S1847" s="9"/>
      <c r="AJ1847" s="9"/>
      <c r="AK1847" s="9"/>
      <c r="AL1847" s="26"/>
      <c r="AM1847" s="9"/>
      <c r="AN1847" s="10"/>
      <c r="AO1847" s="9"/>
      <c r="AP1847" s="9"/>
      <c r="AQ1847" s="9"/>
      <c r="AR1847" s="9"/>
      <c r="AS1847" s="9"/>
      <c r="AT1847" s="9"/>
      <c r="AV1847" s="9"/>
      <c r="AW1847" s="10"/>
      <c r="AX1847" s="9"/>
      <c r="AY1847" s="9"/>
      <c r="AZ1847" s="9"/>
      <c r="BA1847" s="9"/>
      <c r="BB1847" s="9">
        <f t="shared" si="169"/>
        <v>0</v>
      </c>
      <c r="BC1847" s="9">
        <f t="shared" si="165"/>
        <v>0</v>
      </c>
      <c r="BD1847" s="10"/>
      <c r="BE1847" s="10"/>
      <c r="BF1847" s="10"/>
      <c r="BG1847" s="10"/>
      <c r="BH1847" s="10"/>
      <c r="BI1847" s="10"/>
      <c r="BJ1847" s="10"/>
      <c r="BK1847" s="10"/>
      <c r="BL1847" s="10"/>
      <c r="BM1847" s="10"/>
      <c r="BN1847" s="10"/>
      <c r="BO1847" s="10"/>
      <c r="BP1847" s="10"/>
      <c r="BQ1847" s="10"/>
      <c r="BR1847" s="10"/>
      <c r="BS1847" s="10"/>
      <c r="BT1847" s="10"/>
      <c r="BU1847" s="10"/>
      <c r="BV1847" s="10"/>
      <c r="BW1847" s="10"/>
      <c r="BX1847" s="10"/>
      <c r="BY1847" s="10"/>
    </row>
    <row r="1848" spans="1:77" x14ac:dyDescent="0.25">
      <c r="A1848" t="s">
        <v>871</v>
      </c>
      <c r="C1848" s="9">
        <f t="shared" si="166"/>
        <v>0</v>
      </c>
      <c r="D1848" s="9">
        <f t="shared" si="167"/>
        <v>2</v>
      </c>
      <c r="E1848" s="9"/>
      <c r="F1848" s="9"/>
      <c r="G1848" s="9"/>
      <c r="H1848" s="9"/>
      <c r="I1848" s="9" t="s">
        <v>1316</v>
      </c>
      <c r="J1848" s="9"/>
      <c r="K1848" s="9"/>
      <c r="L1848" s="9"/>
      <c r="M1848" s="9"/>
      <c r="N1848" s="9"/>
      <c r="O1848" s="9"/>
      <c r="P1848" s="9"/>
      <c r="Q1848" s="9"/>
      <c r="R1848" s="9"/>
      <c r="S1848" s="9" t="s">
        <v>1317</v>
      </c>
      <c r="AJ1848" s="9"/>
      <c r="AK1848" s="9"/>
      <c r="AL1848" s="26"/>
      <c r="AM1848" s="9"/>
      <c r="AN1848" s="10"/>
      <c r="AO1848" s="9"/>
      <c r="AP1848" s="9"/>
      <c r="AQ1848" s="9"/>
      <c r="AR1848" s="9"/>
      <c r="AS1848" s="9"/>
      <c r="AT1848" s="9"/>
      <c r="AV1848" s="9"/>
      <c r="AW1848" s="27"/>
      <c r="BB1848" s="9">
        <f t="shared" si="169"/>
        <v>0</v>
      </c>
      <c r="BC1848" s="9">
        <f t="shared" si="165"/>
        <v>0</v>
      </c>
      <c r="BD1848" s="10"/>
      <c r="BE1848" s="10"/>
      <c r="BF1848" s="10"/>
      <c r="BG1848" s="10"/>
      <c r="BH1848" s="10"/>
      <c r="BI1848" s="10"/>
      <c r="BJ1848" s="10"/>
      <c r="BK1848" s="10"/>
      <c r="BL1848" s="10"/>
      <c r="BM1848" s="10"/>
      <c r="BN1848" s="10"/>
      <c r="BO1848" s="10"/>
      <c r="BP1848" s="10"/>
      <c r="BQ1848" s="10"/>
      <c r="BR1848" s="10"/>
      <c r="BS1848" s="10"/>
      <c r="BT1848" s="10"/>
      <c r="BU1848" s="10"/>
      <c r="BV1848" s="10"/>
      <c r="BW1848" s="10"/>
      <c r="BX1848" s="10"/>
      <c r="BY1848" s="10"/>
    </row>
    <row r="1849" spans="1:77" x14ac:dyDescent="0.25">
      <c r="A1849" s="10" t="s">
        <v>1218</v>
      </c>
      <c r="B1849" s="9"/>
      <c r="C1849" s="9">
        <f t="shared" si="166"/>
        <v>0</v>
      </c>
      <c r="D1849" s="9">
        <f t="shared" si="167"/>
        <v>2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U1849" s="9" t="s">
        <v>1316</v>
      </c>
      <c r="W1849" s="9" t="s">
        <v>1316</v>
      </c>
      <c r="X1849" s="28"/>
      <c r="Y1849" s="28"/>
      <c r="Z1849" s="28"/>
      <c r="AA1849" s="28"/>
      <c r="AC1849" s="28"/>
      <c r="AD1849" s="28"/>
      <c r="AF1849" s="27"/>
      <c r="AJ1849" s="9"/>
      <c r="AK1849" s="9"/>
      <c r="AL1849" s="26"/>
      <c r="AM1849" s="9"/>
      <c r="AN1849" s="10"/>
      <c r="AO1849" s="9"/>
      <c r="AP1849" s="9"/>
      <c r="AQ1849" s="9"/>
      <c r="AR1849" s="9"/>
      <c r="AS1849" s="9"/>
      <c r="AT1849" s="9"/>
      <c r="AV1849" s="9"/>
      <c r="AW1849" s="10"/>
      <c r="AX1849" s="9"/>
      <c r="AY1849" s="9"/>
      <c r="AZ1849" s="9"/>
      <c r="BA1849" s="9"/>
      <c r="BB1849" s="9">
        <f t="shared" si="169"/>
        <v>0</v>
      </c>
      <c r="BC1849" s="9">
        <f t="shared" si="165"/>
        <v>2</v>
      </c>
      <c r="BD1849" s="27"/>
      <c r="BE1849" s="27"/>
      <c r="BF1849" s="27"/>
      <c r="BG1849" s="27"/>
      <c r="BH1849" s="27"/>
      <c r="BI1849" s="27"/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  <c r="BV1849" s="27"/>
      <c r="BW1849" s="27"/>
      <c r="BX1849" s="27"/>
      <c r="BY1849" s="27"/>
    </row>
    <row r="1850" spans="1:77" x14ac:dyDescent="0.25">
      <c r="A1850" t="s">
        <v>2297</v>
      </c>
      <c r="C1850" s="9">
        <f t="shared" si="166"/>
        <v>0</v>
      </c>
      <c r="D1850" s="9">
        <f t="shared" si="167"/>
        <v>2</v>
      </c>
      <c r="E1850" s="9"/>
      <c r="F1850" s="9"/>
      <c r="G1850" s="9"/>
      <c r="H1850" s="9"/>
      <c r="I1850" s="9" t="s">
        <v>1316</v>
      </c>
      <c r="J1850" s="9"/>
      <c r="K1850" s="9"/>
      <c r="L1850" s="9"/>
      <c r="M1850" s="9"/>
      <c r="N1850" s="9" t="s">
        <v>1316</v>
      </c>
      <c r="O1850" s="9"/>
      <c r="P1850" s="9"/>
      <c r="Q1850" s="9"/>
      <c r="R1850" s="9"/>
      <c r="S1850" s="9"/>
      <c r="X1850" s="28"/>
      <c r="Y1850" s="28"/>
      <c r="Z1850" s="28"/>
      <c r="AA1850" s="28"/>
      <c r="AC1850" s="28"/>
      <c r="AD1850" s="28"/>
      <c r="AF1850" s="27"/>
      <c r="AJ1850" s="9"/>
      <c r="AK1850" s="9"/>
      <c r="AL1850" s="26"/>
      <c r="AM1850" s="9"/>
      <c r="AN1850" s="10"/>
      <c r="AO1850" s="9"/>
      <c r="AP1850" s="9"/>
      <c r="AQ1850" s="9"/>
      <c r="AR1850" s="9"/>
      <c r="AS1850" s="9"/>
      <c r="AT1850" s="9"/>
      <c r="AV1850" s="9"/>
      <c r="AW1850" s="27"/>
      <c r="AX1850" s="9"/>
      <c r="BB1850" s="9">
        <f t="shared" si="169"/>
        <v>0</v>
      </c>
      <c r="BC1850" s="9">
        <f t="shared" si="165"/>
        <v>0</v>
      </c>
      <c r="BD1850" s="10"/>
      <c r="BE1850" s="10"/>
      <c r="BF1850" s="10"/>
      <c r="BG1850" s="10"/>
      <c r="BH1850" s="10"/>
      <c r="BI1850" s="10"/>
      <c r="BJ1850" s="10"/>
      <c r="BK1850" s="10"/>
      <c r="BL1850" s="10"/>
      <c r="BM1850" s="10"/>
      <c r="BN1850" s="10"/>
      <c r="BO1850" s="10"/>
      <c r="BP1850" s="10"/>
      <c r="BQ1850" s="10"/>
      <c r="BR1850" s="10"/>
      <c r="BS1850" s="10"/>
      <c r="BT1850" s="10"/>
      <c r="BU1850" s="10"/>
      <c r="BV1850" s="10"/>
      <c r="BW1850" s="10"/>
      <c r="BX1850" s="10"/>
      <c r="BY1850" s="10"/>
    </row>
    <row r="1851" spans="1:77" x14ac:dyDescent="0.25">
      <c r="A1851" t="s">
        <v>350</v>
      </c>
      <c r="C1851" s="9">
        <f t="shared" si="166"/>
        <v>0</v>
      </c>
      <c r="D1851" s="9">
        <f t="shared" si="167"/>
        <v>2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 t="s">
        <v>1316</v>
      </c>
      <c r="R1851" s="9"/>
      <c r="S1851" s="28"/>
      <c r="U1851" s="9" t="s">
        <v>1316</v>
      </c>
      <c r="X1851" s="28"/>
      <c r="Y1851" s="28"/>
      <c r="Z1851" s="28"/>
      <c r="AA1851" s="28"/>
      <c r="AC1851" s="28"/>
      <c r="AD1851" s="28"/>
      <c r="AF1851" s="27"/>
      <c r="AJ1851" s="9"/>
      <c r="AK1851" s="9"/>
      <c r="AL1851" s="26"/>
      <c r="AM1851" s="9"/>
      <c r="AN1851" s="10"/>
      <c r="AO1851" s="9"/>
      <c r="AP1851" s="9"/>
      <c r="AQ1851" s="9"/>
      <c r="AR1851" s="9"/>
      <c r="AS1851" s="9"/>
      <c r="AT1851" s="9"/>
      <c r="AV1851" s="9"/>
      <c r="AW1851" s="10"/>
      <c r="BB1851" s="9">
        <f t="shared" si="169"/>
        <v>0</v>
      </c>
      <c r="BC1851" s="9">
        <f t="shared" si="165"/>
        <v>1</v>
      </c>
      <c r="BD1851" s="27"/>
      <c r="BE1851" s="27"/>
      <c r="BF1851" s="27"/>
      <c r="BG1851" s="27"/>
      <c r="BH1851" s="27"/>
      <c r="BI1851" s="27"/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  <c r="BV1851" s="27"/>
      <c r="BW1851" s="27"/>
      <c r="BX1851" s="10"/>
      <c r="BY1851" s="10"/>
    </row>
    <row r="1852" spans="1:77" x14ac:dyDescent="0.25">
      <c r="A1852" s="10" t="s">
        <v>1680</v>
      </c>
      <c r="B1852" s="9"/>
      <c r="C1852" s="9">
        <f t="shared" si="166"/>
        <v>0</v>
      </c>
      <c r="D1852" s="9">
        <f t="shared" si="167"/>
        <v>2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AC1852" s="9" t="s">
        <v>1316</v>
      </c>
      <c r="AE1852" s="9" t="s">
        <v>1316</v>
      </c>
      <c r="AJ1852" s="9"/>
      <c r="AK1852" s="9"/>
      <c r="AL1852" s="26"/>
      <c r="AM1852" s="9"/>
      <c r="AN1852" s="10"/>
      <c r="AO1852" s="9"/>
      <c r="AP1852" s="9"/>
      <c r="AQ1852" s="9"/>
      <c r="AR1852" s="9"/>
      <c r="AS1852" s="9"/>
      <c r="AT1852" s="9"/>
      <c r="AV1852" s="9"/>
      <c r="AW1852" s="10"/>
      <c r="AX1852" s="9"/>
      <c r="AY1852" s="9"/>
      <c r="AZ1852" s="9"/>
      <c r="BA1852" s="9"/>
      <c r="BB1852" s="9">
        <f t="shared" si="169"/>
        <v>0</v>
      </c>
      <c r="BC1852" s="9">
        <f t="shared" si="165"/>
        <v>2</v>
      </c>
      <c r="BD1852" s="10"/>
      <c r="BE1852" s="10"/>
      <c r="BF1852" s="10"/>
      <c r="BG1852" s="10"/>
      <c r="BH1852" s="10"/>
      <c r="BI1852" s="10"/>
      <c r="BJ1852" s="10"/>
      <c r="BK1852" s="10"/>
      <c r="BL1852" s="10"/>
      <c r="BM1852" s="10"/>
      <c r="BN1852" s="10"/>
      <c r="BO1852" s="10"/>
      <c r="BP1852" s="10"/>
      <c r="BQ1852" s="10"/>
      <c r="BR1852" s="10"/>
      <c r="BS1852" s="10"/>
      <c r="BT1852" s="10"/>
      <c r="BU1852" s="10"/>
      <c r="BV1852" s="10"/>
      <c r="BW1852" s="10"/>
      <c r="BX1852" s="10"/>
      <c r="BY1852" s="10"/>
    </row>
    <row r="1853" spans="1:77" x14ac:dyDescent="0.25">
      <c r="A1853" t="s">
        <v>2719</v>
      </c>
      <c r="C1853" s="9">
        <f t="shared" si="166"/>
        <v>0</v>
      </c>
      <c r="D1853" s="9">
        <f t="shared" si="167"/>
        <v>2</v>
      </c>
      <c r="E1853" s="9"/>
      <c r="F1853" s="9"/>
      <c r="G1853" s="9" t="s">
        <v>1316</v>
      </c>
      <c r="H1853" s="9"/>
      <c r="I1853" s="1" t="s">
        <v>1316</v>
      </c>
      <c r="BB1853" s="9">
        <f t="shared" si="169"/>
        <v>0</v>
      </c>
      <c r="BC1853" s="9">
        <f t="shared" si="165"/>
        <v>0</v>
      </c>
      <c r="BD1853" s="27"/>
      <c r="BE1853" s="27"/>
      <c r="BF1853" s="27"/>
      <c r="BG1853" s="27"/>
      <c r="BH1853" s="27"/>
      <c r="BI1853" s="27"/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  <c r="BV1853" s="27"/>
      <c r="BW1853" s="27"/>
      <c r="BX1853" s="27"/>
      <c r="BY1853" s="27"/>
    </row>
    <row r="1854" spans="1:77" x14ac:dyDescent="0.25">
      <c r="A1854" s="10" t="s">
        <v>1691</v>
      </c>
      <c r="B1854" s="9"/>
      <c r="C1854" s="9">
        <f t="shared" si="166"/>
        <v>0</v>
      </c>
      <c r="D1854" s="9">
        <f t="shared" si="167"/>
        <v>2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AE1854" s="9" t="s">
        <v>1316</v>
      </c>
      <c r="AG1854" s="9" t="s">
        <v>1524</v>
      </c>
      <c r="AJ1854" s="9"/>
      <c r="AK1854" s="9"/>
      <c r="AL1854" s="26"/>
      <c r="AM1854" s="9"/>
      <c r="AN1854" s="10"/>
      <c r="AO1854" s="9"/>
      <c r="AP1854" s="9"/>
      <c r="AQ1854" s="9"/>
      <c r="AR1854" s="9"/>
      <c r="AS1854" s="9"/>
      <c r="AT1854" s="9"/>
      <c r="AV1854" s="9"/>
      <c r="AW1854" s="10"/>
      <c r="AX1854" s="9"/>
      <c r="AY1854" s="9"/>
      <c r="AZ1854" s="9"/>
      <c r="BA1854" s="9"/>
      <c r="BB1854" s="9">
        <f t="shared" si="169"/>
        <v>0</v>
      </c>
      <c r="BC1854" s="9">
        <f t="shared" si="165"/>
        <v>2</v>
      </c>
      <c r="BD1854" s="10"/>
      <c r="BE1854" s="10"/>
      <c r="BF1854" s="10"/>
      <c r="BG1854" s="10"/>
      <c r="BH1854" s="10"/>
      <c r="BI1854" s="10"/>
      <c r="BJ1854" s="10"/>
      <c r="BK1854" s="10"/>
      <c r="BL1854" s="10"/>
      <c r="BM1854" s="10"/>
      <c r="BN1854" s="10"/>
      <c r="BO1854" s="10"/>
      <c r="BP1854" s="10"/>
      <c r="BQ1854" s="10"/>
      <c r="BR1854" s="10"/>
      <c r="BS1854" s="10"/>
      <c r="BT1854" s="10"/>
      <c r="BU1854" s="10"/>
      <c r="BV1854" s="10"/>
      <c r="BW1854" s="10"/>
      <c r="BX1854" s="10"/>
      <c r="BY1854" s="10"/>
    </row>
    <row r="1855" spans="1:77" x14ac:dyDescent="0.25">
      <c r="A1855" s="10" t="s">
        <v>1099</v>
      </c>
      <c r="B1855" s="9"/>
      <c r="C1855" s="9">
        <f t="shared" si="166"/>
        <v>0</v>
      </c>
      <c r="D1855" s="9">
        <f t="shared" si="167"/>
        <v>2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AB1855" s="9" t="s">
        <v>1316</v>
      </c>
      <c r="AC1855" s="9" t="s">
        <v>1316</v>
      </c>
      <c r="AJ1855" s="9"/>
      <c r="AK1855" s="9"/>
      <c r="AL1855" s="26"/>
      <c r="AM1855" s="9"/>
      <c r="AN1855" s="10"/>
      <c r="AO1855" s="9"/>
      <c r="AP1855" s="9"/>
      <c r="AQ1855" s="9"/>
      <c r="AR1855" s="9"/>
      <c r="AS1855" s="9"/>
      <c r="AT1855" s="9"/>
      <c r="AV1855" s="28"/>
      <c r="AW1855" s="10"/>
      <c r="AX1855" s="9"/>
      <c r="AY1855" s="9"/>
      <c r="AZ1855" s="9"/>
      <c r="BA1855" s="9"/>
      <c r="BB1855" s="9">
        <f t="shared" si="169"/>
        <v>0</v>
      </c>
      <c r="BC1855" s="9">
        <f t="shared" si="165"/>
        <v>2</v>
      </c>
      <c r="BD1855" s="10"/>
      <c r="BE1855" s="10"/>
      <c r="BF1855" s="10"/>
      <c r="BG1855" s="10"/>
      <c r="BH1855" s="10"/>
      <c r="BI1855" s="10"/>
      <c r="BJ1855" s="10"/>
      <c r="BK1855" s="10"/>
      <c r="BL1855" s="10"/>
      <c r="BM1855" s="10"/>
      <c r="BN1855" s="10"/>
      <c r="BO1855" s="10"/>
      <c r="BP1855" s="10"/>
      <c r="BQ1855" s="10"/>
      <c r="BR1855" s="10"/>
      <c r="BS1855" s="10"/>
      <c r="BT1855" s="10"/>
      <c r="BU1855" s="10"/>
      <c r="BV1855" s="10"/>
      <c r="BW1855" s="10"/>
      <c r="BX1855" s="10"/>
      <c r="BY1855" s="10"/>
    </row>
    <row r="1856" spans="1:77" x14ac:dyDescent="0.25">
      <c r="A1856" s="10" t="s">
        <v>1101</v>
      </c>
      <c r="B1856" s="9"/>
      <c r="C1856" s="9">
        <f t="shared" si="166"/>
        <v>0</v>
      </c>
      <c r="D1856" s="9">
        <f t="shared" si="167"/>
        <v>2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AC1856" s="9" t="s">
        <v>1316</v>
      </c>
      <c r="AD1856" s="9" t="s">
        <v>1316</v>
      </c>
      <c r="AJ1856" s="9"/>
      <c r="AK1856" s="9"/>
      <c r="AL1856" s="26"/>
      <c r="AM1856" s="9"/>
      <c r="AN1856" s="10"/>
      <c r="AO1856" s="9"/>
      <c r="AP1856" s="9"/>
      <c r="AQ1856" s="9"/>
      <c r="AR1856" s="9"/>
      <c r="AS1856" s="9"/>
      <c r="AT1856" s="9"/>
      <c r="AV1856" s="9"/>
      <c r="AW1856" s="10"/>
      <c r="AX1856" s="9"/>
      <c r="AY1856" s="9"/>
      <c r="AZ1856" s="9"/>
      <c r="BA1856" s="9"/>
      <c r="BB1856" s="9">
        <f t="shared" si="169"/>
        <v>0</v>
      </c>
      <c r="BC1856" s="9">
        <f t="shared" si="165"/>
        <v>2</v>
      </c>
      <c r="BD1856" s="10"/>
      <c r="BE1856" s="10"/>
      <c r="BF1856" s="10"/>
      <c r="BG1856" s="10"/>
      <c r="BH1856" s="10"/>
      <c r="BI1856" s="10"/>
      <c r="BJ1856" s="10"/>
      <c r="BK1856" s="10"/>
      <c r="BL1856" s="10"/>
      <c r="BM1856" s="10"/>
      <c r="BN1856" s="10"/>
      <c r="BO1856" s="10"/>
      <c r="BP1856" s="10"/>
      <c r="BQ1856" s="10"/>
      <c r="BR1856" s="10"/>
      <c r="BS1856" s="10"/>
      <c r="BT1856" s="10"/>
      <c r="BU1856" s="10"/>
      <c r="BV1856" s="10"/>
      <c r="BW1856" s="10"/>
      <c r="BX1856" s="10"/>
      <c r="BY1856" s="10"/>
    </row>
    <row r="1857" spans="1:77" x14ac:dyDescent="0.25">
      <c r="A1857" t="s">
        <v>527</v>
      </c>
      <c r="C1857" s="9">
        <f t="shared" si="166"/>
        <v>0</v>
      </c>
      <c r="D1857" s="9">
        <f t="shared" si="167"/>
        <v>2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 t="s">
        <v>1317</v>
      </c>
      <c r="Q1857" s="9"/>
      <c r="R1857" s="9"/>
      <c r="S1857" s="9"/>
      <c r="T1857" s="9" t="s">
        <v>1317</v>
      </c>
      <c r="AF1857" s="27"/>
      <c r="AJ1857" s="9"/>
      <c r="AK1857" s="9"/>
      <c r="AL1857" s="26"/>
      <c r="AM1857" s="9"/>
      <c r="AN1857" s="10"/>
      <c r="AO1857" s="9"/>
      <c r="AP1857" s="9"/>
      <c r="AQ1857" s="9"/>
      <c r="AR1857" s="9"/>
      <c r="AS1857" s="9"/>
      <c r="AT1857" s="9"/>
      <c r="AV1857" s="9"/>
      <c r="AW1857" s="10"/>
      <c r="BB1857" s="9">
        <f t="shared" si="169"/>
        <v>0</v>
      </c>
      <c r="BC1857" s="9">
        <f t="shared" si="165"/>
        <v>0</v>
      </c>
      <c r="BD1857" s="10"/>
      <c r="BE1857" s="10"/>
      <c r="BF1857" s="10"/>
      <c r="BG1857" s="10"/>
      <c r="BH1857" s="10"/>
      <c r="BI1857" s="10"/>
      <c r="BJ1857" s="10"/>
      <c r="BK1857" s="10"/>
      <c r="BL1857" s="10"/>
      <c r="BM1857" s="10"/>
      <c r="BN1857" s="10"/>
      <c r="BO1857" s="10"/>
      <c r="BP1857" s="10"/>
      <c r="BQ1857" s="10"/>
      <c r="BR1857" s="10"/>
      <c r="BS1857" s="10"/>
      <c r="BT1857" s="10"/>
      <c r="BU1857" s="10"/>
      <c r="BV1857" s="10"/>
      <c r="BW1857" s="10"/>
      <c r="BX1857" s="10"/>
      <c r="BY1857" s="10"/>
    </row>
    <row r="1858" spans="1:77" x14ac:dyDescent="0.25">
      <c r="A1858" t="s">
        <v>2527</v>
      </c>
      <c r="C1858" s="9">
        <f t="shared" si="166"/>
        <v>0</v>
      </c>
      <c r="D1858" s="9">
        <f t="shared" si="167"/>
        <v>2</v>
      </c>
      <c r="E1858" s="9"/>
      <c r="F1858" s="9"/>
      <c r="G1858" s="9"/>
      <c r="H1858" s="9"/>
      <c r="I1858" s="9" t="s">
        <v>1316</v>
      </c>
      <c r="J1858" s="9"/>
      <c r="K1858" s="9"/>
      <c r="L1858" s="9" t="s">
        <v>1316</v>
      </c>
      <c r="M1858" s="9"/>
      <c r="N1858" s="9"/>
      <c r="O1858" s="9"/>
      <c r="P1858" s="9"/>
      <c r="Q1858" s="9"/>
      <c r="R1858" s="9"/>
      <c r="S1858" s="9"/>
      <c r="AF1858" s="27"/>
      <c r="AJ1858" s="9"/>
      <c r="AK1858" s="9"/>
      <c r="AL1858" s="26"/>
      <c r="AM1858" s="9"/>
      <c r="AN1858" s="10"/>
      <c r="AO1858" s="9"/>
      <c r="AP1858" s="9"/>
      <c r="AQ1858" s="9"/>
      <c r="AR1858" s="9"/>
      <c r="AS1858" s="9"/>
      <c r="AT1858" s="9"/>
      <c r="AV1858" s="9"/>
      <c r="AW1858" s="10"/>
      <c r="BB1858" s="9">
        <f t="shared" si="169"/>
        <v>0</v>
      </c>
      <c r="BC1858" s="9">
        <f t="shared" si="165"/>
        <v>0</v>
      </c>
      <c r="BD1858" s="27"/>
      <c r="BE1858" s="27"/>
      <c r="BF1858" s="27"/>
      <c r="BG1858" s="27"/>
      <c r="BH1858" s="27"/>
      <c r="BI1858" s="27"/>
      <c r="BJ1858" s="27"/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  <c r="BV1858" s="27"/>
      <c r="BW1858" s="27"/>
      <c r="BX1858" s="27"/>
      <c r="BY1858" s="27"/>
    </row>
    <row r="1859" spans="1:77" x14ac:dyDescent="0.25">
      <c r="A1859" s="10" t="s">
        <v>1588</v>
      </c>
      <c r="B1859" s="9"/>
      <c r="C1859" s="9">
        <f t="shared" si="166"/>
        <v>0</v>
      </c>
      <c r="D1859" s="9">
        <f t="shared" si="167"/>
        <v>2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AB1859" s="9" t="s">
        <v>1316</v>
      </c>
      <c r="AE1859" s="9" t="s">
        <v>1316</v>
      </c>
      <c r="AJ1859" s="9"/>
      <c r="AK1859" s="9"/>
      <c r="AL1859" s="26"/>
      <c r="AM1859" s="9"/>
      <c r="AN1859" s="10"/>
      <c r="AO1859" s="9"/>
      <c r="AP1859" s="9"/>
      <c r="AQ1859" s="9"/>
      <c r="AR1859" s="9"/>
      <c r="AS1859" s="9"/>
      <c r="AT1859" s="9"/>
      <c r="AV1859" s="9"/>
      <c r="AW1859" s="10"/>
      <c r="AX1859" s="9"/>
      <c r="AY1859" s="9"/>
      <c r="AZ1859" s="9"/>
      <c r="BA1859" s="9"/>
      <c r="BB1859" s="9">
        <f t="shared" si="169"/>
        <v>0</v>
      </c>
      <c r="BC1859" s="9">
        <f t="shared" si="165"/>
        <v>2</v>
      </c>
      <c r="BD1859" s="10"/>
      <c r="BE1859" s="10"/>
      <c r="BF1859" s="10"/>
      <c r="BG1859" s="10"/>
      <c r="BH1859" s="10"/>
      <c r="BI1859" s="10"/>
      <c r="BJ1859" s="10"/>
      <c r="BK1859" s="10"/>
      <c r="BL1859" s="10"/>
      <c r="BM1859" s="10"/>
      <c r="BN1859" s="10"/>
      <c r="BO1859" s="10"/>
      <c r="BP1859" s="10"/>
      <c r="BQ1859" s="10"/>
      <c r="BR1859" s="10"/>
      <c r="BS1859" s="10"/>
      <c r="BT1859" s="10"/>
      <c r="BU1859" s="10"/>
      <c r="BV1859" s="10"/>
      <c r="BW1859" s="10"/>
      <c r="BX1859" s="10"/>
      <c r="BY1859" s="10"/>
    </row>
    <row r="1860" spans="1:77" x14ac:dyDescent="0.25">
      <c r="A1860" t="s">
        <v>533</v>
      </c>
      <c r="C1860" s="9">
        <f t="shared" si="166"/>
        <v>0</v>
      </c>
      <c r="D1860" s="9">
        <f t="shared" si="167"/>
        <v>2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 t="s">
        <v>1316</v>
      </c>
      <c r="S1860" s="9"/>
      <c r="T1860" s="9" t="s">
        <v>1317</v>
      </c>
      <c r="AF1860" s="27"/>
      <c r="AJ1860" s="9"/>
      <c r="AK1860" s="9"/>
      <c r="AL1860" s="26"/>
      <c r="AM1860" s="9"/>
      <c r="AN1860" s="10"/>
      <c r="AO1860" s="9"/>
      <c r="AP1860" s="9"/>
      <c r="AQ1860" s="9"/>
      <c r="AR1860" s="9"/>
      <c r="AS1860" s="9"/>
      <c r="AT1860" s="9"/>
      <c r="AV1860" s="9"/>
      <c r="AW1860" s="10"/>
      <c r="BB1860" s="9">
        <f t="shared" si="169"/>
        <v>0</v>
      </c>
      <c r="BC1860" s="9">
        <f t="shared" si="165"/>
        <v>0</v>
      </c>
      <c r="BD1860" s="27"/>
      <c r="BE1860" s="27"/>
      <c r="BF1860" s="27"/>
      <c r="BG1860" s="27"/>
      <c r="BH1860" s="27"/>
      <c r="BI1860" s="27"/>
      <c r="BJ1860" s="27"/>
      <c r="BK1860" s="27"/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  <c r="BV1860" s="27"/>
      <c r="BW1860" s="27"/>
      <c r="BX1860" s="27"/>
      <c r="BY1860" s="27"/>
    </row>
    <row r="1861" spans="1:77" x14ac:dyDescent="0.25">
      <c r="A1861" s="10" t="s">
        <v>1102</v>
      </c>
      <c r="B1861" s="9"/>
      <c r="C1861" s="9">
        <f t="shared" si="166"/>
        <v>0</v>
      </c>
      <c r="D1861" s="9">
        <f t="shared" si="167"/>
        <v>2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AC1861" s="9" t="s">
        <v>1316</v>
      </c>
      <c r="AI1861" s="9" t="s">
        <v>1316</v>
      </c>
      <c r="AJ1861" s="9"/>
      <c r="AK1861" s="9"/>
      <c r="AL1861" s="26"/>
      <c r="AM1861" s="9"/>
      <c r="AN1861" s="10"/>
      <c r="AO1861" s="9"/>
      <c r="AP1861" s="9"/>
      <c r="AQ1861" s="9"/>
      <c r="AR1861" s="9"/>
      <c r="AS1861" s="9"/>
      <c r="AT1861" s="9"/>
      <c r="AV1861" s="9"/>
      <c r="AW1861" s="10"/>
      <c r="AX1861" s="9"/>
      <c r="AY1861" s="9"/>
      <c r="AZ1861" s="9"/>
      <c r="BA1861" s="9"/>
      <c r="BB1861" s="9">
        <f t="shared" si="169"/>
        <v>0</v>
      </c>
      <c r="BC1861" s="9">
        <f t="shared" ref="BC1861:BC1924" si="170">COUNTA(AX1861,AW1861,AV1861,AU1861,AT1861,AS1861,AR1861,AQ1861,AP1861,AO1861,AN1861,AM1861,AL1861,AK1861,AJ1861,AI1861,AH1861,AG1861,AF1861,AE1861,AD1861,AC1861,AB1861,AA1861,Z1861,Y1861,X1861,W1861,V1861,U1861)</f>
        <v>2</v>
      </c>
      <c r="BD1861" s="27"/>
      <c r="BE1861" s="27"/>
      <c r="BF1861" s="27"/>
      <c r="BG1861" s="27"/>
      <c r="BH1861" s="27"/>
      <c r="BI1861" s="27"/>
      <c r="BJ1861" s="27"/>
      <c r="BK1861" s="27"/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  <c r="BV1861" s="27"/>
      <c r="BW1861" s="27"/>
      <c r="BX1861" s="10"/>
      <c r="BY1861" s="10"/>
    </row>
    <row r="1862" spans="1:77" x14ac:dyDescent="0.25">
      <c r="A1862" t="s">
        <v>2313</v>
      </c>
      <c r="C1862" s="9">
        <f t="shared" ref="C1862:C1925" si="171">COUNT(E1862,F1862,G1862,H1862,I1862,J1862,K1862,L1862,M1862,N1862,O1862,P1862,Q1862,R1862,S1862,T1862,AY1862,AZ1862,BA1862) + BB1862</f>
        <v>0</v>
      </c>
      <c r="D1862" s="9">
        <f t="shared" ref="D1862:D1925" si="172">COUNTA(E1862,F1862,G1862,H1862,I1862,J1862,K1862,L1862,M1862,N1862,O1862,P1862,Q1862,R1862,S1862,T1862,AY1862,AZ1862,BA1862)+BC1862</f>
        <v>2</v>
      </c>
      <c r="E1862" s="9"/>
      <c r="F1862" s="9"/>
      <c r="G1862" s="9"/>
      <c r="H1862" s="9"/>
      <c r="I1862" s="9"/>
      <c r="J1862" s="9"/>
      <c r="K1862" s="9"/>
      <c r="L1862" s="9"/>
      <c r="M1862" s="9" t="s">
        <v>1316</v>
      </c>
      <c r="N1862" s="9" t="s">
        <v>1316</v>
      </c>
      <c r="O1862" s="9"/>
      <c r="P1862" s="9"/>
      <c r="Q1862" s="9"/>
      <c r="R1862" s="9"/>
      <c r="S1862" s="9"/>
      <c r="AF1862" s="27"/>
      <c r="AJ1862" s="9"/>
      <c r="AK1862" s="9"/>
      <c r="AL1862" s="26"/>
      <c r="AM1862" s="9"/>
      <c r="AN1862" s="10"/>
      <c r="AO1862" s="9"/>
      <c r="AP1862" s="9"/>
      <c r="AQ1862" s="9"/>
      <c r="AR1862" s="9"/>
      <c r="AS1862" s="9"/>
      <c r="AT1862" s="9"/>
      <c r="AV1862" s="9"/>
      <c r="AW1862" s="10"/>
      <c r="BB1862" s="9">
        <f t="shared" si="169"/>
        <v>0</v>
      </c>
      <c r="BC1862" s="9">
        <f t="shared" si="170"/>
        <v>0</v>
      </c>
      <c r="BD1862" s="10"/>
      <c r="BE1862" s="10"/>
      <c r="BF1862" s="10"/>
      <c r="BG1862" s="10"/>
      <c r="BH1862" s="10"/>
      <c r="BI1862" s="10"/>
      <c r="BJ1862" s="10"/>
      <c r="BK1862" s="10"/>
      <c r="BL1862" s="10"/>
      <c r="BM1862" s="10"/>
      <c r="BN1862" s="10"/>
      <c r="BO1862" s="10"/>
      <c r="BP1862" s="10"/>
      <c r="BQ1862" s="10"/>
      <c r="BR1862" s="10"/>
      <c r="BS1862" s="10"/>
      <c r="BT1862" s="10"/>
      <c r="BU1862" s="10"/>
      <c r="BV1862" s="10"/>
      <c r="BW1862" s="10"/>
      <c r="BX1862" s="10"/>
      <c r="BY1862" s="10"/>
    </row>
    <row r="1863" spans="1:77" x14ac:dyDescent="0.25">
      <c r="A1863" t="s">
        <v>165</v>
      </c>
      <c r="C1863" s="9">
        <f t="shared" si="171"/>
        <v>0</v>
      </c>
      <c r="D1863" s="9">
        <f t="shared" si="172"/>
        <v>2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 t="s">
        <v>1316</v>
      </c>
      <c r="R1863" s="9"/>
      <c r="S1863" s="9"/>
      <c r="V1863" s="9" t="s">
        <v>1317</v>
      </c>
      <c r="Y1863" s="28"/>
      <c r="Z1863" s="28"/>
      <c r="AA1863" s="28"/>
      <c r="AC1863" s="28"/>
      <c r="AD1863" s="28"/>
      <c r="AF1863" s="27"/>
      <c r="AJ1863" s="9"/>
      <c r="AK1863" s="9"/>
      <c r="AL1863" s="26"/>
      <c r="AM1863" s="9"/>
      <c r="AN1863" s="10"/>
      <c r="AO1863" s="9"/>
      <c r="AP1863" s="9"/>
      <c r="AQ1863" s="9"/>
      <c r="AR1863" s="9"/>
      <c r="AS1863" s="9"/>
      <c r="AT1863" s="9"/>
      <c r="AV1863" s="9"/>
      <c r="AW1863" s="10"/>
      <c r="BB1863" s="9">
        <f t="shared" si="169"/>
        <v>0</v>
      </c>
      <c r="BC1863" s="9">
        <f t="shared" si="170"/>
        <v>1</v>
      </c>
      <c r="BD1863" s="27"/>
      <c r="BE1863" s="27"/>
      <c r="BF1863" s="27"/>
      <c r="BG1863" s="27"/>
      <c r="BH1863" s="27"/>
      <c r="BI1863" s="27"/>
      <c r="BJ1863" s="27"/>
      <c r="BK1863" s="27"/>
      <c r="BL1863" s="27"/>
      <c r="BM1863" s="27"/>
      <c r="BN1863" s="27"/>
      <c r="BO1863" s="27"/>
      <c r="BP1863" s="27"/>
      <c r="BQ1863" s="27"/>
      <c r="BR1863" s="27"/>
      <c r="BS1863" s="27"/>
      <c r="BT1863" s="27"/>
      <c r="BU1863" s="27"/>
      <c r="BV1863" s="27"/>
      <c r="BW1863" s="27"/>
      <c r="BX1863" s="27"/>
      <c r="BY1863" s="27"/>
    </row>
    <row r="1864" spans="1:77" x14ac:dyDescent="0.25">
      <c r="A1864" t="s">
        <v>2650</v>
      </c>
      <c r="C1864" s="9">
        <f t="shared" si="171"/>
        <v>0</v>
      </c>
      <c r="D1864" s="9">
        <f t="shared" si="172"/>
        <v>2</v>
      </c>
      <c r="E1864" s="9"/>
      <c r="F1864" s="9" t="s">
        <v>1317</v>
      </c>
      <c r="G1864" s="9"/>
      <c r="H1864" s="9"/>
      <c r="I1864" s="9"/>
      <c r="J1864" s="9" t="s">
        <v>1316</v>
      </c>
      <c r="K1864" s="9"/>
      <c r="L1864" s="9"/>
      <c r="M1864" s="9"/>
      <c r="N1864" s="9"/>
      <c r="O1864" s="9"/>
      <c r="P1864" s="9"/>
      <c r="Q1864" s="9"/>
      <c r="R1864" s="9"/>
      <c r="S1864" s="9"/>
      <c r="AF1864" s="27"/>
      <c r="AJ1864" s="9"/>
      <c r="AK1864" s="9"/>
      <c r="AL1864" s="26"/>
      <c r="AM1864" s="9"/>
      <c r="AN1864" s="10"/>
      <c r="AO1864" s="9"/>
      <c r="AP1864" s="9"/>
      <c r="AQ1864" s="9"/>
      <c r="AR1864" s="9"/>
      <c r="AS1864" s="9"/>
      <c r="AT1864" s="9"/>
      <c r="AV1864" s="9"/>
      <c r="AW1864" s="10"/>
      <c r="AX1864" s="9"/>
      <c r="AY1864" s="9"/>
      <c r="AZ1864" s="9"/>
      <c r="BA1864" s="9"/>
      <c r="BB1864" s="9">
        <f t="shared" si="169"/>
        <v>0</v>
      </c>
      <c r="BC1864" s="9">
        <f t="shared" si="170"/>
        <v>0</v>
      </c>
      <c r="BD1864" s="10"/>
      <c r="BE1864" s="10"/>
      <c r="BF1864" s="10"/>
      <c r="BG1864" s="10"/>
      <c r="BH1864" s="10"/>
      <c r="BI1864" s="10"/>
      <c r="BJ1864" s="10"/>
      <c r="BK1864" s="10"/>
      <c r="BL1864" s="10"/>
      <c r="BM1864" s="10"/>
      <c r="BN1864" s="10"/>
      <c r="BO1864" s="10"/>
      <c r="BP1864" s="10"/>
      <c r="BQ1864" s="10"/>
      <c r="BR1864" s="10"/>
      <c r="BS1864" s="10"/>
      <c r="BT1864" s="10"/>
      <c r="BU1864" s="10"/>
      <c r="BV1864" s="10"/>
      <c r="BW1864" s="10"/>
      <c r="BX1864" s="10"/>
      <c r="BY1864" s="10"/>
    </row>
    <row r="1865" spans="1:77" x14ac:dyDescent="0.25">
      <c r="A1865" t="s">
        <v>355</v>
      </c>
      <c r="C1865" s="9">
        <f t="shared" si="171"/>
        <v>0</v>
      </c>
      <c r="D1865" s="9">
        <f t="shared" si="172"/>
        <v>2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 t="s">
        <v>1316</v>
      </c>
      <c r="U1865" s="9" t="s">
        <v>1316</v>
      </c>
      <c r="AF1865" s="27"/>
      <c r="AJ1865" s="9"/>
      <c r="AK1865" s="9"/>
      <c r="AL1865" s="26"/>
      <c r="AM1865" s="9"/>
      <c r="AN1865" s="10"/>
      <c r="AO1865" s="9"/>
      <c r="AP1865" s="9"/>
      <c r="AQ1865" s="9"/>
      <c r="AR1865" s="9"/>
      <c r="AS1865" s="9"/>
      <c r="AT1865" s="9"/>
      <c r="AV1865" s="9"/>
      <c r="AW1865" s="27"/>
      <c r="BB1865" s="9">
        <f t="shared" si="169"/>
        <v>0</v>
      </c>
      <c r="BC1865" s="9">
        <f t="shared" si="170"/>
        <v>1</v>
      </c>
      <c r="BD1865" s="10"/>
      <c r="BE1865" s="10"/>
      <c r="BF1865" s="10"/>
      <c r="BG1865" s="10"/>
      <c r="BH1865" s="10"/>
      <c r="BI1865" s="10"/>
      <c r="BJ1865" s="10"/>
      <c r="BK1865" s="10"/>
      <c r="BL1865" s="10"/>
      <c r="BM1865" s="10"/>
      <c r="BN1865" s="10"/>
      <c r="BO1865" s="10"/>
      <c r="BP1865" s="10"/>
      <c r="BQ1865" s="10"/>
      <c r="BR1865" s="10"/>
      <c r="BS1865" s="10"/>
      <c r="BT1865" s="10"/>
      <c r="BU1865" s="10"/>
      <c r="BV1865" s="10"/>
      <c r="BW1865" s="10"/>
      <c r="BX1865" s="10"/>
      <c r="BY1865" s="10"/>
    </row>
    <row r="1866" spans="1:77" x14ac:dyDescent="0.25">
      <c r="A1866" t="s">
        <v>118</v>
      </c>
      <c r="C1866" s="9">
        <f t="shared" si="171"/>
        <v>0</v>
      </c>
      <c r="D1866" s="9">
        <f t="shared" si="172"/>
        <v>2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 t="s">
        <v>1316</v>
      </c>
      <c r="V1866" s="9" t="s">
        <v>1316</v>
      </c>
      <c r="AJ1866" s="9"/>
      <c r="AK1866" s="9"/>
      <c r="AL1866" s="26"/>
      <c r="AM1866" s="9"/>
      <c r="AN1866" s="10"/>
      <c r="AO1866" s="9"/>
      <c r="AP1866" s="9"/>
      <c r="AQ1866" s="9"/>
      <c r="AR1866" s="9"/>
      <c r="AS1866" s="9"/>
      <c r="AT1866" s="9"/>
      <c r="AV1866" s="28"/>
      <c r="AW1866" s="10"/>
      <c r="BB1866" s="9">
        <f t="shared" si="169"/>
        <v>0</v>
      </c>
      <c r="BC1866" s="9">
        <f t="shared" si="170"/>
        <v>1</v>
      </c>
      <c r="BD1866" s="10"/>
      <c r="BE1866" s="10"/>
      <c r="BF1866" s="10"/>
      <c r="BG1866" s="10"/>
      <c r="BH1866" s="10"/>
      <c r="BI1866" s="10"/>
      <c r="BJ1866" s="10"/>
      <c r="BK1866" s="10"/>
      <c r="BL1866" s="10"/>
      <c r="BM1866" s="10"/>
      <c r="BN1866" s="10"/>
      <c r="BO1866" s="10"/>
      <c r="BP1866" s="10"/>
      <c r="BQ1866" s="10"/>
      <c r="BR1866" s="10"/>
      <c r="BS1866" s="10"/>
      <c r="BT1866" s="10"/>
      <c r="BU1866" s="10"/>
      <c r="BV1866" s="10"/>
      <c r="BW1866" s="10"/>
      <c r="BX1866" s="10"/>
      <c r="BY1866" s="10"/>
    </row>
    <row r="1867" spans="1:77" x14ac:dyDescent="0.25">
      <c r="A1867" s="10" t="s">
        <v>1104</v>
      </c>
      <c r="B1867" s="9"/>
      <c r="C1867" s="9">
        <f t="shared" si="171"/>
        <v>0</v>
      </c>
      <c r="D1867" s="9">
        <f t="shared" si="172"/>
        <v>2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AB1867" s="9" t="s">
        <v>1316</v>
      </c>
      <c r="AC1867" s="9" t="s">
        <v>1316</v>
      </c>
      <c r="AJ1867" s="9"/>
      <c r="AK1867" s="9"/>
      <c r="AL1867" s="26"/>
      <c r="AM1867" s="9"/>
      <c r="AN1867" s="10"/>
      <c r="AO1867" s="9"/>
      <c r="AP1867" s="9"/>
      <c r="AQ1867" s="9"/>
      <c r="AR1867" s="9"/>
      <c r="AS1867" s="9"/>
      <c r="AT1867" s="9"/>
      <c r="AV1867" s="9"/>
      <c r="AW1867" s="10"/>
      <c r="AX1867" s="9"/>
      <c r="AY1867" s="9"/>
      <c r="AZ1867" s="9"/>
      <c r="BA1867" s="9"/>
      <c r="BB1867" s="9">
        <f t="shared" si="169"/>
        <v>0</v>
      </c>
      <c r="BC1867" s="9">
        <f t="shared" si="170"/>
        <v>2</v>
      </c>
    </row>
    <row r="1868" spans="1:77" x14ac:dyDescent="0.25">
      <c r="A1868" s="10" t="s">
        <v>1791</v>
      </c>
      <c r="B1868" s="9"/>
      <c r="C1868" s="9">
        <f t="shared" si="171"/>
        <v>0</v>
      </c>
      <c r="D1868" s="9">
        <f t="shared" si="172"/>
        <v>2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Y1868" s="9" t="s">
        <v>1316</v>
      </c>
      <c r="AF1868" s="27"/>
      <c r="AG1868" s="9" t="s">
        <v>1524</v>
      </c>
      <c r="AJ1868" s="9"/>
      <c r="AK1868" s="9"/>
      <c r="AL1868" s="26"/>
      <c r="AM1868" s="9"/>
      <c r="AN1868" s="10"/>
      <c r="AO1868" s="9"/>
      <c r="AP1868" s="9"/>
      <c r="AQ1868" s="9"/>
      <c r="AR1868" s="9"/>
      <c r="AS1868" s="9"/>
      <c r="AT1868" s="9"/>
      <c r="AV1868" s="28"/>
      <c r="AW1868" s="10"/>
      <c r="AX1868" s="9"/>
      <c r="AY1868" s="9"/>
      <c r="AZ1868" s="9"/>
      <c r="BA1868" s="9"/>
      <c r="BB1868" s="9">
        <f t="shared" si="169"/>
        <v>0</v>
      </c>
      <c r="BC1868" s="9">
        <f t="shared" si="170"/>
        <v>2</v>
      </c>
      <c r="BD1868" s="10"/>
      <c r="BE1868" s="10"/>
      <c r="BF1868" s="10"/>
      <c r="BG1868" s="10"/>
      <c r="BH1868" s="10"/>
      <c r="BI1868" s="10"/>
      <c r="BJ1868" s="10"/>
      <c r="BK1868" s="10"/>
      <c r="BL1868" s="10"/>
      <c r="BM1868" s="10"/>
      <c r="BN1868" s="10"/>
      <c r="BO1868" s="10"/>
      <c r="BP1868" s="10"/>
      <c r="BQ1868" s="10"/>
      <c r="BR1868" s="10"/>
      <c r="BS1868" s="10"/>
      <c r="BT1868" s="10"/>
      <c r="BU1868" s="10"/>
      <c r="BV1868" s="10"/>
      <c r="BW1868" s="10"/>
      <c r="BX1868" s="10"/>
      <c r="BY1868" s="10"/>
    </row>
    <row r="1869" spans="1:77" x14ac:dyDescent="0.25">
      <c r="A1869" t="s">
        <v>522</v>
      </c>
      <c r="C1869" s="9">
        <f t="shared" si="171"/>
        <v>0</v>
      </c>
      <c r="D1869" s="9">
        <f t="shared" si="172"/>
        <v>2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 t="s">
        <v>1316</v>
      </c>
      <c r="T1869" s="9" t="s">
        <v>1316</v>
      </c>
      <c r="AF1869" s="27"/>
      <c r="AJ1869" s="9"/>
      <c r="AK1869" s="9"/>
      <c r="AL1869" s="26"/>
      <c r="AM1869" s="9"/>
      <c r="AN1869" s="10"/>
      <c r="AO1869" s="9"/>
      <c r="AP1869" s="9"/>
      <c r="AQ1869" s="9"/>
      <c r="AR1869" s="9"/>
      <c r="AS1869" s="9"/>
      <c r="AT1869" s="9"/>
      <c r="AV1869" s="9"/>
      <c r="AW1869" s="10"/>
      <c r="BB1869" s="9">
        <f t="shared" si="169"/>
        <v>0</v>
      </c>
      <c r="BC1869" s="9">
        <f t="shared" si="170"/>
        <v>0</v>
      </c>
      <c r="BD1869" s="10"/>
      <c r="BE1869" s="10"/>
      <c r="BF1869" s="10"/>
      <c r="BG1869" s="10"/>
      <c r="BH1869" s="10"/>
      <c r="BI1869" s="10"/>
      <c r="BJ1869" s="10"/>
      <c r="BK1869" s="10"/>
      <c r="BL1869" s="10"/>
      <c r="BM1869" s="10"/>
      <c r="BN1869" s="10"/>
      <c r="BO1869" s="10"/>
      <c r="BP1869" s="10"/>
      <c r="BQ1869" s="10"/>
      <c r="BR1869" s="10"/>
      <c r="BS1869" s="10"/>
      <c r="BT1869" s="10"/>
      <c r="BU1869" s="10"/>
      <c r="BV1869" s="10"/>
      <c r="BW1869" s="10"/>
      <c r="BX1869" s="10"/>
      <c r="BY1869" s="10"/>
    </row>
    <row r="1870" spans="1:77" x14ac:dyDescent="0.25">
      <c r="A1870" s="10" t="s">
        <v>1344</v>
      </c>
      <c r="B1870" s="9"/>
      <c r="C1870" s="9">
        <f t="shared" si="171"/>
        <v>0</v>
      </c>
      <c r="D1870" s="9">
        <f t="shared" si="172"/>
        <v>2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W1870" s="9" t="s">
        <v>1316</v>
      </c>
      <c r="X1870" s="28"/>
      <c r="Y1870" s="9" t="s">
        <v>1316</v>
      </c>
      <c r="Z1870" s="28"/>
      <c r="AA1870" s="28"/>
      <c r="AC1870" s="28"/>
      <c r="AD1870" s="28"/>
      <c r="AF1870" s="27"/>
      <c r="AJ1870" s="9"/>
      <c r="AK1870" s="9"/>
      <c r="AL1870" s="26"/>
      <c r="AM1870" s="9"/>
      <c r="AN1870" s="10"/>
      <c r="AO1870" s="9"/>
      <c r="AP1870" s="9"/>
      <c r="AQ1870" s="9"/>
      <c r="AR1870" s="9"/>
      <c r="AS1870" s="9"/>
      <c r="AT1870" s="9"/>
      <c r="AV1870" s="28"/>
      <c r="AW1870" s="27"/>
      <c r="AX1870" s="9"/>
      <c r="AY1870" s="9"/>
      <c r="AZ1870" s="9"/>
      <c r="BA1870" s="9"/>
      <c r="BB1870" s="9">
        <f t="shared" si="169"/>
        <v>0</v>
      </c>
      <c r="BC1870" s="9">
        <f t="shared" si="170"/>
        <v>2</v>
      </c>
      <c r="BD1870" s="10"/>
      <c r="BE1870" s="10"/>
      <c r="BF1870" s="10"/>
      <c r="BG1870" s="10"/>
      <c r="BH1870" s="10"/>
      <c r="BI1870" s="10"/>
      <c r="BJ1870" s="10"/>
      <c r="BK1870" s="10"/>
      <c r="BL1870" s="10"/>
      <c r="BM1870" s="10"/>
      <c r="BN1870" s="10"/>
      <c r="BO1870" s="10"/>
      <c r="BP1870" s="10"/>
      <c r="BQ1870" s="10"/>
      <c r="BR1870" s="10"/>
      <c r="BS1870" s="10"/>
      <c r="BT1870" s="10"/>
      <c r="BU1870" s="10"/>
      <c r="BV1870" s="10"/>
      <c r="BW1870" s="10"/>
      <c r="BX1870" s="10"/>
      <c r="BY1870" s="10"/>
    </row>
    <row r="1871" spans="1:77" x14ac:dyDescent="0.25">
      <c r="A1871" s="10" t="s">
        <v>1309</v>
      </c>
      <c r="B1871" s="9"/>
      <c r="C1871" s="9">
        <f t="shared" si="171"/>
        <v>0</v>
      </c>
      <c r="D1871" s="9">
        <f t="shared" si="172"/>
        <v>2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Y1871" s="9" t="s">
        <v>1316</v>
      </c>
      <c r="Z1871" s="9" t="s">
        <v>1316</v>
      </c>
      <c r="AF1871" s="27"/>
      <c r="AJ1871" s="9"/>
      <c r="AK1871" s="9"/>
      <c r="AL1871" s="26"/>
      <c r="AM1871" s="9"/>
      <c r="AN1871" s="10"/>
      <c r="AO1871" s="9"/>
      <c r="AP1871" s="9"/>
      <c r="AQ1871" s="9"/>
      <c r="AR1871" s="9"/>
      <c r="AS1871" s="9"/>
      <c r="AT1871" s="9"/>
      <c r="AV1871" s="9"/>
      <c r="AW1871" s="27"/>
      <c r="AX1871" s="9"/>
      <c r="AY1871" s="9"/>
      <c r="AZ1871" s="9"/>
      <c r="BA1871" s="9"/>
      <c r="BB1871" s="9">
        <f t="shared" si="169"/>
        <v>0</v>
      </c>
      <c r="BC1871" s="9">
        <f t="shared" si="170"/>
        <v>2</v>
      </c>
      <c r="BD1871" s="27"/>
      <c r="BE1871" s="27"/>
      <c r="BF1871" s="27"/>
      <c r="BG1871" s="27"/>
      <c r="BH1871" s="27"/>
      <c r="BI1871" s="27"/>
      <c r="BJ1871" s="27"/>
      <c r="BK1871" s="27"/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  <c r="BV1871" s="27"/>
      <c r="BW1871" s="27"/>
      <c r="BX1871" s="27"/>
      <c r="BY1871" s="27"/>
    </row>
    <row r="1872" spans="1:77" x14ac:dyDescent="0.25">
      <c r="A1872" s="10" t="s">
        <v>1476</v>
      </c>
      <c r="B1872" s="9"/>
      <c r="C1872" s="9">
        <f t="shared" si="171"/>
        <v>0</v>
      </c>
      <c r="D1872" s="9">
        <f t="shared" si="172"/>
        <v>2</v>
      </c>
      <c r="E1872" s="9"/>
      <c r="F1872" s="9"/>
      <c r="G1872" s="9"/>
      <c r="H1872" s="9"/>
      <c r="I1872" s="9"/>
      <c r="J1872" s="9" t="s">
        <v>1317</v>
      </c>
      <c r="K1872" s="9"/>
      <c r="L1872" s="9"/>
      <c r="M1872" s="9"/>
      <c r="N1872" s="9"/>
      <c r="O1872" s="9"/>
      <c r="P1872" s="9"/>
      <c r="Q1872" s="9"/>
      <c r="R1872" s="9"/>
      <c r="S1872" s="28"/>
      <c r="Z1872" s="9" t="s">
        <v>1524</v>
      </c>
      <c r="AJ1872" s="9"/>
      <c r="AK1872" s="9"/>
      <c r="AL1872" s="26"/>
      <c r="AM1872" s="9"/>
      <c r="AN1872" s="10"/>
      <c r="AO1872" s="9"/>
      <c r="AP1872" s="9"/>
      <c r="AQ1872" s="9"/>
      <c r="AR1872" s="9"/>
      <c r="AS1872" s="9"/>
      <c r="AT1872" s="9"/>
      <c r="AV1872" s="9"/>
      <c r="AW1872" s="10"/>
      <c r="AX1872" s="9"/>
      <c r="AY1872" s="9"/>
      <c r="AZ1872" s="9"/>
      <c r="BA1872" s="9"/>
      <c r="BB1872" s="9">
        <f t="shared" si="169"/>
        <v>0</v>
      </c>
      <c r="BC1872" s="9">
        <f t="shared" si="170"/>
        <v>1</v>
      </c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/>
      <c r="BT1872" s="27"/>
      <c r="BU1872" s="27"/>
      <c r="BV1872" s="27"/>
      <c r="BW1872" s="27"/>
      <c r="BX1872" s="27"/>
      <c r="BY1872" s="27"/>
    </row>
    <row r="1873" spans="1:77" x14ac:dyDescent="0.25">
      <c r="A1873" s="10" t="s">
        <v>1229</v>
      </c>
      <c r="B1873" s="9"/>
      <c r="C1873" s="9">
        <f t="shared" si="171"/>
        <v>0</v>
      </c>
      <c r="D1873" s="9">
        <f t="shared" si="172"/>
        <v>2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28"/>
      <c r="Y1873" s="9" t="s">
        <v>1316</v>
      </c>
      <c r="AA1873" s="9" t="s">
        <v>1316</v>
      </c>
      <c r="AF1873" s="27"/>
      <c r="AJ1873" s="9"/>
      <c r="AK1873" s="9"/>
      <c r="AL1873" s="26"/>
      <c r="AM1873" s="9"/>
      <c r="AN1873" s="10"/>
      <c r="AO1873" s="9"/>
      <c r="AP1873" s="9"/>
      <c r="AQ1873" s="9"/>
      <c r="AR1873" s="9"/>
      <c r="AS1873" s="9"/>
      <c r="AT1873" s="9"/>
      <c r="AV1873" s="9"/>
      <c r="AW1873" s="10"/>
      <c r="AX1873" s="9"/>
      <c r="AY1873" s="9"/>
      <c r="AZ1873" s="9"/>
      <c r="BA1873" s="9"/>
      <c r="BB1873" s="9">
        <f t="shared" si="169"/>
        <v>0</v>
      </c>
      <c r="BC1873" s="9">
        <f t="shared" si="170"/>
        <v>2</v>
      </c>
      <c r="BD1873" s="10"/>
      <c r="BE1873" s="10"/>
      <c r="BF1873" s="10"/>
      <c r="BG1873" s="10"/>
      <c r="BH1873" s="10"/>
      <c r="BI1873" s="10"/>
      <c r="BJ1873" s="10"/>
      <c r="BK1873" s="10"/>
      <c r="BL1873" s="10"/>
      <c r="BM1873" s="10"/>
      <c r="BN1873" s="10"/>
      <c r="BO1873" s="10"/>
      <c r="BP1873" s="10"/>
      <c r="BQ1873" s="10"/>
      <c r="BR1873" s="10"/>
      <c r="BS1873" s="10"/>
      <c r="BT1873" s="10"/>
      <c r="BU1873" s="10"/>
      <c r="BV1873" s="10"/>
      <c r="BW1873" s="10"/>
      <c r="BX1873" s="10"/>
      <c r="BY1873" s="10"/>
    </row>
    <row r="1874" spans="1:77" x14ac:dyDescent="0.25">
      <c r="A1874" s="10" t="s">
        <v>1107</v>
      </c>
      <c r="B1874" s="9"/>
      <c r="C1874" s="9">
        <f t="shared" si="171"/>
        <v>0</v>
      </c>
      <c r="D1874" s="9">
        <f t="shared" si="172"/>
        <v>2</v>
      </c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28"/>
      <c r="AA1874" s="9" t="s">
        <v>1316</v>
      </c>
      <c r="AC1874" s="9" t="s">
        <v>1316</v>
      </c>
      <c r="AJ1874" s="9"/>
      <c r="AK1874" s="9"/>
      <c r="AL1874" s="26"/>
      <c r="AM1874" s="9"/>
      <c r="AN1874" s="10"/>
      <c r="AO1874" s="9"/>
      <c r="AP1874" s="9"/>
      <c r="AQ1874" s="9"/>
      <c r="AR1874" s="9"/>
      <c r="AS1874" s="9"/>
      <c r="AT1874" s="9"/>
      <c r="AV1874" s="9"/>
      <c r="AW1874" s="10"/>
      <c r="AX1874" s="9"/>
      <c r="AY1874" s="9"/>
      <c r="AZ1874" s="9"/>
      <c r="BA1874" s="9"/>
      <c r="BB1874" s="9">
        <f t="shared" si="169"/>
        <v>0</v>
      </c>
      <c r="BC1874" s="9">
        <f t="shared" si="170"/>
        <v>2</v>
      </c>
    </row>
    <row r="1875" spans="1:77" x14ac:dyDescent="0.25">
      <c r="A1875" t="s">
        <v>145</v>
      </c>
      <c r="C1875" s="9">
        <f t="shared" si="171"/>
        <v>0</v>
      </c>
      <c r="D1875" s="9">
        <f t="shared" si="172"/>
        <v>2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 t="s">
        <v>1316</v>
      </c>
      <c r="Q1875" s="9"/>
      <c r="R1875" s="9"/>
      <c r="S1875" s="28"/>
      <c r="V1875" s="9" t="s">
        <v>1316</v>
      </c>
      <c r="AJ1875" s="9"/>
      <c r="AK1875" s="9"/>
      <c r="AL1875" s="26"/>
      <c r="AM1875" s="9"/>
      <c r="AN1875" s="10"/>
      <c r="AO1875" s="9"/>
      <c r="AP1875" s="9"/>
      <c r="AQ1875" s="9"/>
      <c r="AR1875" s="9"/>
      <c r="AS1875" s="9"/>
      <c r="AT1875" s="9"/>
      <c r="AV1875" s="28"/>
      <c r="AW1875" s="27"/>
      <c r="BB1875" s="9">
        <f t="shared" si="169"/>
        <v>0</v>
      </c>
      <c r="BC1875" s="9">
        <f t="shared" si="170"/>
        <v>1</v>
      </c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/>
      <c r="BU1875" s="27"/>
      <c r="BV1875" s="27"/>
      <c r="BW1875" s="27"/>
      <c r="BX1875" s="27"/>
      <c r="BY1875" s="27"/>
    </row>
    <row r="1876" spans="1:77" x14ac:dyDescent="0.25">
      <c r="A1876" t="s">
        <v>2576</v>
      </c>
      <c r="C1876" s="9">
        <f t="shared" si="171"/>
        <v>0</v>
      </c>
      <c r="D1876" s="9">
        <f t="shared" si="172"/>
        <v>2</v>
      </c>
      <c r="E1876" s="9"/>
      <c r="F1876" s="9"/>
      <c r="G1876" s="9"/>
      <c r="H1876" s="9" t="s">
        <v>1316</v>
      </c>
      <c r="I1876" s="9"/>
      <c r="J1876" s="9"/>
      <c r="K1876" s="9" t="s">
        <v>1316</v>
      </c>
      <c r="L1876" s="9"/>
      <c r="M1876" s="9"/>
      <c r="N1876" s="9"/>
      <c r="O1876" s="9"/>
      <c r="P1876" s="9"/>
      <c r="Q1876" s="9"/>
      <c r="R1876" s="9"/>
      <c r="S1876" s="9"/>
      <c r="AJ1876" s="9"/>
      <c r="AK1876" s="9"/>
      <c r="AL1876" s="26"/>
      <c r="AM1876" s="9"/>
      <c r="AN1876" s="10"/>
      <c r="AO1876" s="9"/>
      <c r="AP1876" s="9"/>
      <c r="AQ1876" s="9"/>
      <c r="AR1876" s="9"/>
      <c r="AS1876" s="9"/>
      <c r="AT1876" s="9"/>
      <c r="AV1876" s="9"/>
      <c r="AW1876" s="10"/>
      <c r="BB1876" s="9">
        <f t="shared" si="169"/>
        <v>0</v>
      </c>
      <c r="BC1876" s="9">
        <f t="shared" si="170"/>
        <v>0</v>
      </c>
      <c r="BD1876" s="10"/>
      <c r="BE1876" s="10"/>
      <c r="BF1876" s="10"/>
      <c r="BG1876" s="10"/>
      <c r="BH1876" s="10"/>
      <c r="BI1876" s="10"/>
      <c r="BJ1876" s="10"/>
      <c r="BK1876" s="10"/>
      <c r="BL1876" s="10"/>
      <c r="BM1876" s="10"/>
      <c r="BN1876" s="10"/>
      <c r="BO1876" s="10"/>
      <c r="BP1876" s="10"/>
      <c r="BQ1876" s="10"/>
      <c r="BR1876" s="10"/>
      <c r="BS1876" s="10"/>
      <c r="BT1876" s="10"/>
      <c r="BU1876" s="10"/>
      <c r="BV1876" s="10"/>
      <c r="BW1876" s="10"/>
      <c r="BX1876" s="10"/>
      <c r="BY1876" s="10"/>
    </row>
    <row r="1877" spans="1:77" x14ac:dyDescent="0.25">
      <c r="A1877" s="10" t="s">
        <v>1567</v>
      </c>
      <c r="B1877" s="9"/>
      <c r="C1877" s="9">
        <f t="shared" si="171"/>
        <v>0</v>
      </c>
      <c r="D1877" s="9">
        <f t="shared" si="172"/>
        <v>2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28"/>
      <c r="Z1877" s="9" t="s">
        <v>1524</v>
      </c>
      <c r="AE1877" s="9" t="s">
        <v>1316</v>
      </c>
      <c r="AJ1877" s="9"/>
      <c r="AK1877" s="9"/>
      <c r="AL1877" s="26"/>
      <c r="AM1877" s="9"/>
      <c r="AN1877" s="10"/>
      <c r="AO1877" s="9"/>
      <c r="AP1877" s="9"/>
      <c r="AQ1877" s="9"/>
      <c r="AR1877" s="9"/>
      <c r="AS1877" s="9"/>
      <c r="AT1877" s="9"/>
      <c r="AV1877" s="28"/>
      <c r="AW1877" s="10"/>
      <c r="AX1877" s="9"/>
      <c r="AY1877" s="9"/>
      <c r="AZ1877" s="9"/>
      <c r="BA1877" s="9"/>
      <c r="BB1877" s="9">
        <f t="shared" si="169"/>
        <v>0</v>
      </c>
      <c r="BC1877" s="9">
        <f t="shared" si="170"/>
        <v>2</v>
      </c>
      <c r="BD1877" s="10"/>
      <c r="BE1877" s="10"/>
      <c r="BF1877" s="10"/>
      <c r="BG1877" s="10"/>
      <c r="BH1877" s="10"/>
      <c r="BI1877" s="10"/>
      <c r="BJ1877" s="10"/>
      <c r="BK1877" s="10"/>
      <c r="BL1877" s="10"/>
      <c r="BM1877" s="10"/>
      <c r="BN1877" s="10"/>
      <c r="BO1877" s="10"/>
      <c r="BP1877" s="10"/>
      <c r="BQ1877" s="10"/>
      <c r="BR1877" s="10"/>
      <c r="BS1877" s="10"/>
      <c r="BT1877" s="10"/>
      <c r="BU1877" s="10"/>
      <c r="BV1877" s="10"/>
      <c r="BW1877" s="10"/>
      <c r="BX1877" s="10"/>
      <c r="BY1877" s="10"/>
    </row>
    <row r="1878" spans="1:77" x14ac:dyDescent="0.25">
      <c r="A1878" s="10" t="s">
        <v>1439</v>
      </c>
      <c r="B1878" s="9"/>
      <c r="C1878" s="9">
        <f t="shared" si="171"/>
        <v>0</v>
      </c>
      <c r="D1878" s="9">
        <f t="shared" si="172"/>
        <v>2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X1878" s="9" t="s">
        <v>1316</v>
      </c>
      <c r="Y1878" s="9" t="s">
        <v>1316</v>
      </c>
      <c r="AF1878" s="27"/>
      <c r="AJ1878" s="9"/>
      <c r="AK1878" s="9"/>
      <c r="AL1878" s="26"/>
      <c r="AM1878" s="9"/>
      <c r="AN1878" s="10"/>
      <c r="AO1878" s="9"/>
      <c r="AP1878" s="9"/>
      <c r="AQ1878" s="9"/>
      <c r="AR1878" s="9"/>
      <c r="AS1878" s="9"/>
      <c r="AT1878" s="9"/>
      <c r="AV1878" s="9"/>
      <c r="AW1878" s="10"/>
      <c r="AX1878" s="9"/>
      <c r="AY1878" s="9"/>
      <c r="AZ1878" s="9"/>
      <c r="BA1878" s="9"/>
      <c r="BB1878" s="9">
        <f t="shared" si="169"/>
        <v>0</v>
      </c>
      <c r="BC1878" s="9">
        <f t="shared" si="170"/>
        <v>2</v>
      </c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  <c r="BV1878" s="27"/>
      <c r="BW1878" s="27"/>
      <c r="BX1878" s="10"/>
      <c r="BY1878" s="10"/>
    </row>
    <row r="1879" spans="1:77" x14ac:dyDescent="0.25">
      <c r="A1879" t="s">
        <v>2169</v>
      </c>
      <c r="C1879" s="9">
        <f t="shared" si="171"/>
        <v>0</v>
      </c>
      <c r="D1879" s="9">
        <f t="shared" si="172"/>
        <v>2</v>
      </c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 t="s">
        <v>1316</v>
      </c>
      <c r="P1879" s="9" t="s">
        <v>1316</v>
      </c>
      <c r="Q1879" s="9"/>
      <c r="R1879" s="9"/>
      <c r="S1879" s="28"/>
      <c r="X1879" s="28"/>
      <c r="Z1879" s="28"/>
      <c r="AA1879" s="28"/>
      <c r="AC1879" s="28"/>
      <c r="AD1879" s="28"/>
      <c r="AF1879" s="27"/>
      <c r="AJ1879" s="9"/>
      <c r="AK1879" s="9"/>
      <c r="AL1879" s="26"/>
      <c r="AM1879" s="9"/>
      <c r="AN1879" s="10"/>
      <c r="AO1879" s="9"/>
      <c r="AP1879" s="9"/>
      <c r="AQ1879" s="9"/>
      <c r="AR1879" s="9"/>
      <c r="AS1879" s="9"/>
      <c r="AT1879" s="9"/>
      <c r="AV1879" s="28"/>
      <c r="AW1879" s="10"/>
      <c r="AX1879" s="9"/>
      <c r="AY1879" s="9"/>
      <c r="AZ1879" s="9"/>
      <c r="BA1879" s="9"/>
      <c r="BB1879" s="9">
        <f t="shared" si="169"/>
        <v>0</v>
      </c>
      <c r="BC1879" s="9">
        <f t="shared" si="170"/>
        <v>0</v>
      </c>
      <c r="BD1879" s="10"/>
      <c r="BE1879" s="10"/>
      <c r="BF1879" s="10"/>
      <c r="BG1879" s="10"/>
      <c r="BH1879" s="10"/>
      <c r="BI1879" s="10"/>
      <c r="BJ1879" s="10"/>
      <c r="BK1879" s="10"/>
      <c r="BL1879" s="10"/>
      <c r="BM1879" s="10"/>
      <c r="BN1879" s="10"/>
      <c r="BO1879" s="10"/>
      <c r="BP1879" s="10"/>
      <c r="BQ1879" s="10"/>
      <c r="BR1879" s="10"/>
      <c r="BS1879" s="10"/>
      <c r="BT1879" s="10"/>
      <c r="BU1879" s="10"/>
      <c r="BV1879" s="10"/>
      <c r="BW1879" s="10"/>
      <c r="BX1879" s="10"/>
      <c r="BY1879" s="10"/>
    </row>
    <row r="1880" spans="1:77" x14ac:dyDescent="0.25">
      <c r="A1880" t="s">
        <v>2913</v>
      </c>
      <c r="C1880" s="9">
        <f t="shared" si="171"/>
        <v>0</v>
      </c>
      <c r="D1880" s="9">
        <f t="shared" si="172"/>
        <v>2</v>
      </c>
      <c r="E1880" s="9" t="s">
        <v>1316</v>
      </c>
      <c r="F1880" s="57" t="s">
        <v>1316</v>
      </c>
      <c r="BC1880" s="9">
        <f t="shared" si="170"/>
        <v>0</v>
      </c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</row>
    <row r="1881" spans="1:77" x14ac:dyDescent="0.25">
      <c r="A1881" t="s">
        <v>2093</v>
      </c>
      <c r="C1881" s="9">
        <f t="shared" si="171"/>
        <v>0</v>
      </c>
      <c r="D1881" s="9">
        <f t="shared" si="172"/>
        <v>2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 t="s">
        <v>1316</v>
      </c>
      <c r="P1881" s="9" t="s">
        <v>1316</v>
      </c>
      <c r="Q1881" s="9"/>
      <c r="R1881" s="9"/>
      <c r="S1881" s="9"/>
      <c r="AF1881" s="27"/>
      <c r="AJ1881" s="9"/>
      <c r="AK1881" s="9"/>
      <c r="AL1881" s="26"/>
      <c r="AM1881" s="9"/>
      <c r="AN1881" s="10"/>
      <c r="AO1881" s="9"/>
      <c r="AP1881" s="9"/>
      <c r="AQ1881" s="9"/>
      <c r="AR1881" s="9"/>
      <c r="AS1881" s="9"/>
      <c r="AT1881" s="9"/>
      <c r="AV1881" s="9"/>
      <c r="AW1881" s="10"/>
      <c r="BB1881" s="9">
        <f t="shared" ref="BB1881:BB1898" si="173">COUNT(AX1881,AW1881,AV1881,AU1881,AT1881,AS1881,AR1881,AQ1881,AP1881,AO1881,AN1881,AM1881,AL1881,AK1881,AJ1881,AI1881,AH1881,AG1881,AF1881,AE1881,AD1881,AC1881,AB1881,AA1881,Z1881,Y1881,X1881,W1881,V1881,U1881)</f>
        <v>0</v>
      </c>
      <c r="BC1881" s="9">
        <f t="shared" si="170"/>
        <v>0</v>
      </c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  <c r="BV1881" s="27"/>
      <c r="BW1881" s="27"/>
      <c r="BX1881" s="27"/>
      <c r="BY1881" s="27"/>
    </row>
    <row r="1882" spans="1:77" x14ac:dyDescent="0.25">
      <c r="A1882" t="s">
        <v>2412</v>
      </c>
      <c r="C1882" s="9">
        <f t="shared" si="171"/>
        <v>0</v>
      </c>
      <c r="D1882" s="9">
        <f t="shared" si="172"/>
        <v>2</v>
      </c>
      <c r="E1882" s="9"/>
      <c r="G1882" s="9"/>
      <c r="H1882" s="9"/>
      <c r="I1882" s="9"/>
      <c r="J1882" s="9" t="s">
        <v>1316</v>
      </c>
      <c r="K1882" s="9"/>
      <c r="L1882" s="9"/>
      <c r="M1882" s="9" t="s">
        <v>1316</v>
      </c>
      <c r="N1882" s="9"/>
      <c r="O1882" s="9"/>
      <c r="P1882" s="9"/>
      <c r="Q1882" s="9"/>
      <c r="R1882" s="9"/>
      <c r="S1882" s="28"/>
      <c r="AJ1882" s="9"/>
      <c r="AK1882" s="9"/>
      <c r="AL1882" s="26"/>
      <c r="AM1882" s="9"/>
      <c r="AN1882" s="10"/>
      <c r="AO1882" s="9"/>
      <c r="AP1882" s="9"/>
      <c r="AQ1882" s="9"/>
      <c r="AR1882" s="9"/>
      <c r="AS1882" s="9"/>
      <c r="AT1882" s="9"/>
      <c r="AV1882" s="9"/>
      <c r="AW1882" s="27"/>
      <c r="AX1882" s="9"/>
      <c r="AY1882" s="9"/>
      <c r="AZ1882" s="9"/>
      <c r="BA1882" s="9"/>
      <c r="BB1882" s="9">
        <f t="shared" si="173"/>
        <v>0</v>
      </c>
      <c r="BC1882" s="9">
        <f t="shared" si="170"/>
        <v>0</v>
      </c>
      <c r="BD1882" s="10"/>
      <c r="BE1882" s="10"/>
      <c r="BF1882" s="10"/>
      <c r="BG1882" s="10"/>
      <c r="BH1882" s="10"/>
      <c r="BI1882" s="10"/>
      <c r="BJ1882" s="10"/>
      <c r="BK1882" s="10"/>
      <c r="BL1882" s="10"/>
      <c r="BM1882" s="10"/>
      <c r="BN1882" s="10"/>
      <c r="BO1882" s="10"/>
      <c r="BP1882" s="10"/>
      <c r="BQ1882" s="10"/>
      <c r="BR1882" s="10"/>
      <c r="BS1882" s="10"/>
      <c r="BT1882" s="10"/>
      <c r="BU1882" s="10"/>
      <c r="BV1882" s="10"/>
      <c r="BW1882" s="10"/>
      <c r="BX1882" s="10"/>
      <c r="BY1882" s="10"/>
    </row>
    <row r="1883" spans="1:77" x14ac:dyDescent="0.25">
      <c r="A1883" t="s">
        <v>2090</v>
      </c>
      <c r="C1883" s="9">
        <f t="shared" si="171"/>
        <v>0</v>
      </c>
      <c r="D1883" s="9">
        <f t="shared" si="172"/>
        <v>2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 t="s">
        <v>1316</v>
      </c>
      <c r="P1883" s="9" t="s">
        <v>1316</v>
      </c>
      <c r="Q1883" s="9"/>
      <c r="R1883" s="9"/>
      <c r="S1883" s="9"/>
      <c r="AF1883" s="27"/>
      <c r="AJ1883" s="9"/>
      <c r="AK1883" s="9"/>
      <c r="AL1883" s="26"/>
      <c r="AM1883" s="9"/>
      <c r="AN1883" s="10"/>
      <c r="AO1883" s="9"/>
      <c r="AP1883" s="9"/>
      <c r="AQ1883" s="9"/>
      <c r="AR1883" s="9"/>
      <c r="AS1883" s="9"/>
      <c r="AT1883" s="9"/>
      <c r="AV1883" s="9"/>
      <c r="AW1883" s="10"/>
      <c r="AX1883" s="9"/>
      <c r="AY1883" s="9"/>
      <c r="AZ1883" s="9"/>
      <c r="BA1883" s="9"/>
      <c r="BB1883" s="9">
        <f t="shared" si="173"/>
        <v>0</v>
      </c>
      <c r="BC1883" s="9">
        <f t="shared" si="170"/>
        <v>0</v>
      </c>
      <c r="BD1883" s="10"/>
      <c r="BE1883" s="10"/>
      <c r="BF1883" s="10"/>
      <c r="BG1883" s="10"/>
      <c r="BH1883" s="10"/>
      <c r="BI1883" s="10"/>
      <c r="BJ1883" s="10"/>
      <c r="BK1883" s="10"/>
      <c r="BL1883" s="10"/>
      <c r="BM1883" s="10"/>
      <c r="BN1883" s="10"/>
      <c r="BO1883" s="10"/>
      <c r="BP1883" s="10"/>
      <c r="BQ1883" s="10"/>
      <c r="BR1883" s="10"/>
      <c r="BS1883" s="10"/>
      <c r="BT1883" s="10"/>
      <c r="BU1883" s="10"/>
      <c r="BV1883" s="10"/>
      <c r="BW1883" s="10"/>
      <c r="BX1883" s="10"/>
      <c r="BY1883" s="10"/>
    </row>
    <row r="1884" spans="1:77" x14ac:dyDescent="0.25">
      <c r="A1884" s="10" t="s">
        <v>1669</v>
      </c>
      <c r="B1884" s="9"/>
      <c r="C1884" s="9">
        <f t="shared" si="171"/>
        <v>0</v>
      </c>
      <c r="D1884" s="9">
        <f t="shared" si="172"/>
        <v>2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28"/>
      <c r="AE1884" s="9" t="s">
        <v>1316</v>
      </c>
      <c r="AF1884" s="9" t="s">
        <v>1316</v>
      </c>
      <c r="AJ1884" s="9"/>
      <c r="AK1884" s="9"/>
      <c r="AL1884" s="26"/>
      <c r="AM1884" s="9"/>
      <c r="AN1884" s="10"/>
      <c r="AO1884" s="9"/>
      <c r="AP1884" s="9"/>
      <c r="AQ1884" s="9"/>
      <c r="AR1884" s="9"/>
      <c r="AS1884" s="9"/>
      <c r="AT1884" s="9"/>
      <c r="AV1884" s="9"/>
      <c r="AW1884" s="10"/>
      <c r="AX1884" s="9"/>
      <c r="AY1884" s="9"/>
      <c r="AZ1884" s="9"/>
      <c r="BA1884" s="9"/>
      <c r="BB1884" s="9">
        <f t="shared" si="173"/>
        <v>0</v>
      </c>
      <c r="BC1884" s="9">
        <f t="shared" si="170"/>
        <v>2</v>
      </c>
      <c r="BD1884" s="10"/>
      <c r="BE1884" s="10"/>
      <c r="BF1884" s="10"/>
      <c r="BG1884" s="10"/>
      <c r="BH1884" s="10"/>
      <c r="BI1884" s="10"/>
      <c r="BJ1884" s="10"/>
      <c r="BK1884" s="10"/>
      <c r="BL1884" s="10"/>
      <c r="BM1884" s="10"/>
      <c r="BN1884" s="10"/>
      <c r="BO1884" s="10"/>
      <c r="BP1884" s="10"/>
      <c r="BQ1884" s="10"/>
      <c r="BR1884" s="10"/>
      <c r="BS1884" s="10"/>
      <c r="BT1884" s="10"/>
      <c r="BU1884" s="10"/>
      <c r="BV1884" s="10"/>
      <c r="BW1884" s="10"/>
      <c r="BX1884" s="10"/>
      <c r="BY1884" s="10"/>
    </row>
    <row r="1885" spans="1:77" x14ac:dyDescent="0.25">
      <c r="A1885" s="10" t="s">
        <v>1556</v>
      </c>
      <c r="B1885" s="9"/>
      <c r="C1885" s="9">
        <f t="shared" si="171"/>
        <v>0</v>
      </c>
      <c r="D1885" s="9">
        <f t="shared" si="172"/>
        <v>2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Z1885" s="9" t="s">
        <v>1524</v>
      </c>
      <c r="AB1885" s="9" t="s">
        <v>1316</v>
      </c>
      <c r="AJ1885" s="9"/>
      <c r="AK1885" s="9"/>
      <c r="AL1885" s="26"/>
      <c r="AM1885" s="9"/>
      <c r="AN1885" s="10"/>
      <c r="AO1885" s="9"/>
      <c r="AP1885" s="9"/>
      <c r="AQ1885" s="9"/>
      <c r="AR1885" s="9"/>
      <c r="AS1885" s="9"/>
      <c r="AT1885" s="9"/>
      <c r="AV1885" s="9"/>
      <c r="AW1885" s="27"/>
      <c r="AX1885" s="9"/>
      <c r="AY1885" s="9"/>
      <c r="AZ1885" s="9"/>
      <c r="BA1885" s="9"/>
      <c r="BB1885" s="9">
        <f t="shared" si="173"/>
        <v>0</v>
      </c>
      <c r="BC1885" s="9">
        <f t="shared" si="170"/>
        <v>2</v>
      </c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  <c r="BV1885" s="27"/>
      <c r="BW1885" s="27"/>
      <c r="BX1885" s="27"/>
      <c r="BY1885" s="27"/>
    </row>
    <row r="1886" spans="1:77" x14ac:dyDescent="0.25">
      <c r="A1886" t="s">
        <v>888</v>
      </c>
      <c r="C1886" s="9">
        <f t="shared" si="171"/>
        <v>0</v>
      </c>
      <c r="D1886" s="9">
        <f t="shared" si="172"/>
        <v>2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 t="s">
        <v>1316</v>
      </c>
      <c r="P1886" s="9"/>
      <c r="Q1886" s="9"/>
      <c r="R1886" s="9"/>
      <c r="S1886" s="9" t="s">
        <v>1316</v>
      </c>
      <c r="AJ1886" s="9"/>
      <c r="AK1886" s="9"/>
      <c r="AL1886" s="26"/>
      <c r="AM1886" s="9"/>
      <c r="AN1886" s="10"/>
      <c r="AO1886" s="9"/>
      <c r="AP1886" s="9"/>
      <c r="AQ1886" s="9"/>
      <c r="AR1886" s="9"/>
      <c r="AS1886" s="9"/>
      <c r="AT1886" s="9"/>
      <c r="AV1886" s="9"/>
      <c r="AW1886" s="10"/>
      <c r="BB1886" s="9">
        <f t="shared" si="173"/>
        <v>0</v>
      </c>
      <c r="BC1886" s="9">
        <f t="shared" si="170"/>
        <v>0</v>
      </c>
    </row>
    <row r="1887" spans="1:77" x14ac:dyDescent="0.25">
      <c r="A1887" t="s">
        <v>2725</v>
      </c>
      <c r="C1887" s="9">
        <f t="shared" si="171"/>
        <v>0</v>
      </c>
      <c r="D1887" s="9">
        <f t="shared" si="172"/>
        <v>2</v>
      </c>
      <c r="E1887" s="9"/>
      <c r="F1887" s="9"/>
      <c r="G1887" s="9"/>
      <c r="H1887" s="9" t="s">
        <v>1316</v>
      </c>
      <c r="I1887" s="1" t="s">
        <v>1316</v>
      </c>
      <c r="BB1887" s="9">
        <f t="shared" si="173"/>
        <v>0</v>
      </c>
      <c r="BC1887" s="9">
        <f t="shared" si="170"/>
        <v>0</v>
      </c>
      <c r="BD1887" s="10"/>
      <c r="BE1887" s="10"/>
      <c r="BF1887" s="10"/>
      <c r="BG1887" s="10"/>
      <c r="BH1887" s="10"/>
      <c r="BI1887" s="10"/>
      <c r="BJ1887" s="10"/>
      <c r="BK1887" s="10"/>
      <c r="BL1887" s="10"/>
      <c r="BM1887" s="10"/>
      <c r="BN1887" s="10"/>
      <c r="BO1887" s="10"/>
      <c r="BP1887" s="10"/>
      <c r="BQ1887" s="10"/>
      <c r="BR1887" s="10"/>
      <c r="BS1887" s="10"/>
      <c r="BT1887" s="10"/>
      <c r="BU1887" s="10"/>
      <c r="BV1887" s="10"/>
      <c r="BW1887" s="10"/>
      <c r="BX1887" s="10"/>
      <c r="BY1887" s="10"/>
    </row>
    <row r="1888" spans="1:77" x14ac:dyDescent="0.25">
      <c r="A1888" t="s">
        <v>493</v>
      </c>
      <c r="C1888" s="9">
        <f t="shared" si="171"/>
        <v>0</v>
      </c>
      <c r="D1888" s="9">
        <f t="shared" si="172"/>
        <v>2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 t="s">
        <v>1317</v>
      </c>
      <c r="T1888" s="9" t="s">
        <v>1316</v>
      </c>
      <c r="AJ1888" s="9"/>
      <c r="AK1888" s="9"/>
      <c r="AL1888" s="26"/>
      <c r="AM1888" s="9"/>
      <c r="AN1888" s="10"/>
      <c r="AO1888" s="9"/>
      <c r="AP1888" s="9"/>
      <c r="AQ1888" s="9"/>
      <c r="AR1888" s="9"/>
      <c r="AS1888" s="9"/>
      <c r="AT1888" s="9"/>
      <c r="AV1888" s="9"/>
      <c r="AW1888" s="27"/>
      <c r="BB1888" s="9">
        <f t="shared" si="173"/>
        <v>0</v>
      </c>
      <c r="BC1888" s="9">
        <f t="shared" si="170"/>
        <v>0</v>
      </c>
      <c r="BD1888" s="27"/>
      <c r="BE1888" s="27"/>
      <c r="BF1888" s="27"/>
      <c r="BG1888" s="27"/>
      <c r="BH1888" s="27"/>
      <c r="BI1888" s="27"/>
      <c r="BJ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  <c r="BV1888" s="27"/>
      <c r="BW1888" s="27"/>
      <c r="BX1888" s="27"/>
      <c r="BY1888" s="27"/>
    </row>
    <row r="1889" spans="1:77" x14ac:dyDescent="0.25">
      <c r="A1889" t="s">
        <v>2099</v>
      </c>
      <c r="C1889" s="9">
        <f t="shared" si="171"/>
        <v>0</v>
      </c>
      <c r="D1889" s="9">
        <f t="shared" si="172"/>
        <v>2</v>
      </c>
      <c r="E1889" s="9"/>
      <c r="F1889" s="9"/>
      <c r="G1889" s="9"/>
      <c r="H1889" s="9"/>
      <c r="I1889" s="9" t="s">
        <v>1316</v>
      </c>
      <c r="J1889" s="9"/>
      <c r="K1889" s="9"/>
      <c r="L1889" s="9"/>
      <c r="M1889" s="9"/>
      <c r="N1889" s="9"/>
      <c r="O1889" s="9"/>
      <c r="P1889" s="9" t="s">
        <v>1316</v>
      </c>
      <c r="Q1889" s="19"/>
      <c r="BB1889" s="9">
        <f t="shared" si="173"/>
        <v>0</v>
      </c>
      <c r="BC1889" s="9">
        <f t="shared" si="170"/>
        <v>0</v>
      </c>
      <c r="BD1889" s="10"/>
      <c r="BE1889" s="10"/>
      <c r="BF1889" s="10"/>
      <c r="BG1889" s="10"/>
      <c r="BH1889" s="10"/>
      <c r="BI1889" s="10"/>
      <c r="BJ1889" s="10"/>
      <c r="BK1889" s="10"/>
      <c r="BL1889" s="10"/>
      <c r="BM1889" s="10"/>
      <c r="BN1889" s="10"/>
      <c r="BO1889" s="10"/>
      <c r="BP1889" s="10"/>
      <c r="BQ1889" s="10"/>
      <c r="BR1889" s="10"/>
      <c r="BS1889" s="10"/>
      <c r="BT1889" s="10"/>
      <c r="BU1889" s="10"/>
      <c r="BV1889" s="10"/>
      <c r="BW1889" s="10"/>
      <c r="BX1889" s="10"/>
      <c r="BY1889" s="10"/>
    </row>
    <row r="1890" spans="1:77" x14ac:dyDescent="0.25">
      <c r="A1890" t="s">
        <v>287</v>
      </c>
      <c r="C1890" s="9">
        <f t="shared" si="171"/>
        <v>0</v>
      </c>
      <c r="D1890" s="9">
        <f t="shared" si="172"/>
        <v>2</v>
      </c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 t="s">
        <v>1316</v>
      </c>
      <c r="V1890" s="9" t="s">
        <v>1316</v>
      </c>
      <c r="AF1890" s="27"/>
      <c r="AJ1890" s="9"/>
      <c r="AK1890" s="9"/>
      <c r="AL1890" s="26"/>
      <c r="AM1890" s="9"/>
      <c r="AN1890" s="10"/>
      <c r="AO1890" s="9"/>
      <c r="AP1890" s="9"/>
      <c r="AQ1890" s="9"/>
      <c r="AR1890" s="9"/>
      <c r="AS1890" s="9"/>
      <c r="AT1890" s="9"/>
      <c r="AV1890" s="28"/>
      <c r="AW1890" s="10"/>
      <c r="BB1890" s="9">
        <f t="shared" si="173"/>
        <v>0</v>
      </c>
      <c r="BC1890" s="9">
        <f t="shared" si="170"/>
        <v>1</v>
      </c>
      <c r="BD1890" s="10"/>
      <c r="BE1890" s="10"/>
      <c r="BF1890" s="10"/>
      <c r="BG1890" s="10"/>
      <c r="BH1890" s="10"/>
      <c r="BI1890" s="10"/>
      <c r="BJ1890" s="10"/>
      <c r="BK1890" s="10"/>
      <c r="BL1890" s="10"/>
      <c r="BM1890" s="10"/>
      <c r="BN1890" s="10"/>
      <c r="BO1890" s="10"/>
      <c r="BP1890" s="10"/>
      <c r="BQ1890" s="10"/>
      <c r="BR1890" s="10"/>
      <c r="BS1890" s="10"/>
      <c r="BT1890" s="10"/>
      <c r="BU1890" s="10"/>
      <c r="BV1890" s="10"/>
      <c r="BW1890" s="10"/>
      <c r="BX1890" s="10"/>
      <c r="BY1890" s="10"/>
    </row>
    <row r="1891" spans="1:77" x14ac:dyDescent="0.25">
      <c r="A1891" t="s">
        <v>2310</v>
      </c>
      <c r="C1891" s="9">
        <f t="shared" si="171"/>
        <v>0</v>
      </c>
      <c r="D1891" s="9">
        <f t="shared" si="172"/>
        <v>2</v>
      </c>
      <c r="E1891" s="9"/>
      <c r="F1891" s="9" t="s">
        <v>1316</v>
      </c>
      <c r="G1891" s="9"/>
      <c r="H1891" s="9"/>
      <c r="I1891" s="9"/>
      <c r="J1891" s="9"/>
      <c r="K1891" s="9"/>
      <c r="L1891" s="9"/>
      <c r="M1891" s="9"/>
      <c r="N1891" s="9" t="s">
        <v>1316</v>
      </c>
      <c r="O1891" s="9"/>
      <c r="P1891" s="9"/>
      <c r="Q1891" s="9"/>
      <c r="R1891" s="9"/>
      <c r="S1891" s="9"/>
      <c r="AJ1891" s="9"/>
      <c r="AK1891" s="9"/>
      <c r="AL1891" s="26"/>
      <c r="AM1891" s="9"/>
      <c r="AN1891" s="10"/>
      <c r="AO1891" s="9"/>
      <c r="AP1891" s="9"/>
      <c r="AQ1891" s="9"/>
      <c r="AR1891" s="9"/>
      <c r="AS1891" s="9"/>
      <c r="AT1891" s="9"/>
      <c r="AV1891" s="28"/>
      <c r="AW1891" s="27"/>
      <c r="BB1891" s="9">
        <f t="shared" si="173"/>
        <v>0</v>
      </c>
      <c r="BC1891" s="9">
        <f t="shared" si="170"/>
        <v>0</v>
      </c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/>
      <c r="BR1891" s="27"/>
      <c r="BS1891" s="27"/>
      <c r="BT1891" s="27"/>
      <c r="BU1891" s="27"/>
      <c r="BV1891" s="27"/>
      <c r="BW1891" s="27"/>
      <c r="BX1891" s="27"/>
      <c r="BY1891" s="27"/>
    </row>
    <row r="1892" spans="1:77" x14ac:dyDescent="0.25">
      <c r="A1892" t="s">
        <v>225</v>
      </c>
      <c r="C1892" s="9">
        <f t="shared" si="171"/>
        <v>0</v>
      </c>
      <c r="D1892" s="9">
        <f t="shared" si="172"/>
        <v>2</v>
      </c>
      <c r="E1892" s="9"/>
      <c r="F1892" s="9"/>
      <c r="G1892" s="9"/>
      <c r="H1892" s="9"/>
      <c r="I1892" s="9"/>
      <c r="J1892" s="9"/>
      <c r="K1892" s="9"/>
      <c r="L1892" s="9"/>
      <c r="M1892" s="9" t="s">
        <v>1316</v>
      </c>
      <c r="N1892" s="9"/>
      <c r="O1892" s="9"/>
      <c r="P1892" s="9"/>
      <c r="Q1892" s="19" t="s">
        <v>1316</v>
      </c>
      <c r="BB1892" s="9">
        <f t="shared" si="173"/>
        <v>0</v>
      </c>
      <c r="BC1892" s="9">
        <f t="shared" si="170"/>
        <v>0</v>
      </c>
      <c r="BD1892" s="10"/>
      <c r="BE1892" s="10"/>
      <c r="BF1892" s="10"/>
      <c r="BG1892" s="10"/>
      <c r="BH1892" s="10"/>
      <c r="BI1892" s="10"/>
      <c r="BJ1892" s="10"/>
      <c r="BK1892" s="10"/>
      <c r="BL1892" s="10"/>
      <c r="BM1892" s="10"/>
      <c r="BN1892" s="10"/>
      <c r="BO1892" s="10"/>
      <c r="BP1892" s="10"/>
      <c r="BQ1892" s="10"/>
      <c r="BR1892" s="10"/>
      <c r="BS1892" s="10"/>
      <c r="BT1892" s="10"/>
      <c r="BU1892" s="10"/>
      <c r="BV1892" s="10"/>
      <c r="BW1892" s="10"/>
      <c r="BX1892" s="10"/>
      <c r="BY1892" s="10"/>
    </row>
    <row r="1893" spans="1:77" x14ac:dyDescent="0.25">
      <c r="A1893" t="s">
        <v>375</v>
      </c>
      <c r="C1893" s="9">
        <f t="shared" si="171"/>
        <v>0</v>
      </c>
      <c r="D1893" s="9">
        <f t="shared" si="172"/>
        <v>2</v>
      </c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 t="s">
        <v>1317</v>
      </c>
      <c r="U1893" s="9" t="s">
        <v>1316</v>
      </c>
      <c r="AJ1893" s="9"/>
      <c r="AK1893" s="9"/>
      <c r="AL1893" s="26"/>
      <c r="AM1893" s="9"/>
      <c r="AN1893" s="10"/>
      <c r="AO1893" s="9"/>
      <c r="AP1893" s="9"/>
      <c r="AQ1893" s="9"/>
      <c r="AR1893" s="9"/>
      <c r="AS1893" s="9"/>
      <c r="AT1893" s="9"/>
      <c r="AV1893" s="9"/>
      <c r="AW1893" s="27"/>
      <c r="BB1893" s="9">
        <f t="shared" si="173"/>
        <v>0</v>
      </c>
      <c r="BC1893" s="9">
        <f t="shared" si="170"/>
        <v>1</v>
      </c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/>
      <c r="BR1893" s="27"/>
      <c r="BS1893" s="27"/>
      <c r="BT1893" s="27"/>
      <c r="BU1893" s="27"/>
      <c r="BV1893" s="27"/>
      <c r="BW1893" s="27"/>
      <c r="BX1893" s="27"/>
      <c r="BY1893" s="27"/>
    </row>
    <row r="1894" spans="1:77" x14ac:dyDescent="0.25">
      <c r="A1894" t="s">
        <v>169</v>
      </c>
      <c r="C1894" s="9">
        <f t="shared" si="171"/>
        <v>0</v>
      </c>
      <c r="D1894" s="9">
        <f t="shared" si="172"/>
        <v>2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 t="s">
        <v>1316</v>
      </c>
      <c r="P1894" s="9"/>
      <c r="Q1894" s="9"/>
      <c r="R1894" s="9"/>
      <c r="S1894" s="9"/>
      <c r="V1894" s="9" t="s">
        <v>1316</v>
      </c>
      <c r="AJ1894" s="9"/>
      <c r="AK1894" s="9"/>
      <c r="AL1894" s="26"/>
      <c r="AM1894" s="9"/>
      <c r="AN1894" s="10"/>
      <c r="AO1894" s="9"/>
      <c r="AP1894" s="9"/>
      <c r="AQ1894" s="9"/>
      <c r="AR1894" s="9"/>
      <c r="AS1894" s="9"/>
      <c r="AT1894" s="9"/>
      <c r="AV1894" s="28"/>
      <c r="AW1894" s="27"/>
      <c r="BB1894" s="9">
        <f t="shared" si="173"/>
        <v>0</v>
      </c>
      <c r="BC1894" s="9">
        <f t="shared" si="170"/>
        <v>1</v>
      </c>
      <c r="BD1894" s="27"/>
      <c r="BE1894" s="27"/>
      <c r="BF1894" s="27"/>
      <c r="BG1894" s="27"/>
      <c r="BH1894" s="27"/>
      <c r="BI1894" s="27"/>
      <c r="BJ1894" s="27"/>
      <c r="BK1894" s="27"/>
      <c r="BL1894" s="27"/>
      <c r="BM1894" s="27"/>
      <c r="BN1894" s="27"/>
      <c r="BO1894" s="27"/>
      <c r="BP1894" s="27"/>
      <c r="BQ1894" s="27"/>
      <c r="BR1894" s="27"/>
      <c r="BS1894" s="27"/>
      <c r="BT1894" s="27"/>
      <c r="BU1894" s="27"/>
      <c r="BV1894" s="27"/>
      <c r="BW1894" s="27"/>
      <c r="BX1894" s="27"/>
      <c r="BY1894" s="27"/>
    </row>
    <row r="1895" spans="1:77" x14ac:dyDescent="0.25">
      <c r="A1895" s="10" t="s">
        <v>1587</v>
      </c>
      <c r="B1895" s="9"/>
      <c r="C1895" s="9">
        <f t="shared" si="171"/>
        <v>0</v>
      </c>
      <c r="D1895" s="9">
        <f t="shared" si="172"/>
        <v>2</v>
      </c>
      <c r="E1895" s="9"/>
      <c r="F1895" s="9"/>
      <c r="G1895" s="9" t="s">
        <v>1316</v>
      </c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28"/>
      <c r="AB1895" s="9" t="s">
        <v>1316</v>
      </c>
      <c r="AJ1895" s="9"/>
      <c r="AK1895" s="9"/>
      <c r="AL1895" s="26"/>
      <c r="AM1895" s="9"/>
      <c r="AN1895" s="10"/>
      <c r="AO1895" s="9"/>
      <c r="AP1895" s="9"/>
      <c r="AQ1895" s="9"/>
      <c r="AR1895" s="9"/>
      <c r="AS1895" s="9"/>
      <c r="AT1895" s="9"/>
      <c r="AV1895" s="28"/>
      <c r="AW1895" s="10"/>
      <c r="AX1895" s="9"/>
      <c r="AY1895" s="9"/>
      <c r="AZ1895" s="9"/>
      <c r="BA1895" s="9"/>
      <c r="BB1895" s="9">
        <f t="shared" si="173"/>
        <v>0</v>
      </c>
      <c r="BC1895" s="9">
        <f t="shared" si="170"/>
        <v>1</v>
      </c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/>
      <c r="BR1895" s="27"/>
      <c r="BS1895" s="27"/>
      <c r="BT1895" s="27"/>
      <c r="BU1895" s="27"/>
      <c r="BV1895" s="27"/>
      <c r="BW1895" s="27"/>
      <c r="BX1895" s="27"/>
      <c r="BY1895" s="27"/>
    </row>
    <row r="1896" spans="1:77" x14ac:dyDescent="0.25">
      <c r="A1896" s="10" t="s">
        <v>1815</v>
      </c>
      <c r="B1896" s="9"/>
      <c r="C1896" s="9">
        <f t="shared" si="171"/>
        <v>0</v>
      </c>
      <c r="D1896" s="9">
        <f t="shared" si="172"/>
        <v>2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AH1896" s="9" t="s">
        <v>1316</v>
      </c>
      <c r="AI1896" s="9" t="s">
        <v>1316</v>
      </c>
      <c r="AJ1896" s="9"/>
      <c r="AK1896" s="9"/>
      <c r="AL1896" s="26"/>
      <c r="AM1896" s="9"/>
      <c r="AN1896" s="10"/>
      <c r="AO1896" s="9"/>
      <c r="AP1896" s="9"/>
      <c r="AQ1896" s="9"/>
      <c r="AR1896" s="9"/>
      <c r="AS1896" s="9"/>
      <c r="AT1896" s="9"/>
      <c r="AV1896" s="9"/>
      <c r="AW1896" s="27"/>
      <c r="AX1896" s="9"/>
      <c r="AY1896" s="9"/>
      <c r="AZ1896" s="9"/>
      <c r="BA1896" s="9"/>
      <c r="BB1896" s="9">
        <f t="shared" si="173"/>
        <v>0</v>
      </c>
      <c r="BC1896" s="9">
        <f t="shared" si="170"/>
        <v>2</v>
      </c>
      <c r="BD1896" s="10"/>
      <c r="BE1896" s="10"/>
      <c r="BF1896" s="10"/>
      <c r="BG1896" s="10"/>
      <c r="BH1896" s="10"/>
      <c r="BI1896" s="10"/>
      <c r="BJ1896" s="10"/>
      <c r="BK1896" s="10"/>
      <c r="BL1896" s="10"/>
      <c r="BM1896" s="10"/>
      <c r="BN1896" s="10"/>
      <c r="BO1896" s="10"/>
      <c r="BP1896" s="10"/>
      <c r="BQ1896" s="10"/>
      <c r="BR1896" s="10"/>
      <c r="BS1896" s="10"/>
      <c r="BT1896" s="10"/>
      <c r="BU1896" s="10"/>
      <c r="BV1896" s="10"/>
      <c r="BW1896" s="10"/>
      <c r="BX1896" s="10"/>
      <c r="BY1896" s="10"/>
    </row>
    <row r="1897" spans="1:77" x14ac:dyDescent="0.25">
      <c r="A1897" t="s">
        <v>2581</v>
      </c>
      <c r="C1897" s="9">
        <f t="shared" si="171"/>
        <v>0</v>
      </c>
      <c r="D1897" s="9">
        <f t="shared" si="172"/>
        <v>2</v>
      </c>
      <c r="E1897" s="9"/>
      <c r="F1897" s="9"/>
      <c r="G1897" s="9"/>
      <c r="H1897" s="9"/>
      <c r="I1897" s="9"/>
      <c r="J1897" s="9" t="s">
        <v>1316</v>
      </c>
      <c r="K1897" s="9" t="s">
        <v>1316</v>
      </c>
      <c r="L1897" s="9"/>
      <c r="M1897" s="9"/>
      <c r="N1897" s="9"/>
      <c r="O1897" s="9"/>
      <c r="P1897" s="9"/>
      <c r="BB1897" s="9">
        <f t="shared" si="173"/>
        <v>0</v>
      </c>
      <c r="BC1897" s="9">
        <f t="shared" si="170"/>
        <v>0</v>
      </c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/>
      <c r="BR1897" s="27"/>
      <c r="BS1897" s="27"/>
      <c r="BT1897" s="27"/>
      <c r="BU1897" s="27"/>
      <c r="BV1897" s="27"/>
      <c r="BW1897" s="27"/>
      <c r="BX1897" s="27"/>
      <c r="BY1897" s="27"/>
    </row>
    <row r="1898" spans="1:77" x14ac:dyDescent="0.25">
      <c r="A1898" t="s">
        <v>2074</v>
      </c>
      <c r="C1898" s="9">
        <f t="shared" si="171"/>
        <v>0</v>
      </c>
      <c r="D1898" s="9">
        <f t="shared" si="172"/>
        <v>2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 t="s">
        <v>1317</v>
      </c>
      <c r="P1898" s="9" t="s">
        <v>1316</v>
      </c>
      <c r="Q1898" s="9"/>
      <c r="R1898" s="9"/>
      <c r="S1898" s="28"/>
      <c r="AF1898" s="27"/>
      <c r="AJ1898" s="9"/>
      <c r="AK1898" s="9"/>
      <c r="AL1898" s="26"/>
      <c r="AM1898" s="9"/>
      <c r="AN1898" s="10"/>
      <c r="AO1898" s="9"/>
      <c r="AP1898" s="9"/>
      <c r="AQ1898" s="9"/>
      <c r="AR1898" s="9"/>
      <c r="AS1898" s="9"/>
      <c r="AT1898" s="9"/>
      <c r="AV1898" s="28"/>
      <c r="AW1898" s="27"/>
      <c r="AX1898" s="9"/>
      <c r="AY1898" s="9"/>
      <c r="AZ1898" s="9"/>
      <c r="BA1898" s="9"/>
      <c r="BB1898" s="9">
        <f t="shared" si="173"/>
        <v>0</v>
      </c>
      <c r="BC1898" s="9">
        <f t="shared" si="170"/>
        <v>0</v>
      </c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27"/>
      <c r="BS1898" s="27"/>
      <c r="BT1898" s="27"/>
      <c r="BU1898" s="27"/>
      <c r="BV1898" s="27"/>
      <c r="BW1898" s="27"/>
      <c r="BX1898" s="27"/>
      <c r="BY1898" s="27"/>
    </row>
    <row r="1899" spans="1:77" x14ac:dyDescent="0.25">
      <c r="A1899" t="s">
        <v>2921</v>
      </c>
      <c r="C1899" s="9">
        <f t="shared" si="171"/>
        <v>0</v>
      </c>
      <c r="D1899" s="9">
        <f t="shared" si="172"/>
        <v>2</v>
      </c>
      <c r="E1899" s="9" t="s">
        <v>1316</v>
      </c>
      <c r="F1899" s="57" t="s">
        <v>1316</v>
      </c>
      <c r="BC1899" s="9">
        <f t="shared" si="170"/>
        <v>0</v>
      </c>
      <c r="BD1899" s="10"/>
      <c r="BE1899" s="10"/>
      <c r="BF1899" s="10"/>
      <c r="BG1899" s="10"/>
      <c r="BH1899" s="10"/>
      <c r="BI1899" s="10"/>
      <c r="BJ1899" s="10"/>
      <c r="BK1899" s="10"/>
      <c r="BL1899" s="10"/>
      <c r="BM1899" s="10"/>
      <c r="BN1899" s="10"/>
      <c r="BO1899" s="10"/>
      <c r="BP1899" s="10"/>
      <c r="BQ1899" s="10"/>
      <c r="BR1899" s="10"/>
      <c r="BS1899" s="10"/>
      <c r="BT1899" s="10"/>
      <c r="BU1899" s="10"/>
      <c r="BV1899" s="10"/>
      <c r="BW1899" s="10"/>
      <c r="BX1899" s="10"/>
      <c r="BY1899" s="10"/>
    </row>
    <row r="1900" spans="1:77" x14ac:dyDescent="0.25">
      <c r="A1900" t="s">
        <v>2174</v>
      </c>
      <c r="C1900" s="9">
        <f t="shared" si="171"/>
        <v>0</v>
      </c>
      <c r="D1900" s="9">
        <f t="shared" si="172"/>
        <v>2</v>
      </c>
      <c r="E1900" s="9"/>
      <c r="F1900" s="9"/>
      <c r="G1900" s="9"/>
      <c r="H1900" s="9"/>
      <c r="I1900" s="9"/>
      <c r="J1900" s="9"/>
      <c r="K1900" s="9"/>
      <c r="L1900" s="9"/>
      <c r="M1900" s="9" t="s">
        <v>1316</v>
      </c>
      <c r="N1900" s="9"/>
      <c r="O1900" s="9" t="s">
        <v>1316</v>
      </c>
      <c r="P1900" s="9"/>
      <c r="Q1900" s="9"/>
      <c r="R1900" s="9"/>
      <c r="S1900" s="9"/>
      <c r="AJ1900" s="9"/>
      <c r="AK1900" s="9"/>
      <c r="AL1900" s="26"/>
      <c r="AM1900" s="9"/>
      <c r="AN1900" s="10"/>
      <c r="AO1900" s="9"/>
      <c r="AP1900" s="9"/>
      <c r="AQ1900" s="9"/>
      <c r="AR1900" s="9"/>
      <c r="AS1900" s="9"/>
      <c r="AT1900" s="9"/>
      <c r="AV1900" s="9"/>
      <c r="AW1900" s="10"/>
      <c r="BB1900" s="9">
        <f t="shared" ref="BB1900:BB1943" si="174">COUNT(AX1900,AW1900,AV1900,AU1900,AT1900,AS1900,AR1900,AQ1900,AP1900,AO1900,AN1900,AM1900,AL1900,AK1900,AJ1900,AI1900,AH1900,AG1900,AF1900,AE1900,AD1900,AC1900,AB1900,AA1900,Z1900,Y1900,X1900,W1900,V1900,U1900)</f>
        <v>0</v>
      </c>
      <c r="BC1900" s="9">
        <f t="shared" si="170"/>
        <v>0</v>
      </c>
      <c r="BD1900" s="10"/>
      <c r="BE1900" s="10"/>
      <c r="BF1900" s="10"/>
      <c r="BG1900" s="10"/>
      <c r="BH1900" s="10"/>
      <c r="BI1900" s="10"/>
      <c r="BJ1900" s="10"/>
      <c r="BK1900" s="10"/>
      <c r="BL1900" s="10"/>
      <c r="BM1900" s="10"/>
      <c r="BN1900" s="10"/>
      <c r="BO1900" s="10"/>
      <c r="BP1900" s="10"/>
      <c r="BQ1900" s="10"/>
      <c r="BR1900" s="10"/>
      <c r="BS1900" s="10"/>
      <c r="BT1900" s="10"/>
      <c r="BU1900" s="10"/>
      <c r="BV1900" s="10"/>
      <c r="BW1900" s="10"/>
      <c r="BX1900" s="10"/>
      <c r="BY1900" s="10"/>
    </row>
    <row r="1901" spans="1:77" x14ac:dyDescent="0.25">
      <c r="A1901" s="10" t="s">
        <v>1677</v>
      </c>
      <c r="B1901" s="9"/>
      <c r="C1901" s="9">
        <f t="shared" si="171"/>
        <v>0</v>
      </c>
      <c r="D1901" s="9">
        <f t="shared" si="172"/>
        <v>2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AE1901" s="9" t="s">
        <v>1316</v>
      </c>
      <c r="AF1901" s="9" t="s">
        <v>1316</v>
      </c>
      <c r="AJ1901" s="9"/>
      <c r="AK1901" s="9"/>
      <c r="AL1901" s="26"/>
      <c r="AM1901" s="9"/>
      <c r="AN1901" s="10"/>
      <c r="AO1901" s="9"/>
      <c r="AP1901" s="9"/>
      <c r="AQ1901" s="9"/>
      <c r="AR1901" s="9"/>
      <c r="AS1901" s="9"/>
      <c r="AT1901" s="9"/>
      <c r="AV1901" s="9"/>
      <c r="AW1901" s="10"/>
      <c r="AX1901" s="9"/>
      <c r="AY1901" s="9"/>
      <c r="AZ1901" s="9"/>
      <c r="BA1901" s="9"/>
      <c r="BB1901" s="9">
        <f t="shared" si="174"/>
        <v>0</v>
      </c>
      <c r="BC1901" s="9">
        <f t="shared" si="170"/>
        <v>2</v>
      </c>
      <c r="BD1901" s="27"/>
      <c r="BE1901" s="27"/>
      <c r="BF1901" s="27"/>
      <c r="BG1901" s="27"/>
      <c r="BH1901" s="27"/>
      <c r="BI1901" s="27"/>
      <c r="BJ1901" s="27"/>
      <c r="BK1901" s="27"/>
      <c r="BL1901" s="27"/>
      <c r="BM1901" s="27"/>
      <c r="BN1901" s="27"/>
      <c r="BO1901" s="27"/>
      <c r="BP1901" s="27"/>
      <c r="BQ1901" s="27"/>
      <c r="BR1901" s="27"/>
      <c r="BS1901" s="27"/>
      <c r="BT1901" s="27"/>
      <c r="BU1901" s="27"/>
      <c r="BV1901" s="27"/>
      <c r="BW1901" s="27"/>
      <c r="BX1901" s="10"/>
      <c r="BY1901" s="10"/>
    </row>
    <row r="1902" spans="1:77" x14ac:dyDescent="0.25">
      <c r="A1902" s="10" t="s">
        <v>1675</v>
      </c>
      <c r="B1902" s="9"/>
      <c r="C1902" s="9">
        <f t="shared" si="171"/>
        <v>0</v>
      </c>
      <c r="D1902" s="9">
        <f t="shared" si="172"/>
        <v>2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V1902" s="9" t="s">
        <v>1316</v>
      </c>
      <c r="AE1902" s="9" t="s">
        <v>1316</v>
      </c>
      <c r="AJ1902" s="9"/>
      <c r="AK1902" s="9"/>
      <c r="AL1902" s="26"/>
      <c r="AM1902" s="9"/>
      <c r="AN1902" s="10"/>
      <c r="AO1902" s="9"/>
      <c r="AP1902" s="9"/>
      <c r="AQ1902" s="9"/>
      <c r="AR1902" s="9"/>
      <c r="AS1902" s="9"/>
      <c r="AT1902" s="9"/>
      <c r="AV1902" s="9"/>
      <c r="AW1902" s="27"/>
      <c r="AX1902" s="9"/>
      <c r="AY1902" s="9"/>
      <c r="AZ1902" s="9"/>
      <c r="BA1902" s="9"/>
      <c r="BB1902" s="9">
        <f t="shared" si="174"/>
        <v>0</v>
      </c>
      <c r="BC1902" s="9">
        <f t="shared" si="170"/>
        <v>2</v>
      </c>
      <c r="BD1902" s="10"/>
      <c r="BE1902" s="10"/>
      <c r="BF1902" s="10"/>
      <c r="BG1902" s="10"/>
      <c r="BH1902" s="10"/>
      <c r="BI1902" s="10"/>
      <c r="BJ1902" s="10"/>
      <c r="BK1902" s="10"/>
      <c r="BL1902" s="10"/>
      <c r="BM1902" s="10"/>
      <c r="BN1902" s="10"/>
      <c r="BO1902" s="10"/>
      <c r="BP1902" s="10"/>
      <c r="BQ1902" s="10"/>
      <c r="BR1902" s="10"/>
      <c r="BS1902" s="10"/>
      <c r="BT1902" s="10"/>
      <c r="BU1902" s="10"/>
      <c r="BV1902" s="10"/>
      <c r="BW1902" s="10"/>
      <c r="BX1902" s="10"/>
      <c r="BY1902" s="10"/>
    </row>
    <row r="1903" spans="1:77" x14ac:dyDescent="0.25">
      <c r="A1903" s="10" t="s">
        <v>1787</v>
      </c>
      <c r="B1903" s="9"/>
      <c r="C1903" s="9">
        <f t="shared" si="171"/>
        <v>0</v>
      </c>
      <c r="D1903" s="9">
        <f t="shared" si="172"/>
        <v>2</v>
      </c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AG1903" s="9" t="s">
        <v>1524</v>
      </c>
      <c r="AJ1903" s="9" t="s">
        <v>1316</v>
      </c>
      <c r="AK1903" s="9"/>
      <c r="AL1903" s="26"/>
      <c r="AM1903" s="9"/>
      <c r="AN1903" s="10"/>
      <c r="AO1903" s="9"/>
      <c r="AP1903" s="9"/>
      <c r="AQ1903" s="9"/>
      <c r="AR1903" s="9"/>
      <c r="AS1903" s="9"/>
      <c r="AT1903" s="9"/>
      <c r="AV1903" s="28"/>
      <c r="AW1903" s="10"/>
      <c r="AX1903" s="9"/>
      <c r="AY1903" s="9"/>
      <c r="AZ1903" s="9"/>
      <c r="BA1903" s="9"/>
      <c r="BB1903" s="9">
        <f t="shared" si="174"/>
        <v>0</v>
      </c>
      <c r="BC1903" s="9">
        <f t="shared" si="170"/>
        <v>2</v>
      </c>
      <c r="BD1903" s="27"/>
      <c r="BE1903" s="27"/>
      <c r="BF1903" s="27"/>
      <c r="BG1903" s="27"/>
      <c r="BH1903" s="27"/>
      <c r="BI1903" s="27"/>
      <c r="BJ1903" s="27"/>
      <c r="BK1903" s="27"/>
      <c r="BL1903" s="27"/>
      <c r="BM1903" s="27"/>
      <c r="BN1903" s="27"/>
      <c r="BO1903" s="27"/>
      <c r="BP1903" s="27"/>
      <c r="BQ1903" s="27"/>
      <c r="BR1903" s="27"/>
      <c r="BS1903" s="27"/>
      <c r="BT1903" s="27"/>
      <c r="BU1903" s="27"/>
      <c r="BV1903" s="27"/>
      <c r="BW1903" s="27"/>
      <c r="BX1903" s="27"/>
      <c r="BY1903" s="27"/>
    </row>
    <row r="1904" spans="1:77" x14ac:dyDescent="0.25">
      <c r="A1904" s="10" t="s">
        <v>571</v>
      </c>
      <c r="B1904" s="9"/>
      <c r="C1904" s="9">
        <f t="shared" si="171"/>
        <v>0</v>
      </c>
      <c r="D1904" s="9">
        <f t="shared" si="172"/>
        <v>2</v>
      </c>
      <c r="E1904" s="9"/>
      <c r="F1904" s="9"/>
      <c r="G1904" s="9"/>
      <c r="H1904" s="9"/>
      <c r="I1904" s="9"/>
      <c r="J1904" s="9"/>
      <c r="K1904" s="9" t="s">
        <v>1316</v>
      </c>
      <c r="L1904" s="9"/>
      <c r="M1904" s="9"/>
      <c r="N1904" s="9"/>
      <c r="O1904" s="9"/>
      <c r="P1904" s="9"/>
      <c r="Q1904" s="9"/>
      <c r="R1904" s="9"/>
      <c r="S1904" s="9"/>
      <c r="AJ1904" s="9"/>
      <c r="AK1904" s="9"/>
      <c r="AL1904" s="26"/>
      <c r="AM1904" s="9"/>
      <c r="AN1904" s="10"/>
      <c r="AO1904" s="9"/>
      <c r="AP1904" s="9"/>
      <c r="AQ1904" s="9"/>
      <c r="AR1904" s="9"/>
      <c r="AS1904" s="9"/>
      <c r="AT1904" s="9"/>
      <c r="AU1904" s="9" t="s">
        <v>1316</v>
      </c>
      <c r="AV1904" s="9"/>
      <c r="AW1904" s="27"/>
      <c r="AX1904" s="9"/>
      <c r="AY1904" s="9"/>
      <c r="AZ1904" s="9"/>
      <c r="BA1904" s="9"/>
      <c r="BB1904" s="9">
        <f t="shared" si="174"/>
        <v>0</v>
      </c>
      <c r="BC1904" s="9">
        <f t="shared" si="170"/>
        <v>1</v>
      </c>
      <c r="BD1904" s="27"/>
      <c r="BE1904" s="27"/>
      <c r="BF1904" s="27"/>
      <c r="BG1904" s="27"/>
      <c r="BH1904" s="27"/>
      <c r="BI1904" s="27"/>
      <c r="BJ1904" s="27"/>
      <c r="BK1904" s="27"/>
      <c r="BL1904" s="27"/>
      <c r="BM1904" s="27"/>
      <c r="BN1904" s="27"/>
      <c r="BO1904" s="27"/>
      <c r="BP1904" s="27"/>
      <c r="BQ1904" s="27"/>
      <c r="BR1904" s="27"/>
      <c r="BS1904" s="27"/>
      <c r="BT1904" s="27"/>
      <c r="BU1904" s="27"/>
      <c r="BV1904" s="27"/>
      <c r="BW1904" s="27"/>
      <c r="BX1904" s="27"/>
      <c r="BY1904" s="27"/>
    </row>
    <row r="1905" spans="1:77" x14ac:dyDescent="0.25">
      <c r="A1905" s="10" t="s">
        <v>1639</v>
      </c>
      <c r="B1905" s="9"/>
      <c r="C1905" s="9">
        <f t="shared" si="171"/>
        <v>0</v>
      </c>
      <c r="D1905" s="9">
        <f t="shared" si="172"/>
        <v>2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/>
      <c r="Q1905" s="9"/>
      <c r="R1905" s="9"/>
      <c r="S1905" s="9"/>
      <c r="AJ1905" s="9"/>
      <c r="AK1905" s="9"/>
      <c r="AL1905" s="26"/>
      <c r="AM1905" s="9"/>
      <c r="AN1905" s="10"/>
      <c r="AO1905" s="9"/>
      <c r="AP1905" s="9"/>
      <c r="AQ1905" s="9"/>
      <c r="AR1905" s="9"/>
      <c r="AS1905" s="9"/>
      <c r="AT1905" s="9"/>
      <c r="AU1905" s="9" t="s">
        <v>1316</v>
      </c>
      <c r="AV1905" s="9"/>
      <c r="AW1905" s="27"/>
      <c r="AX1905" s="9" t="s">
        <v>1524</v>
      </c>
      <c r="AY1905" s="9"/>
      <c r="AZ1905" s="9"/>
      <c r="BA1905" s="9"/>
      <c r="BB1905" s="9">
        <f t="shared" si="174"/>
        <v>0</v>
      </c>
      <c r="BC1905" s="9">
        <f t="shared" si="170"/>
        <v>2</v>
      </c>
      <c r="BD1905" s="10"/>
      <c r="BE1905" s="10"/>
      <c r="BF1905" s="10"/>
      <c r="BG1905" s="10"/>
      <c r="BH1905" s="10"/>
      <c r="BI1905" s="10"/>
      <c r="BJ1905" s="10"/>
      <c r="BK1905" s="10"/>
      <c r="BL1905" s="10"/>
      <c r="BM1905" s="10"/>
      <c r="BN1905" s="10"/>
      <c r="BO1905" s="10"/>
      <c r="BP1905" s="10"/>
      <c r="BQ1905" s="10"/>
      <c r="BR1905" s="10"/>
      <c r="BS1905" s="10"/>
      <c r="BT1905" s="10"/>
      <c r="BU1905" s="10"/>
      <c r="BV1905" s="10"/>
      <c r="BW1905" s="10"/>
      <c r="BX1905" s="10"/>
      <c r="BY1905" s="10"/>
    </row>
    <row r="1906" spans="1:77" x14ac:dyDescent="0.25">
      <c r="A1906" t="s">
        <v>1881</v>
      </c>
      <c r="C1906" s="9">
        <f t="shared" si="171"/>
        <v>0</v>
      </c>
      <c r="D1906" s="9">
        <f t="shared" si="172"/>
        <v>2</v>
      </c>
      <c r="E1906" s="9"/>
      <c r="F1906" s="9" t="s">
        <v>1316</v>
      </c>
      <c r="G1906" s="9"/>
      <c r="H1906" s="9"/>
      <c r="I1906" s="1" t="s">
        <v>1316</v>
      </c>
      <c r="BB1906" s="9">
        <f t="shared" si="174"/>
        <v>0</v>
      </c>
      <c r="BC1906" s="9">
        <f t="shared" si="170"/>
        <v>0</v>
      </c>
      <c r="BD1906" s="27"/>
      <c r="BE1906" s="27"/>
      <c r="BF1906" s="27"/>
      <c r="BG1906" s="27"/>
      <c r="BH1906" s="27"/>
      <c r="BI1906" s="27"/>
      <c r="BJ1906" s="27"/>
      <c r="BK1906" s="27"/>
      <c r="BL1906" s="27"/>
      <c r="BM1906" s="27"/>
      <c r="BN1906" s="27"/>
      <c r="BO1906" s="27"/>
      <c r="BP1906" s="27"/>
      <c r="BQ1906" s="27"/>
      <c r="BR1906" s="27"/>
      <c r="BS1906" s="27"/>
      <c r="BT1906" s="27"/>
      <c r="BU1906" s="27"/>
      <c r="BV1906" s="27"/>
      <c r="BW1906" s="27"/>
      <c r="BX1906" s="27"/>
      <c r="BY1906" s="27"/>
    </row>
    <row r="1907" spans="1:77" x14ac:dyDescent="0.25">
      <c r="A1907" t="s">
        <v>1881</v>
      </c>
      <c r="C1907" s="9">
        <f t="shared" si="171"/>
        <v>0</v>
      </c>
      <c r="D1907" s="9">
        <f t="shared" si="172"/>
        <v>2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28"/>
      <c r="U1907" s="9" t="s">
        <v>1316</v>
      </c>
      <c r="V1907" s="9" t="s">
        <v>1316</v>
      </c>
      <c r="AJ1907" s="9"/>
      <c r="AK1907" s="9"/>
      <c r="AL1907" s="26"/>
      <c r="AM1907" s="9"/>
      <c r="AN1907" s="10"/>
      <c r="AP1907" s="9"/>
      <c r="AQ1907" s="9"/>
      <c r="AR1907" s="9"/>
      <c r="AS1907" s="9"/>
      <c r="AT1907" s="9"/>
      <c r="AV1907" s="28"/>
      <c r="AW1907" s="10"/>
      <c r="BB1907" s="9">
        <f t="shared" si="174"/>
        <v>0</v>
      </c>
      <c r="BC1907" s="9">
        <f t="shared" si="170"/>
        <v>2</v>
      </c>
      <c r="BD1907" s="10"/>
      <c r="BE1907" s="10"/>
      <c r="BF1907" s="10"/>
      <c r="BG1907" s="10"/>
      <c r="BH1907" s="10"/>
      <c r="BI1907" s="10"/>
      <c r="BJ1907" s="10"/>
      <c r="BK1907" s="10"/>
      <c r="BL1907" s="10"/>
      <c r="BM1907" s="10"/>
      <c r="BN1907" s="10"/>
      <c r="BO1907" s="10"/>
      <c r="BP1907" s="10"/>
      <c r="BQ1907" s="10"/>
      <c r="BR1907" s="10"/>
      <c r="BS1907" s="10"/>
      <c r="BT1907" s="10"/>
      <c r="BU1907" s="10"/>
      <c r="BV1907" s="10"/>
      <c r="BW1907" s="10"/>
      <c r="BX1907" s="10"/>
      <c r="BY1907" s="10"/>
    </row>
    <row r="1908" spans="1:77" x14ac:dyDescent="0.25">
      <c r="A1908" s="10" t="s">
        <v>1455</v>
      </c>
      <c r="B1908" s="9"/>
      <c r="C1908" s="9">
        <f t="shared" si="171"/>
        <v>0</v>
      </c>
      <c r="D1908" s="9">
        <f t="shared" si="172"/>
        <v>2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28"/>
      <c r="X1908" s="9" t="s">
        <v>1316</v>
      </c>
      <c r="AF1908" s="27"/>
      <c r="AG1908" s="9" t="s">
        <v>1524</v>
      </c>
      <c r="AJ1908" s="9"/>
      <c r="AK1908" s="9"/>
      <c r="AL1908" s="26"/>
      <c r="AM1908" s="9"/>
      <c r="AN1908" s="10"/>
      <c r="AO1908" s="9"/>
      <c r="AP1908" s="9"/>
      <c r="AQ1908" s="9"/>
      <c r="AR1908" s="9"/>
      <c r="AS1908" s="9"/>
      <c r="AT1908" s="9"/>
      <c r="AV1908" s="9"/>
      <c r="AW1908" s="10"/>
      <c r="AX1908" s="9"/>
      <c r="AY1908" s="9"/>
      <c r="AZ1908" s="9"/>
      <c r="BA1908" s="9"/>
      <c r="BB1908" s="9">
        <f t="shared" si="174"/>
        <v>0</v>
      </c>
      <c r="BC1908" s="9">
        <f t="shared" si="170"/>
        <v>2</v>
      </c>
      <c r="BD1908" s="10"/>
      <c r="BE1908" s="10"/>
      <c r="BF1908" s="10"/>
      <c r="BG1908" s="10"/>
      <c r="BH1908" s="10"/>
      <c r="BI1908" s="10"/>
      <c r="BJ1908" s="10"/>
      <c r="BK1908" s="10"/>
      <c r="BL1908" s="10"/>
      <c r="BM1908" s="10"/>
      <c r="BN1908" s="10"/>
      <c r="BO1908" s="10"/>
      <c r="BP1908" s="10"/>
      <c r="BQ1908" s="10"/>
      <c r="BR1908" s="10"/>
      <c r="BS1908" s="10"/>
      <c r="BT1908" s="10"/>
      <c r="BU1908" s="10"/>
      <c r="BV1908" s="10"/>
      <c r="BW1908" s="10"/>
      <c r="BX1908" s="10"/>
      <c r="BY1908" s="10"/>
    </row>
    <row r="1909" spans="1:77" x14ac:dyDescent="0.25">
      <c r="A1909" s="10" t="s">
        <v>1635</v>
      </c>
      <c r="B1909" s="9"/>
      <c r="C1909" s="9">
        <f t="shared" si="171"/>
        <v>0</v>
      </c>
      <c r="D1909" s="9">
        <f t="shared" si="172"/>
        <v>2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AD1909" s="9" t="s">
        <v>1316</v>
      </c>
      <c r="AE1909" s="9" t="s">
        <v>1316</v>
      </c>
      <c r="AJ1909" s="9"/>
      <c r="AK1909" s="9"/>
      <c r="AL1909" s="26"/>
      <c r="AM1909" s="9"/>
      <c r="AN1909" s="10"/>
      <c r="AO1909" s="9"/>
      <c r="AP1909" s="9"/>
      <c r="AQ1909" s="9"/>
      <c r="AR1909" s="9"/>
      <c r="AS1909" s="9"/>
      <c r="AT1909" s="9"/>
      <c r="AV1909" s="28"/>
      <c r="AW1909" s="27"/>
      <c r="AX1909" s="9"/>
      <c r="AY1909" s="9"/>
      <c r="AZ1909" s="9"/>
      <c r="BA1909" s="9"/>
      <c r="BB1909" s="9">
        <f t="shared" si="174"/>
        <v>0</v>
      </c>
      <c r="BC1909" s="9">
        <f t="shared" si="170"/>
        <v>2</v>
      </c>
      <c r="BD1909" s="10"/>
      <c r="BE1909" s="10"/>
      <c r="BF1909" s="10"/>
      <c r="BG1909" s="10"/>
      <c r="BH1909" s="10"/>
      <c r="BI1909" s="10"/>
      <c r="BJ1909" s="10"/>
      <c r="BK1909" s="10"/>
      <c r="BL1909" s="10"/>
      <c r="BM1909" s="10"/>
      <c r="BN1909" s="10"/>
      <c r="BO1909" s="10"/>
      <c r="BP1909" s="10"/>
      <c r="BQ1909" s="10"/>
      <c r="BR1909" s="10"/>
      <c r="BS1909" s="10"/>
      <c r="BT1909" s="10"/>
      <c r="BU1909" s="10"/>
      <c r="BV1909" s="10"/>
      <c r="BW1909" s="10"/>
      <c r="BX1909" s="10"/>
      <c r="BY1909" s="10"/>
    </row>
    <row r="1910" spans="1:77" x14ac:dyDescent="0.25">
      <c r="A1910" t="s">
        <v>2865</v>
      </c>
      <c r="C1910" s="9">
        <f t="shared" si="171"/>
        <v>0</v>
      </c>
      <c r="D1910" s="9">
        <f t="shared" si="172"/>
        <v>2</v>
      </c>
      <c r="E1910" s="9"/>
      <c r="F1910" s="9" t="s">
        <v>1316</v>
      </c>
      <c r="G1910" s="1" t="s">
        <v>1316</v>
      </c>
      <c r="BB1910" s="9">
        <f t="shared" si="174"/>
        <v>0</v>
      </c>
      <c r="BC1910" s="9">
        <f t="shared" si="170"/>
        <v>0</v>
      </c>
      <c r="BD1910" s="10"/>
      <c r="BE1910" s="10"/>
      <c r="BF1910" s="10"/>
      <c r="BG1910" s="10"/>
      <c r="BH1910" s="10"/>
      <c r="BI1910" s="10"/>
      <c r="BJ1910" s="10"/>
      <c r="BK1910" s="10"/>
      <c r="BL1910" s="10"/>
      <c r="BM1910" s="10"/>
      <c r="BN1910" s="10"/>
      <c r="BO1910" s="10"/>
      <c r="BP1910" s="10"/>
      <c r="BQ1910" s="10"/>
      <c r="BR1910" s="10"/>
      <c r="BS1910" s="10"/>
      <c r="BT1910" s="10"/>
      <c r="BU1910" s="10"/>
      <c r="BV1910" s="10"/>
      <c r="BW1910" s="10"/>
      <c r="BX1910" s="10"/>
      <c r="BY1910" s="10"/>
    </row>
    <row r="1911" spans="1:77" x14ac:dyDescent="0.25">
      <c r="A1911" t="s">
        <v>2789</v>
      </c>
      <c r="C1911" s="9">
        <f t="shared" si="171"/>
        <v>0</v>
      </c>
      <c r="D1911" s="9">
        <f t="shared" si="172"/>
        <v>2</v>
      </c>
      <c r="E1911" s="9"/>
      <c r="F1911" s="9"/>
      <c r="G1911" s="56" t="s">
        <v>1316</v>
      </c>
      <c r="H1911" s="51" t="s">
        <v>1316</v>
      </c>
      <c r="BB1911" s="9">
        <f t="shared" si="174"/>
        <v>0</v>
      </c>
      <c r="BC1911" s="9">
        <f t="shared" si="170"/>
        <v>0</v>
      </c>
      <c r="BD1911" s="10"/>
      <c r="BE1911" s="10"/>
      <c r="BF1911" s="10"/>
      <c r="BG1911" s="10"/>
      <c r="BH1911" s="10"/>
      <c r="BI1911" s="10"/>
      <c r="BJ1911" s="10"/>
      <c r="BK1911" s="10"/>
      <c r="BL1911" s="10"/>
      <c r="BM1911" s="10"/>
      <c r="BN1911" s="10"/>
      <c r="BO1911" s="10"/>
      <c r="BP1911" s="10"/>
      <c r="BQ1911" s="10"/>
      <c r="BR1911" s="10"/>
      <c r="BS1911" s="10"/>
      <c r="BT1911" s="10"/>
      <c r="BU1911" s="10"/>
      <c r="BV1911" s="10"/>
      <c r="BW1911" s="10"/>
      <c r="BX1911" s="10"/>
      <c r="BY1911" s="10"/>
    </row>
    <row r="1912" spans="1:77" x14ac:dyDescent="0.25">
      <c r="A1912" t="s">
        <v>2843</v>
      </c>
      <c r="C1912" s="9">
        <f t="shared" si="171"/>
        <v>0</v>
      </c>
      <c r="D1912" s="9">
        <f t="shared" si="172"/>
        <v>2</v>
      </c>
      <c r="E1912" s="9"/>
      <c r="F1912" s="9" t="s">
        <v>1316</v>
      </c>
      <c r="G1912" s="1" t="s">
        <v>1316</v>
      </c>
      <c r="BB1912" s="9">
        <f t="shared" si="174"/>
        <v>0</v>
      </c>
      <c r="BC1912" s="9">
        <f t="shared" si="170"/>
        <v>0</v>
      </c>
      <c r="BD1912" s="10"/>
      <c r="BE1912" s="10"/>
      <c r="BF1912" s="10"/>
      <c r="BG1912" s="10"/>
      <c r="BH1912" s="10"/>
      <c r="BI1912" s="10"/>
      <c r="BJ1912" s="10"/>
      <c r="BK1912" s="10"/>
      <c r="BL1912" s="10"/>
      <c r="BM1912" s="10"/>
      <c r="BN1912" s="10"/>
      <c r="BO1912" s="10"/>
      <c r="BP1912" s="10"/>
      <c r="BQ1912" s="10"/>
      <c r="BR1912" s="10"/>
      <c r="BS1912" s="10"/>
      <c r="BT1912" s="10"/>
      <c r="BU1912" s="10"/>
      <c r="BV1912" s="10"/>
      <c r="BW1912" s="10"/>
      <c r="BX1912" s="10"/>
      <c r="BY1912" s="10"/>
    </row>
    <row r="1913" spans="1:77" x14ac:dyDescent="0.25">
      <c r="A1913" s="10" t="s">
        <v>1130</v>
      </c>
      <c r="B1913" s="9"/>
      <c r="C1913" s="9">
        <f t="shared" si="171"/>
        <v>0</v>
      </c>
      <c r="D1913" s="9">
        <f t="shared" si="172"/>
        <v>2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 t="s">
        <v>1316</v>
      </c>
      <c r="S1913" s="28"/>
      <c r="AI1913" s="9" t="s">
        <v>1316</v>
      </c>
      <c r="AJ1913" s="9"/>
      <c r="AK1913" s="9"/>
      <c r="AL1913" s="26"/>
      <c r="AM1913" s="9"/>
      <c r="AN1913" s="10"/>
      <c r="AO1913" s="9"/>
      <c r="AP1913" s="9"/>
      <c r="AQ1913" s="9"/>
      <c r="AR1913" s="9"/>
      <c r="AS1913" s="9"/>
      <c r="AT1913" s="9"/>
      <c r="AV1913" s="9"/>
      <c r="AW1913" s="10"/>
      <c r="AX1913" s="9"/>
      <c r="AY1913" s="9"/>
      <c r="AZ1913" s="9"/>
      <c r="BA1913" s="9"/>
      <c r="BB1913" s="9">
        <f t="shared" si="174"/>
        <v>0</v>
      </c>
      <c r="BC1913" s="9">
        <f t="shared" si="170"/>
        <v>1</v>
      </c>
      <c r="BD1913" s="10"/>
      <c r="BE1913" s="10"/>
      <c r="BF1913" s="10"/>
      <c r="BG1913" s="10"/>
      <c r="BH1913" s="10"/>
      <c r="BI1913" s="10"/>
      <c r="BJ1913" s="10"/>
      <c r="BK1913" s="10"/>
      <c r="BL1913" s="10"/>
      <c r="BM1913" s="10"/>
      <c r="BN1913" s="10"/>
      <c r="BO1913" s="10"/>
      <c r="BP1913" s="10"/>
      <c r="BQ1913" s="10"/>
      <c r="BR1913" s="10"/>
      <c r="BS1913" s="10"/>
      <c r="BT1913" s="10"/>
      <c r="BU1913" s="10"/>
      <c r="BV1913" s="10"/>
      <c r="BW1913" s="10"/>
      <c r="BX1913" s="10"/>
      <c r="BY1913" s="10"/>
    </row>
    <row r="1914" spans="1:77" x14ac:dyDescent="0.25">
      <c r="A1914" t="s">
        <v>96</v>
      </c>
      <c r="C1914" s="9">
        <f t="shared" si="171"/>
        <v>0</v>
      </c>
      <c r="D1914" s="9">
        <f t="shared" si="172"/>
        <v>2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 t="s">
        <v>1316</v>
      </c>
      <c r="R1914" s="9"/>
      <c r="S1914" s="9"/>
      <c r="V1914" s="9" t="s">
        <v>1316</v>
      </c>
      <c r="AJ1914" s="9"/>
      <c r="AK1914" s="9"/>
      <c r="AL1914" s="26"/>
      <c r="AM1914" s="9"/>
      <c r="AN1914" s="10"/>
      <c r="AO1914" s="9"/>
      <c r="AP1914" s="9"/>
      <c r="AQ1914" s="9"/>
      <c r="AR1914" s="9"/>
      <c r="AS1914" s="9"/>
      <c r="AT1914" s="9"/>
      <c r="AV1914" s="9"/>
      <c r="AW1914" s="10"/>
      <c r="BB1914" s="9">
        <f t="shared" si="174"/>
        <v>0</v>
      </c>
      <c r="BC1914" s="9">
        <f t="shared" si="170"/>
        <v>1</v>
      </c>
      <c r="BD1914" s="10"/>
      <c r="BE1914" s="10"/>
      <c r="BF1914" s="10"/>
      <c r="BG1914" s="10"/>
      <c r="BH1914" s="10"/>
      <c r="BI1914" s="10"/>
      <c r="BJ1914" s="10"/>
      <c r="BK1914" s="10"/>
      <c r="BL1914" s="10"/>
      <c r="BM1914" s="10"/>
      <c r="BN1914" s="10"/>
      <c r="BO1914" s="10"/>
      <c r="BP1914" s="10"/>
      <c r="BQ1914" s="10"/>
      <c r="BR1914" s="10"/>
      <c r="BS1914" s="10"/>
      <c r="BT1914" s="10"/>
      <c r="BU1914" s="10"/>
      <c r="BV1914" s="10"/>
      <c r="BW1914" s="10"/>
      <c r="BX1914" s="10"/>
      <c r="BY1914" s="10"/>
    </row>
    <row r="1915" spans="1:77" x14ac:dyDescent="0.25">
      <c r="A1915" t="s">
        <v>2423</v>
      </c>
      <c r="C1915" s="9">
        <f t="shared" si="171"/>
        <v>0</v>
      </c>
      <c r="D1915" s="9">
        <f t="shared" si="172"/>
        <v>2</v>
      </c>
      <c r="E1915" s="9"/>
      <c r="F1915" s="9"/>
      <c r="G1915" s="9"/>
      <c r="H1915" s="9"/>
      <c r="I1915" s="9"/>
      <c r="J1915" s="9"/>
      <c r="K1915" s="9" t="s">
        <v>1316</v>
      </c>
      <c r="L1915" s="9"/>
      <c r="M1915" s="9" t="s">
        <v>1317</v>
      </c>
      <c r="N1915" s="9"/>
      <c r="O1915" s="9"/>
      <c r="P1915" s="9"/>
      <c r="Q1915" s="19"/>
      <c r="BB1915" s="9">
        <f t="shared" si="174"/>
        <v>0</v>
      </c>
      <c r="BC1915" s="9">
        <f t="shared" si="170"/>
        <v>0</v>
      </c>
      <c r="BD1915" s="27"/>
      <c r="BE1915" s="27"/>
      <c r="BF1915" s="27"/>
      <c r="BG1915" s="27"/>
      <c r="BH1915" s="27"/>
      <c r="BI1915" s="27"/>
      <c r="BJ1915" s="27"/>
      <c r="BK1915" s="27"/>
      <c r="BL1915" s="27"/>
      <c r="BM1915" s="27"/>
      <c r="BN1915" s="27"/>
      <c r="BO1915" s="27"/>
      <c r="BP1915" s="27"/>
      <c r="BQ1915" s="27"/>
      <c r="BR1915" s="27"/>
      <c r="BS1915" s="27"/>
      <c r="BT1915" s="27"/>
      <c r="BU1915" s="27"/>
      <c r="BV1915" s="27"/>
      <c r="BW1915" s="27"/>
      <c r="BX1915" s="27"/>
      <c r="BY1915" s="27"/>
    </row>
    <row r="1916" spans="1:77" x14ac:dyDescent="0.25">
      <c r="A1916" t="s">
        <v>2734</v>
      </c>
      <c r="C1916" s="9">
        <f t="shared" si="171"/>
        <v>0</v>
      </c>
      <c r="D1916" s="9">
        <f t="shared" si="172"/>
        <v>2</v>
      </c>
      <c r="E1916" s="9"/>
      <c r="F1916" s="9" t="s">
        <v>1316</v>
      </c>
      <c r="G1916" s="9"/>
      <c r="H1916" s="9"/>
      <c r="I1916" s="1" t="s">
        <v>1316</v>
      </c>
      <c r="BB1916" s="9">
        <f t="shared" si="174"/>
        <v>0</v>
      </c>
      <c r="BC1916" s="9">
        <f t="shared" si="170"/>
        <v>0</v>
      </c>
      <c r="BD1916" s="10"/>
      <c r="BE1916" s="10"/>
      <c r="BF1916" s="10"/>
      <c r="BG1916" s="10"/>
      <c r="BH1916" s="10"/>
      <c r="BI1916" s="10"/>
      <c r="BJ1916" s="10"/>
      <c r="BK1916" s="10"/>
      <c r="BL1916" s="10"/>
      <c r="BM1916" s="10"/>
      <c r="BN1916" s="10"/>
      <c r="BO1916" s="10"/>
      <c r="BP1916" s="10"/>
      <c r="BQ1916" s="10"/>
      <c r="BR1916" s="10"/>
      <c r="BS1916" s="10"/>
      <c r="BT1916" s="10"/>
      <c r="BU1916" s="10"/>
      <c r="BV1916" s="10"/>
      <c r="BW1916" s="10"/>
      <c r="BX1916" s="10"/>
      <c r="BY1916" s="10"/>
    </row>
    <row r="1917" spans="1:77" x14ac:dyDescent="0.25">
      <c r="A1917" s="10" t="s">
        <v>1584</v>
      </c>
      <c r="B1917" s="9"/>
      <c r="C1917" s="9">
        <f t="shared" si="171"/>
        <v>0</v>
      </c>
      <c r="D1917" s="9">
        <f t="shared" si="172"/>
        <v>2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28"/>
      <c r="AB1917" s="9" t="s">
        <v>1316</v>
      </c>
      <c r="AF1917" s="9" t="s">
        <v>1316</v>
      </c>
      <c r="AJ1917" s="9"/>
      <c r="AK1917" s="9"/>
      <c r="AL1917" s="26"/>
      <c r="AM1917" s="9"/>
      <c r="AN1917" s="10"/>
      <c r="AO1917" s="9"/>
      <c r="AP1917" s="9"/>
      <c r="AQ1917" s="9"/>
      <c r="AR1917" s="9"/>
      <c r="AS1917" s="9"/>
      <c r="AT1917" s="9"/>
      <c r="AV1917" s="28"/>
      <c r="AW1917" s="27"/>
      <c r="AX1917" s="9"/>
      <c r="AY1917" s="9"/>
      <c r="AZ1917" s="9"/>
      <c r="BA1917" s="9"/>
      <c r="BB1917" s="9">
        <f t="shared" si="174"/>
        <v>0</v>
      </c>
      <c r="BC1917" s="9">
        <f t="shared" si="170"/>
        <v>2</v>
      </c>
    </row>
    <row r="1918" spans="1:77" x14ac:dyDescent="0.25">
      <c r="A1918" t="s">
        <v>472</v>
      </c>
      <c r="C1918" s="9">
        <f t="shared" si="171"/>
        <v>0</v>
      </c>
      <c r="D1918" s="9">
        <f t="shared" si="172"/>
        <v>2</v>
      </c>
      <c r="E1918" s="9" t="s">
        <v>1316</v>
      </c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 t="s">
        <v>1316</v>
      </c>
      <c r="AJ1918" s="9"/>
      <c r="AK1918" s="9"/>
      <c r="AL1918" s="26"/>
      <c r="AM1918" s="9"/>
      <c r="AN1918" s="10"/>
      <c r="AO1918" s="9"/>
      <c r="AP1918" s="9"/>
      <c r="AQ1918" s="9"/>
      <c r="AR1918" s="9"/>
      <c r="AS1918" s="9"/>
      <c r="AT1918" s="9"/>
      <c r="AV1918" s="9"/>
      <c r="AW1918" s="10"/>
      <c r="BB1918" s="9">
        <f t="shared" si="174"/>
        <v>0</v>
      </c>
      <c r="BC1918" s="9">
        <f t="shared" si="170"/>
        <v>0</v>
      </c>
      <c r="BD1918" s="27"/>
      <c r="BE1918" s="27"/>
      <c r="BF1918" s="27"/>
      <c r="BG1918" s="27"/>
      <c r="BH1918" s="27"/>
      <c r="BI1918" s="27"/>
      <c r="BJ1918" s="27"/>
      <c r="BK1918" s="27"/>
      <c r="BL1918" s="27"/>
      <c r="BM1918" s="27"/>
      <c r="BN1918" s="27"/>
      <c r="BO1918" s="27"/>
      <c r="BP1918" s="27"/>
      <c r="BQ1918" s="27"/>
      <c r="BR1918" s="27"/>
      <c r="BS1918" s="27"/>
      <c r="BT1918" s="27"/>
      <c r="BU1918" s="27"/>
      <c r="BV1918" s="27"/>
      <c r="BW1918" s="27"/>
      <c r="BX1918" s="27"/>
      <c r="BY1918" s="27"/>
    </row>
    <row r="1919" spans="1:77" x14ac:dyDescent="0.25">
      <c r="A1919" t="s">
        <v>2736</v>
      </c>
      <c r="C1919" s="9">
        <f t="shared" si="171"/>
        <v>0</v>
      </c>
      <c r="D1919" s="9">
        <f t="shared" si="172"/>
        <v>2</v>
      </c>
      <c r="E1919" s="9"/>
      <c r="F1919" s="9"/>
      <c r="G1919" s="9"/>
      <c r="H1919" s="9" t="s">
        <v>1316</v>
      </c>
      <c r="I1919" s="1" t="s">
        <v>1316</v>
      </c>
      <c r="BB1919" s="9">
        <f t="shared" si="174"/>
        <v>0</v>
      </c>
      <c r="BC1919" s="9">
        <f t="shared" si="170"/>
        <v>0</v>
      </c>
      <c r="BD1919" s="10"/>
      <c r="BE1919" s="10"/>
      <c r="BF1919" s="10"/>
      <c r="BG1919" s="10"/>
      <c r="BH1919" s="10"/>
      <c r="BI1919" s="10"/>
      <c r="BJ1919" s="10"/>
      <c r="BK1919" s="10"/>
      <c r="BL1919" s="10"/>
      <c r="BM1919" s="10"/>
      <c r="BN1919" s="10"/>
      <c r="BO1919" s="10"/>
      <c r="BP1919" s="10"/>
      <c r="BQ1919" s="10"/>
      <c r="BR1919" s="10"/>
      <c r="BS1919" s="10"/>
      <c r="BT1919" s="10"/>
      <c r="BU1919" s="10"/>
      <c r="BV1919" s="10"/>
      <c r="BW1919" s="10"/>
      <c r="BX1919" s="10"/>
      <c r="BY1919" s="10"/>
    </row>
    <row r="1920" spans="1:77" x14ac:dyDescent="0.25">
      <c r="A1920" t="s">
        <v>294</v>
      </c>
      <c r="C1920" s="9">
        <f t="shared" si="171"/>
        <v>0</v>
      </c>
      <c r="D1920" s="9">
        <f t="shared" si="172"/>
        <v>2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 t="s">
        <v>1316</v>
      </c>
      <c r="V1920" s="9" t="s">
        <v>1316</v>
      </c>
      <c r="AJ1920" s="9"/>
      <c r="AK1920" s="9"/>
      <c r="AL1920" s="26"/>
      <c r="AM1920" s="9"/>
      <c r="AN1920" s="10"/>
      <c r="AO1920" s="9"/>
      <c r="AP1920" s="9"/>
      <c r="AQ1920" s="9"/>
      <c r="AR1920" s="9"/>
      <c r="AS1920" s="9"/>
      <c r="AT1920" s="9"/>
      <c r="AV1920" s="9"/>
      <c r="AW1920" s="27"/>
      <c r="BB1920" s="9">
        <f t="shared" si="174"/>
        <v>0</v>
      </c>
      <c r="BC1920" s="9">
        <f t="shared" si="170"/>
        <v>1</v>
      </c>
      <c r="BD1920" s="27"/>
      <c r="BE1920" s="27"/>
      <c r="BF1920" s="27"/>
      <c r="BG1920" s="27"/>
      <c r="BH1920" s="27"/>
      <c r="BI1920" s="27"/>
      <c r="BJ1920" s="27"/>
      <c r="BK1920" s="27"/>
      <c r="BL1920" s="27"/>
      <c r="BM1920" s="27"/>
      <c r="BN1920" s="27"/>
      <c r="BO1920" s="27"/>
      <c r="BP1920" s="27"/>
      <c r="BQ1920" s="27"/>
      <c r="BR1920" s="27"/>
      <c r="BS1920" s="27"/>
      <c r="BT1920" s="27"/>
      <c r="BU1920" s="27"/>
      <c r="BV1920" s="27"/>
      <c r="BW1920" s="27"/>
      <c r="BX1920" s="27"/>
      <c r="BY1920" s="27"/>
    </row>
    <row r="1921" spans="1:77" x14ac:dyDescent="0.25">
      <c r="A1921" t="s">
        <v>2836</v>
      </c>
      <c r="C1921" s="9">
        <f t="shared" si="171"/>
        <v>0</v>
      </c>
      <c r="D1921" s="9">
        <f t="shared" si="172"/>
        <v>2</v>
      </c>
      <c r="E1921" s="9"/>
      <c r="F1921" s="9" t="s">
        <v>1316</v>
      </c>
      <c r="G1921" s="1" t="s">
        <v>1316</v>
      </c>
      <c r="BB1921" s="9">
        <f t="shared" si="174"/>
        <v>0</v>
      </c>
      <c r="BC1921" s="9">
        <f t="shared" si="170"/>
        <v>0</v>
      </c>
      <c r="BD1921" s="10"/>
      <c r="BE1921" s="10"/>
      <c r="BF1921" s="10"/>
      <c r="BG1921" s="10"/>
      <c r="BH1921" s="10"/>
      <c r="BI1921" s="10"/>
      <c r="BJ1921" s="10"/>
      <c r="BK1921" s="10"/>
      <c r="BL1921" s="10"/>
      <c r="BM1921" s="10"/>
      <c r="BN1921" s="10"/>
      <c r="BO1921" s="10"/>
      <c r="BP1921" s="10"/>
      <c r="BQ1921" s="10"/>
      <c r="BR1921" s="10"/>
      <c r="BS1921" s="10"/>
      <c r="BT1921" s="10"/>
      <c r="BU1921" s="10"/>
      <c r="BV1921" s="10"/>
      <c r="BW1921" s="10"/>
      <c r="BX1921" s="10"/>
      <c r="BY1921" s="10"/>
    </row>
    <row r="1922" spans="1:77" x14ac:dyDescent="0.25">
      <c r="A1922" s="10" t="s">
        <v>1134</v>
      </c>
      <c r="B1922" s="9"/>
      <c r="C1922" s="9">
        <f t="shared" si="171"/>
        <v>0</v>
      </c>
      <c r="D1922" s="9">
        <f t="shared" si="172"/>
        <v>2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28"/>
      <c r="AC1922" s="9" t="s">
        <v>1316</v>
      </c>
      <c r="AI1922" s="9" t="s">
        <v>1316</v>
      </c>
      <c r="AJ1922" s="9"/>
      <c r="AK1922" s="9"/>
      <c r="AL1922" s="26"/>
      <c r="AM1922" s="9"/>
      <c r="AN1922" s="10"/>
      <c r="AO1922" s="9"/>
      <c r="AP1922" s="9"/>
      <c r="AQ1922" s="9"/>
      <c r="AR1922" s="9"/>
      <c r="AS1922" s="9"/>
      <c r="AT1922" s="9"/>
      <c r="AV1922" s="28"/>
      <c r="AW1922" s="10"/>
      <c r="AX1922" s="9"/>
      <c r="AY1922" s="9"/>
      <c r="AZ1922" s="9"/>
      <c r="BA1922" s="9"/>
      <c r="BB1922" s="9">
        <f t="shared" si="174"/>
        <v>0</v>
      </c>
      <c r="BC1922" s="9">
        <f t="shared" si="170"/>
        <v>2</v>
      </c>
      <c r="BD1922" s="27"/>
      <c r="BE1922" s="27"/>
      <c r="BF1922" s="27"/>
      <c r="BG1922" s="27"/>
      <c r="BH1922" s="27"/>
      <c r="BI1922" s="27"/>
      <c r="BJ1922" s="27"/>
      <c r="BK1922" s="27"/>
      <c r="BL1922" s="27"/>
      <c r="BM1922" s="27"/>
      <c r="BN1922" s="27"/>
      <c r="BO1922" s="27"/>
      <c r="BP1922" s="27"/>
      <c r="BQ1922" s="27"/>
      <c r="BR1922" s="27"/>
      <c r="BS1922" s="27"/>
      <c r="BT1922" s="27"/>
      <c r="BU1922" s="27"/>
      <c r="BV1922" s="27"/>
      <c r="BW1922" s="27"/>
      <c r="BX1922" s="27"/>
      <c r="BY1922" s="27"/>
    </row>
    <row r="1923" spans="1:77" x14ac:dyDescent="0.25">
      <c r="A1923" t="s">
        <v>157</v>
      </c>
      <c r="C1923" s="9">
        <f t="shared" si="171"/>
        <v>0</v>
      </c>
      <c r="D1923" s="9">
        <f t="shared" si="172"/>
        <v>2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U1923" s="9" t="s">
        <v>1316</v>
      </c>
      <c r="V1923" s="9" t="s">
        <v>1316</v>
      </c>
      <c r="AJ1923" s="9"/>
      <c r="AK1923" s="9"/>
      <c r="AL1923" s="26"/>
      <c r="AM1923" s="9"/>
      <c r="AN1923" s="10"/>
      <c r="AO1923" s="9"/>
      <c r="AP1923" s="9"/>
      <c r="AQ1923" s="9"/>
      <c r="AR1923" s="9"/>
      <c r="AS1923" s="9"/>
      <c r="AT1923" s="9"/>
      <c r="AV1923" s="9"/>
      <c r="AW1923" s="10"/>
      <c r="BB1923" s="9">
        <f t="shared" si="174"/>
        <v>0</v>
      </c>
      <c r="BC1923" s="9">
        <f t="shared" si="170"/>
        <v>2</v>
      </c>
      <c r="BD1923" s="10"/>
      <c r="BE1923" s="10"/>
      <c r="BF1923" s="10"/>
      <c r="BG1923" s="10"/>
      <c r="BH1923" s="10"/>
      <c r="BI1923" s="10"/>
      <c r="BJ1923" s="10"/>
      <c r="BK1923" s="10"/>
      <c r="BL1923" s="10"/>
      <c r="BM1923" s="10"/>
      <c r="BN1923" s="10"/>
      <c r="BO1923" s="10"/>
      <c r="BP1923" s="10"/>
      <c r="BQ1923" s="10"/>
      <c r="BR1923" s="10"/>
      <c r="BS1923" s="10"/>
      <c r="BT1923" s="10"/>
      <c r="BU1923" s="10"/>
      <c r="BV1923" s="10"/>
      <c r="BW1923" s="10"/>
      <c r="BX1923" s="10"/>
      <c r="BY1923" s="10"/>
    </row>
    <row r="1924" spans="1:77" x14ac:dyDescent="0.25">
      <c r="A1924" t="s">
        <v>245</v>
      </c>
      <c r="C1924" s="9">
        <f t="shared" si="171"/>
        <v>0</v>
      </c>
      <c r="D1924" s="9">
        <f t="shared" si="172"/>
        <v>2</v>
      </c>
      <c r="E1924" s="9"/>
      <c r="F1924" s="9"/>
      <c r="G1924" s="9"/>
      <c r="H1924" s="9"/>
      <c r="I1924" s="9"/>
      <c r="J1924" s="9"/>
      <c r="K1924" s="9"/>
      <c r="L1924" s="9"/>
      <c r="M1924" s="9"/>
      <c r="N1924" s="9" t="s">
        <v>1316</v>
      </c>
      <c r="O1924" s="9"/>
      <c r="P1924" s="9"/>
      <c r="Q1924" s="19" t="s">
        <v>1316</v>
      </c>
      <c r="BB1924" s="9">
        <f t="shared" si="174"/>
        <v>0</v>
      </c>
      <c r="BC1924" s="9">
        <f t="shared" si="170"/>
        <v>0</v>
      </c>
      <c r="BD1924" s="10"/>
      <c r="BE1924" s="10"/>
      <c r="BF1924" s="10"/>
      <c r="BG1924" s="10"/>
      <c r="BH1924" s="10"/>
      <c r="BI1924" s="10"/>
      <c r="BJ1924" s="10"/>
      <c r="BK1924" s="10"/>
      <c r="BL1924" s="10"/>
      <c r="BM1924" s="10"/>
      <c r="BN1924" s="10"/>
      <c r="BO1924" s="10"/>
      <c r="BP1924" s="10"/>
      <c r="BQ1924" s="10"/>
      <c r="BR1924" s="10"/>
      <c r="BS1924" s="10"/>
      <c r="BT1924" s="10"/>
      <c r="BU1924" s="10"/>
      <c r="BV1924" s="10"/>
      <c r="BW1924" s="10"/>
      <c r="BX1924" s="10"/>
      <c r="BY1924" s="10"/>
    </row>
    <row r="1925" spans="1:77" x14ac:dyDescent="0.25">
      <c r="A1925" t="s">
        <v>2178</v>
      </c>
      <c r="C1925" s="9">
        <f t="shared" si="171"/>
        <v>0</v>
      </c>
      <c r="D1925" s="9">
        <f t="shared" si="172"/>
        <v>2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 t="s">
        <v>1316</v>
      </c>
      <c r="P1925" s="9"/>
      <c r="Q1925" s="9"/>
      <c r="R1925" s="9" t="s">
        <v>1317</v>
      </c>
      <c r="S1925" s="9"/>
      <c r="X1925" s="28"/>
      <c r="Y1925" s="28"/>
      <c r="AA1925" s="28"/>
      <c r="AC1925" s="28"/>
      <c r="AD1925" s="28"/>
      <c r="AF1925" s="27"/>
      <c r="AJ1925" s="9"/>
      <c r="AK1925" s="9"/>
      <c r="AL1925" s="26"/>
      <c r="AM1925" s="9"/>
      <c r="AN1925" s="10"/>
      <c r="AO1925" s="9"/>
      <c r="AP1925" s="9"/>
      <c r="AQ1925" s="9"/>
      <c r="AR1925" s="9"/>
      <c r="AS1925" s="9"/>
      <c r="AT1925" s="9"/>
      <c r="AV1925" s="9"/>
      <c r="AW1925" s="10"/>
      <c r="AX1925" s="9"/>
      <c r="BB1925" s="9">
        <f t="shared" si="174"/>
        <v>0</v>
      </c>
      <c r="BC1925" s="9">
        <f t="shared" ref="BC1925:BC1988" si="175">COUNTA(AX1925,AW1925,AV1925,AU1925,AT1925,AS1925,AR1925,AQ1925,AP1925,AO1925,AN1925,AM1925,AL1925,AK1925,AJ1925,AI1925,AH1925,AG1925,AF1925,AE1925,AD1925,AC1925,AB1925,AA1925,Z1925,Y1925,X1925,W1925,V1925,U1925)</f>
        <v>0</v>
      </c>
      <c r="BD1925" s="27"/>
      <c r="BE1925" s="27"/>
      <c r="BF1925" s="27"/>
      <c r="BG1925" s="27"/>
      <c r="BH1925" s="27"/>
      <c r="BI1925" s="27"/>
      <c r="BJ1925" s="27"/>
      <c r="BK1925" s="27"/>
      <c r="BL1925" s="27"/>
      <c r="BM1925" s="27"/>
      <c r="BN1925" s="27"/>
      <c r="BO1925" s="27"/>
      <c r="BP1925" s="27"/>
      <c r="BQ1925" s="27"/>
      <c r="BR1925" s="27"/>
      <c r="BS1925" s="27"/>
      <c r="BT1925" s="27"/>
      <c r="BU1925" s="27"/>
      <c r="BV1925" s="27"/>
      <c r="BW1925" s="27"/>
      <c r="BX1925" s="27"/>
      <c r="BY1925" s="27"/>
    </row>
    <row r="1926" spans="1:77" x14ac:dyDescent="0.25">
      <c r="A1926" t="s">
        <v>136</v>
      </c>
      <c r="C1926" s="9">
        <f t="shared" ref="C1926:C1989" si="176">COUNT(E1926,F1926,G1926,H1926,I1926,J1926,K1926,L1926,M1926,N1926,O1926,P1926,Q1926,R1926,S1926,T1926,AY1926,AZ1926,BA1926) + BB1926</f>
        <v>0</v>
      </c>
      <c r="D1926" s="9">
        <f t="shared" ref="D1926:D1989" si="177">COUNTA(E1926,F1926,G1926,H1926,I1926,J1926,K1926,L1926,M1926,N1926,O1926,P1926,Q1926,R1926,S1926,T1926,AY1926,AZ1926,BA1926)+BC1926</f>
        <v>2</v>
      </c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 t="s">
        <v>1316</v>
      </c>
      <c r="V1926" s="9" t="s">
        <v>1316</v>
      </c>
      <c r="X1926" s="28"/>
      <c r="Y1926" s="28"/>
      <c r="AA1926" s="28"/>
      <c r="AC1926" s="28"/>
      <c r="AD1926" s="28"/>
      <c r="AF1926" s="27"/>
      <c r="AJ1926" s="9"/>
      <c r="AK1926" s="9"/>
      <c r="AL1926" s="26"/>
      <c r="AM1926" s="9"/>
      <c r="AN1926" s="10"/>
      <c r="AO1926" s="9"/>
      <c r="AP1926" s="9"/>
      <c r="AQ1926" s="9"/>
      <c r="AR1926" s="9"/>
      <c r="AS1926" s="9"/>
      <c r="AT1926" s="9"/>
      <c r="AV1926" s="9"/>
      <c r="AW1926" s="27"/>
      <c r="BB1926" s="9">
        <f t="shared" si="174"/>
        <v>0</v>
      </c>
      <c r="BC1926" s="9">
        <f t="shared" si="175"/>
        <v>1</v>
      </c>
      <c r="BD1926" s="10"/>
      <c r="BE1926" s="10"/>
      <c r="BF1926" s="10"/>
      <c r="BG1926" s="10"/>
      <c r="BH1926" s="10"/>
      <c r="BI1926" s="10"/>
      <c r="BJ1926" s="10"/>
      <c r="BK1926" s="10"/>
      <c r="BL1926" s="10"/>
      <c r="BM1926" s="10"/>
      <c r="BN1926" s="10"/>
      <c r="BO1926" s="10"/>
      <c r="BP1926" s="10"/>
      <c r="BQ1926" s="10"/>
      <c r="BR1926" s="10"/>
      <c r="BS1926" s="10"/>
      <c r="BT1926" s="10"/>
      <c r="BU1926" s="10"/>
      <c r="BV1926" s="10"/>
      <c r="BW1926" s="10"/>
      <c r="BX1926" s="10"/>
      <c r="BY1926" s="10"/>
    </row>
    <row r="1927" spans="1:77" x14ac:dyDescent="0.25">
      <c r="A1927" t="s">
        <v>2741</v>
      </c>
      <c r="C1927" s="9">
        <f t="shared" si="176"/>
        <v>0</v>
      </c>
      <c r="D1927" s="9">
        <f t="shared" si="177"/>
        <v>2</v>
      </c>
      <c r="E1927" s="9"/>
      <c r="F1927" s="9"/>
      <c r="G1927" s="9"/>
      <c r="H1927" s="9" t="s">
        <v>1316</v>
      </c>
      <c r="I1927" s="1" t="s">
        <v>1316</v>
      </c>
      <c r="BB1927" s="9">
        <f t="shared" si="174"/>
        <v>0</v>
      </c>
      <c r="BC1927" s="9">
        <f t="shared" si="175"/>
        <v>0</v>
      </c>
      <c r="BD1927" s="10"/>
      <c r="BE1927" s="10"/>
      <c r="BF1927" s="10"/>
      <c r="BG1927" s="10"/>
      <c r="BH1927" s="10"/>
      <c r="BI1927" s="10"/>
      <c r="BJ1927" s="10"/>
      <c r="BK1927" s="10"/>
      <c r="BL1927" s="10"/>
      <c r="BM1927" s="10"/>
      <c r="BN1927" s="10"/>
      <c r="BO1927" s="10"/>
      <c r="BP1927" s="10"/>
      <c r="BQ1927" s="10"/>
      <c r="BR1927" s="10"/>
      <c r="BS1927" s="10"/>
      <c r="BT1927" s="10"/>
      <c r="BU1927" s="10"/>
      <c r="BV1927" s="10"/>
      <c r="BW1927" s="10"/>
      <c r="BX1927" s="10"/>
      <c r="BY1927" s="10"/>
    </row>
    <row r="1928" spans="1:77" x14ac:dyDescent="0.25">
      <c r="A1928" s="10" t="s">
        <v>983</v>
      </c>
      <c r="B1928" s="9"/>
      <c r="C1928" s="9">
        <f t="shared" si="176"/>
        <v>0</v>
      </c>
      <c r="D1928" s="9">
        <f t="shared" si="177"/>
        <v>2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Y1928" s="9" t="s">
        <v>1316</v>
      </c>
      <c r="AB1928" s="9" t="s">
        <v>1316</v>
      </c>
      <c r="AF1928" s="27"/>
      <c r="AJ1928" s="9"/>
      <c r="AK1928" s="9"/>
      <c r="AL1928" s="26"/>
      <c r="AM1928" s="9"/>
      <c r="AN1928" s="10"/>
      <c r="AO1928" s="9"/>
      <c r="AP1928" s="9"/>
      <c r="AQ1928" s="9"/>
      <c r="AR1928" s="9"/>
      <c r="AS1928" s="9"/>
      <c r="AT1928" s="9"/>
      <c r="AV1928" s="9"/>
      <c r="AW1928" s="10"/>
      <c r="AX1928" s="9"/>
      <c r="AY1928" s="9"/>
      <c r="AZ1928" s="9"/>
      <c r="BA1928" s="9"/>
      <c r="BB1928" s="9">
        <f t="shared" si="174"/>
        <v>0</v>
      </c>
      <c r="BC1928" s="9">
        <f t="shared" si="175"/>
        <v>2</v>
      </c>
      <c r="BD1928" s="27"/>
      <c r="BE1928" s="27"/>
      <c r="BF1928" s="27"/>
      <c r="BG1928" s="27"/>
      <c r="BH1928" s="27"/>
      <c r="BI1928" s="27"/>
      <c r="BJ1928" s="27"/>
      <c r="BK1928" s="27"/>
      <c r="BL1928" s="27"/>
      <c r="BM1928" s="27"/>
      <c r="BN1928" s="27"/>
      <c r="BO1928" s="27"/>
      <c r="BP1928" s="27"/>
      <c r="BQ1928" s="27"/>
      <c r="BR1928" s="27"/>
      <c r="BS1928" s="27"/>
      <c r="BT1928" s="27"/>
      <c r="BU1928" s="27"/>
      <c r="BV1928" s="27"/>
      <c r="BW1928" s="27"/>
      <c r="BX1928" s="27"/>
      <c r="BY1928" s="27"/>
    </row>
    <row r="1929" spans="1:77" x14ac:dyDescent="0.25">
      <c r="A1929" t="s">
        <v>2743</v>
      </c>
      <c r="C1929" s="9">
        <f t="shared" si="176"/>
        <v>0</v>
      </c>
      <c r="D1929" s="9">
        <f t="shared" si="177"/>
        <v>2</v>
      </c>
      <c r="E1929" s="9"/>
      <c r="F1929" s="9"/>
      <c r="G1929" s="9"/>
      <c r="H1929" s="9" t="s">
        <v>1316</v>
      </c>
      <c r="I1929" s="1" t="s">
        <v>1316</v>
      </c>
      <c r="BB1929" s="9">
        <f t="shared" si="174"/>
        <v>0</v>
      </c>
      <c r="BC1929" s="9">
        <f t="shared" si="175"/>
        <v>0</v>
      </c>
      <c r="BD1929" s="10"/>
      <c r="BE1929" s="10"/>
      <c r="BF1929" s="10"/>
      <c r="BG1929" s="10"/>
      <c r="BH1929" s="10"/>
      <c r="BI1929" s="10"/>
      <c r="BJ1929" s="10"/>
      <c r="BK1929" s="10"/>
      <c r="BL1929" s="10"/>
      <c r="BM1929" s="10"/>
      <c r="BN1929" s="10"/>
      <c r="BO1929" s="10"/>
      <c r="BP1929" s="10"/>
      <c r="BQ1929" s="10"/>
      <c r="BR1929" s="10"/>
      <c r="BS1929" s="10"/>
      <c r="BT1929" s="10"/>
      <c r="BU1929" s="10"/>
      <c r="BV1929" s="10"/>
      <c r="BW1929" s="10"/>
      <c r="BX1929" s="10"/>
      <c r="BY1929" s="10"/>
    </row>
    <row r="1930" spans="1:77" x14ac:dyDescent="0.25">
      <c r="A1930" t="s">
        <v>2798</v>
      </c>
      <c r="C1930" s="9">
        <f t="shared" si="176"/>
        <v>0</v>
      </c>
      <c r="D1930" s="9">
        <f t="shared" si="177"/>
        <v>2</v>
      </c>
      <c r="E1930" s="9"/>
      <c r="F1930" s="9"/>
      <c r="G1930" s="56" t="s">
        <v>1317</v>
      </c>
      <c r="H1930" s="51" t="s">
        <v>1316</v>
      </c>
      <c r="BB1930" s="9">
        <f t="shared" si="174"/>
        <v>0</v>
      </c>
      <c r="BC1930" s="9">
        <f t="shared" si="175"/>
        <v>0</v>
      </c>
      <c r="BD1930" s="10"/>
      <c r="BE1930" s="10"/>
      <c r="BF1930" s="10"/>
      <c r="BG1930" s="10"/>
      <c r="BH1930" s="10"/>
      <c r="BI1930" s="10"/>
      <c r="BJ1930" s="10"/>
      <c r="BK1930" s="10"/>
      <c r="BL1930" s="10"/>
      <c r="BM1930" s="10"/>
      <c r="BN1930" s="10"/>
      <c r="BO1930" s="10"/>
      <c r="BP1930" s="10"/>
      <c r="BQ1930" s="10"/>
      <c r="BR1930" s="10"/>
      <c r="BS1930" s="10"/>
      <c r="BT1930" s="10"/>
      <c r="BU1930" s="10"/>
      <c r="BV1930" s="10"/>
      <c r="BW1930" s="10"/>
      <c r="BX1930" s="10"/>
      <c r="BY1930" s="10"/>
    </row>
    <row r="1931" spans="1:77" x14ac:dyDescent="0.25">
      <c r="A1931" t="s">
        <v>296</v>
      </c>
      <c r="C1931" s="9">
        <f t="shared" si="176"/>
        <v>0</v>
      </c>
      <c r="D1931" s="9">
        <f t="shared" si="177"/>
        <v>2</v>
      </c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U1931" s="9" t="s">
        <v>1316</v>
      </c>
      <c r="V1931" s="9" t="s">
        <v>1316</v>
      </c>
      <c r="AJ1931" s="9"/>
      <c r="AK1931" s="9"/>
      <c r="AL1931" s="26"/>
      <c r="AM1931" s="9"/>
      <c r="AN1931" s="10"/>
      <c r="AO1931" s="9"/>
      <c r="AP1931" s="9"/>
      <c r="AQ1931" s="9"/>
      <c r="AR1931" s="9"/>
      <c r="AS1931" s="9"/>
      <c r="AT1931" s="9"/>
      <c r="AV1931" s="9"/>
      <c r="AW1931" s="10"/>
      <c r="BB1931" s="9">
        <f t="shared" si="174"/>
        <v>0</v>
      </c>
      <c r="BC1931" s="9">
        <f t="shared" si="175"/>
        <v>2</v>
      </c>
      <c r="BD1931" s="10"/>
      <c r="BE1931" s="10"/>
      <c r="BF1931" s="10"/>
      <c r="BG1931" s="10"/>
      <c r="BH1931" s="10"/>
      <c r="BI1931" s="10"/>
      <c r="BJ1931" s="10"/>
      <c r="BK1931" s="10"/>
      <c r="BL1931" s="10"/>
      <c r="BM1931" s="10"/>
      <c r="BN1931" s="10"/>
      <c r="BO1931" s="10"/>
      <c r="BP1931" s="10"/>
      <c r="BQ1931" s="10"/>
      <c r="BR1931" s="10"/>
      <c r="BS1931" s="10"/>
      <c r="BT1931" s="10"/>
      <c r="BU1931" s="10"/>
      <c r="BV1931" s="10"/>
      <c r="BW1931" s="10"/>
      <c r="BX1931" s="10"/>
      <c r="BY1931" s="10"/>
    </row>
    <row r="1932" spans="1:77" x14ac:dyDescent="0.25">
      <c r="A1932" t="s">
        <v>2523</v>
      </c>
      <c r="C1932" s="9">
        <f t="shared" si="176"/>
        <v>0</v>
      </c>
      <c r="D1932" s="9">
        <f t="shared" si="177"/>
        <v>2</v>
      </c>
      <c r="E1932" s="9"/>
      <c r="F1932" s="9"/>
      <c r="G1932" s="9"/>
      <c r="H1932" s="9"/>
      <c r="I1932" s="9"/>
      <c r="J1932" s="9"/>
      <c r="K1932" s="9" t="s">
        <v>1316</v>
      </c>
      <c r="L1932" s="9" t="s">
        <v>1316</v>
      </c>
      <c r="M1932" s="9"/>
      <c r="N1932" s="9"/>
      <c r="O1932" s="9"/>
      <c r="P1932" s="9"/>
      <c r="Q1932" s="9"/>
      <c r="R1932" s="9"/>
      <c r="S1932" s="9"/>
      <c r="AJ1932" s="9"/>
      <c r="AK1932" s="9"/>
      <c r="AL1932" s="26"/>
      <c r="AM1932" s="9"/>
      <c r="AN1932" s="10"/>
      <c r="AO1932" s="9"/>
      <c r="AP1932" s="9"/>
      <c r="AQ1932" s="9"/>
      <c r="AR1932" s="9"/>
      <c r="AS1932" s="9"/>
      <c r="AT1932" s="9"/>
      <c r="AV1932" s="28"/>
      <c r="AW1932" s="10"/>
      <c r="AX1932" s="9"/>
      <c r="AY1932" s="9"/>
      <c r="AZ1932" s="9"/>
      <c r="BA1932" s="9"/>
      <c r="BB1932" s="9">
        <f t="shared" si="174"/>
        <v>0</v>
      </c>
      <c r="BC1932" s="9">
        <f t="shared" si="175"/>
        <v>0</v>
      </c>
    </row>
    <row r="1933" spans="1:77" x14ac:dyDescent="0.25">
      <c r="A1933" s="10" t="s">
        <v>1749</v>
      </c>
      <c r="B1933" s="9"/>
      <c r="C1933" s="9">
        <f t="shared" si="176"/>
        <v>0</v>
      </c>
      <c r="D1933" s="9">
        <f t="shared" si="177"/>
        <v>2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 t="s">
        <v>1316</v>
      </c>
      <c r="P1933" s="9"/>
      <c r="Q1933" s="9"/>
      <c r="R1933" s="9"/>
      <c r="S1933" s="9"/>
      <c r="AF1933" s="9" t="s">
        <v>1316</v>
      </c>
      <c r="AJ1933" s="9"/>
      <c r="AK1933" s="9"/>
      <c r="AL1933" s="26"/>
      <c r="AM1933" s="9"/>
      <c r="AN1933" s="10"/>
      <c r="AO1933" s="9"/>
      <c r="AP1933" s="9"/>
      <c r="AQ1933" s="9"/>
      <c r="AR1933" s="9"/>
      <c r="AS1933" s="9"/>
      <c r="AT1933" s="9"/>
      <c r="AV1933" s="9"/>
      <c r="AW1933" s="27"/>
      <c r="AX1933" s="9"/>
      <c r="AY1933" s="9"/>
      <c r="AZ1933" s="9"/>
      <c r="BA1933" s="9"/>
      <c r="BB1933" s="9">
        <f t="shared" si="174"/>
        <v>0</v>
      </c>
      <c r="BC1933" s="9">
        <f t="shared" si="175"/>
        <v>1</v>
      </c>
      <c r="BD1933" s="10"/>
      <c r="BE1933" s="10"/>
      <c r="BF1933" s="10"/>
      <c r="BG1933" s="10"/>
      <c r="BH1933" s="10"/>
      <c r="BI1933" s="10"/>
      <c r="BJ1933" s="10"/>
      <c r="BK1933" s="10"/>
      <c r="BL1933" s="10"/>
      <c r="BM1933" s="10"/>
      <c r="BN1933" s="10"/>
      <c r="BO1933" s="10"/>
      <c r="BP1933" s="10"/>
      <c r="BQ1933" s="10"/>
      <c r="BR1933" s="10"/>
      <c r="BS1933" s="10"/>
      <c r="BT1933" s="10"/>
      <c r="BU1933" s="10"/>
      <c r="BV1933" s="10"/>
      <c r="BW1933" s="10"/>
      <c r="BX1933" s="10"/>
      <c r="BY1933" s="10"/>
    </row>
    <row r="1934" spans="1:77" x14ac:dyDescent="0.25">
      <c r="A1934" s="10" t="s">
        <v>1854</v>
      </c>
      <c r="B1934" s="9"/>
      <c r="C1934" s="9">
        <f t="shared" si="176"/>
        <v>0</v>
      </c>
      <c r="D1934" s="9">
        <f t="shared" si="177"/>
        <v>2</v>
      </c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28"/>
      <c r="AI1934" s="9" t="s">
        <v>1316</v>
      </c>
      <c r="AJ1934" s="9" t="s">
        <v>1316</v>
      </c>
      <c r="AK1934" s="9"/>
      <c r="AL1934" s="26"/>
      <c r="AM1934" s="9"/>
      <c r="AN1934" s="10"/>
      <c r="AO1934" s="9"/>
      <c r="AP1934" s="9"/>
      <c r="AQ1934" s="9"/>
      <c r="AR1934" s="9"/>
      <c r="AS1934" s="9"/>
      <c r="AT1934" s="9"/>
      <c r="AV1934" s="9"/>
      <c r="AW1934" s="27"/>
      <c r="AX1934" s="9"/>
      <c r="AY1934" s="9"/>
      <c r="AZ1934" s="9"/>
      <c r="BA1934" s="9"/>
      <c r="BB1934" s="9">
        <f t="shared" si="174"/>
        <v>0</v>
      </c>
      <c r="BC1934" s="9">
        <f t="shared" si="175"/>
        <v>2</v>
      </c>
      <c r="BD1934" s="10"/>
      <c r="BE1934" s="10"/>
      <c r="BF1934" s="10"/>
      <c r="BG1934" s="10"/>
      <c r="BH1934" s="10"/>
      <c r="BI1934" s="10"/>
      <c r="BJ1934" s="10"/>
      <c r="BK1934" s="10"/>
      <c r="BL1934" s="10"/>
      <c r="BM1934" s="10"/>
      <c r="BN1934" s="10"/>
      <c r="BO1934" s="10"/>
      <c r="BP1934" s="10"/>
      <c r="BQ1934" s="10"/>
      <c r="BR1934" s="10"/>
      <c r="BS1934" s="10"/>
      <c r="BT1934" s="10"/>
      <c r="BU1934" s="10"/>
      <c r="BV1934" s="10"/>
      <c r="BW1934" s="10"/>
      <c r="BX1934" s="10"/>
      <c r="BY1934" s="10"/>
    </row>
    <row r="1935" spans="1:77" x14ac:dyDescent="0.25">
      <c r="A1935" t="s">
        <v>248</v>
      </c>
      <c r="C1935" s="9">
        <f t="shared" si="176"/>
        <v>0</v>
      </c>
      <c r="D1935" s="9">
        <f t="shared" si="177"/>
        <v>2</v>
      </c>
      <c r="E1935" s="9"/>
      <c r="F1935" s="9"/>
      <c r="G1935" s="9"/>
      <c r="H1935" s="9"/>
      <c r="I1935" s="9" t="s">
        <v>1316</v>
      </c>
      <c r="J1935" s="9"/>
      <c r="K1935" s="9"/>
      <c r="L1935" s="9"/>
      <c r="M1935" s="9"/>
      <c r="N1935" s="9"/>
      <c r="O1935" s="9"/>
      <c r="P1935" s="9" t="s">
        <v>1316</v>
      </c>
      <c r="Q1935" s="9"/>
      <c r="R1935" s="9"/>
      <c r="S1935" s="9"/>
      <c r="X1935" s="28"/>
      <c r="Y1935" s="28"/>
      <c r="Z1935" s="28"/>
      <c r="AA1935" s="28"/>
      <c r="AC1935" s="28"/>
      <c r="AD1935" s="28"/>
      <c r="AF1935" s="27"/>
      <c r="AJ1935" s="9"/>
      <c r="AK1935" s="9"/>
      <c r="AL1935" s="26"/>
      <c r="AM1935" s="9"/>
      <c r="AN1935" s="10"/>
      <c r="AO1935" s="9"/>
      <c r="AP1935" s="9"/>
      <c r="AQ1935" s="9"/>
      <c r="AR1935" s="9"/>
      <c r="AS1935" s="9"/>
      <c r="AT1935" s="9"/>
      <c r="AV1935" s="28"/>
      <c r="AW1935" s="10"/>
      <c r="AX1935" s="9"/>
      <c r="AY1935" s="9"/>
      <c r="AZ1935" s="9"/>
      <c r="BA1935" s="9"/>
      <c r="BB1935" s="9">
        <f t="shared" si="174"/>
        <v>0</v>
      </c>
      <c r="BC1935" s="9">
        <f t="shared" si="175"/>
        <v>0</v>
      </c>
      <c r="BD1935" s="10"/>
      <c r="BE1935" s="10"/>
      <c r="BF1935" s="10"/>
      <c r="BG1935" s="10"/>
      <c r="BH1935" s="10"/>
      <c r="BI1935" s="10"/>
      <c r="BJ1935" s="10"/>
      <c r="BK1935" s="10"/>
      <c r="BL1935" s="10"/>
      <c r="BM1935" s="10"/>
      <c r="BN1935" s="10"/>
      <c r="BO1935" s="10"/>
      <c r="BP1935" s="10"/>
      <c r="BQ1935" s="10"/>
      <c r="BR1935" s="10"/>
      <c r="BS1935" s="10"/>
      <c r="BT1935" s="10"/>
      <c r="BU1935" s="10"/>
      <c r="BV1935" s="10"/>
      <c r="BW1935" s="10"/>
      <c r="BX1935" s="10"/>
      <c r="BY1935" s="10"/>
    </row>
    <row r="1936" spans="1:77" x14ac:dyDescent="0.25">
      <c r="A1936" s="10" t="s">
        <v>1783</v>
      </c>
      <c r="B1936" s="9"/>
      <c r="C1936" s="9">
        <f t="shared" si="176"/>
        <v>0</v>
      </c>
      <c r="D1936" s="9">
        <f t="shared" si="177"/>
        <v>2</v>
      </c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AG1936" s="9" t="s">
        <v>1524</v>
      </c>
      <c r="AI1936" s="9" t="s">
        <v>1316</v>
      </c>
      <c r="AJ1936" s="9"/>
      <c r="AK1936" s="9"/>
      <c r="AL1936" s="26"/>
      <c r="AM1936" s="9"/>
      <c r="AN1936" s="10"/>
      <c r="AO1936" s="9"/>
      <c r="AP1936" s="9"/>
      <c r="AQ1936" s="9"/>
      <c r="AR1936" s="9"/>
      <c r="AS1936" s="9"/>
      <c r="AT1936" s="9"/>
      <c r="AV1936" s="28"/>
      <c r="AW1936" s="10"/>
      <c r="AX1936" s="9"/>
      <c r="AY1936" s="9"/>
      <c r="AZ1936" s="9"/>
      <c r="BA1936" s="9"/>
      <c r="BB1936" s="9">
        <f t="shared" si="174"/>
        <v>0</v>
      </c>
      <c r="BC1936" s="9">
        <f t="shared" si="175"/>
        <v>2</v>
      </c>
      <c r="BD1936" s="27"/>
      <c r="BE1936" s="27"/>
      <c r="BF1936" s="27"/>
      <c r="BG1936" s="27"/>
      <c r="BH1936" s="27"/>
      <c r="BI1936" s="27"/>
      <c r="BJ1936" s="27"/>
      <c r="BK1936" s="27"/>
      <c r="BL1936" s="27"/>
      <c r="BM1936" s="27"/>
      <c r="BN1936" s="27"/>
      <c r="BO1936" s="27"/>
      <c r="BP1936" s="27"/>
      <c r="BQ1936" s="27"/>
      <c r="BR1936" s="27"/>
      <c r="BS1936" s="27"/>
      <c r="BT1936" s="27"/>
      <c r="BU1936" s="27"/>
      <c r="BV1936" s="27"/>
      <c r="BW1936" s="27"/>
      <c r="BX1936" s="27"/>
      <c r="BY1936" s="27"/>
    </row>
    <row r="1937" spans="1:77" x14ac:dyDescent="0.25">
      <c r="A1937" t="s">
        <v>2591</v>
      </c>
      <c r="C1937" s="9">
        <f t="shared" si="176"/>
        <v>0</v>
      </c>
      <c r="D1937" s="9">
        <f t="shared" si="177"/>
        <v>2</v>
      </c>
      <c r="E1937" s="9"/>
      <c r="F1937" s="9"/>
      <c r="G1937" s="9"/>
      <c r="H1937" s="9"/>
      <c r="I1937" s="9"/>
      <c r="J1937" s="9" t="s">
        <v>1316</v>
      </c>
      <c r="K1937" s="9" t="s">
        <v>1316</v>
      </c>
      <c r="L1937" s="9"/>
      <c r="M1937" s="9"/>
      <c r="N1937" s="9"/>
      <c r="O1937" s="9"/>
      <c r="P1937" s="9"/>
      <c r="Q1937" s="9"/>
      <c r="R1937" s="9"/>
      <c r="S1937" s="28"/>
      <c r="AJ1937" s="9"/>
      <c r="AK1937" s="9"/>
      <c r="AL1937" s="26"/>
      <c r="AM1937" s="9"/>
      <c r="AN1937" s="10"/>
      <c r="AO1937" s="9"/>
      <c r="AP1937" s="9"/>
      <c r="AQ1937" s="9"/>
      <c r="AR1937" s="9"/>
      <c r="AS1937" s="9"/>
      <c r="AT1937" s="9"/>
      <c r="AV1937" s="9"/>
      <c r="AW1937" s="10"/>
      <c r="AX1937" s="9"/>
      <c r="AY1937" s="9"/>
      <c r="AZ1937" s="9"/>
      <c r="BA1937" s="9"/>
      <c r="BB1937" s="9">
        <f t="shared" si="174"/>
        <v>0</v>
      </c>
      <c r="BC1937" s="9">
        <f t="shared" si="175"/>
        <v>0</v>
      </c>
      <c r="BD1937" s="10"/>
      <c r="BE1937" s="10"/>
      <c r="BF1937" s="10"/>
      <c r="BG1937" s="10"/>
      <c r="BH1937" s="10"/>
      <c r="BI1937" s="10"/>
      <c r="BJ1937" s="10"/>
      <c r="BK1937" s="10"/>
      <c r="BL1937" s="10"/>
      <c r="BM1937" s="10"/>
      <c r="BN1937" s="10"/>
      <c r="BO1937" s="10"/>
      <c r="BP1937" s="10"/>
      <c r="BQ1937" s="10"/>
      <c r="BR1937" s="10"/>
      <c r="BS1937" s="10"/>
      <c r="BT1937" s="10"/>
      <c r="BU1937" s="10"/>
      <c r="BV1937" s="10"/>
      <c r="BW1937" s="10"/>
      <c r="BX1937" s="10"/>
      <c r="BY1937" s="10"/>
    </row>
    <row r="1938" spans="1:77" x14ac:dyDescent="0.25">
      <c r="A1938" s="10" t="s">
        <v>784</v>
      </c>
      <c r="B1938" s="9"/>
      <c r="C1938" s="9">
        <f t="shared" si="176"/>
        <v>0</v>
      </c>
      <c r="D1938" s="9">
        <f t="shared" si="177"/>
        <v>2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/>
      <c r="Q1938" s="9"/>
      <c r="R1938" s="9"/>
      <c r="S1938" s="9"/>
      <c r="AJ1938" s="9"/>
      <c r="AK1938" s="9"/>
      <c r="AL1938" s="26"/>
      <c r="AM1938" s="9"/>
      <c r="AN1938" s="1"/>
      <c r="AP1938" s="9"/>
      <c r="AQ1938" s="9"/>
      <c r="AR1938" s="9"/>
      <c r="AS1938" s="9"/>
      <c r="AT1938" s="9"/>
      <c r="AU1938" s="9" t="s">
        <v>1316</v>
      </c>
      <c r="AV1938" s="9"/>
      <c r="AW1938" s="10"/>
      <c r="AX1938" s="9" t="s">
        <v>1524</v>
      </c>
      <c r="AY1938" s="9"/>
      <c r="AZ1938" s="9"/>
      <c r="BA1938" s="9"/>
      <c r="BB1938" s="9">
        <f t="shared" si="174"/>
        <v>0</v>
      </c>
      <c r="BC1938" s="9">
        <f t="shared" si="175"/>
        <v>2</v>
      </c>
      <c r="BD1938" s="10"/>
      <c r="BE1938" s="10"/>
      <c r="BF1938" s="10"/>
      <c r="BG1938" s="10"/>
      <c r="BH1938" s="10"/>
      <c r="BI1938" s="10"/>
      <c r="BJ1938" s="10"/>
      <c r="BK1938" s="10"/>
      <c r="BL1938" s="10"/>
      <c r="BM1938" s="10"/>
      <c r="BN1938" s="10"/>
      <c r="BO1938" s="10"/>
      <c r="BP1938" s="10"/>
      <c r="BQ1938" s="10"/>
      <c r="BR1938" s="10"/>
      <c r="BS1938" s="10"/>
      <c r="BT1938" s="10"/>
      <c r="BU1938" s="10"/>
      <c r="BV1938" s="10"/>
      <c r="BW1938" s="10"/>
      <c r="BX1938" s="10"/>
      <c r="BY1938" s="10"/>
    </row>
    <row r="1939" spans="1:77" x14ac:dyDescent="0.25">
      <c r="A1939" s="10" t="s">
        <v>1471</v>
      </c>
      <c r="B1939" s="9"/>
      <c r="C1939" s="9">
        <f t="shared" si="176"/>
        <v>0</v>
      </c>
      <c r="D1939" s="9">
        <f t="shared" si="177"/>
        <v>2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Y1939" s="9" t="s">
        <v>1316</v>
      </c>
      <c r="Z1939" s="9" t="s">
        <v>1316</v>
      </c>
      <c r="AF1939" s="27"/>
      <c r="AJ1939" s="9"/>
      <c r="AK1939" s="9"/>
      <c r="AL1939" s="26"/>
      <c r="AM1939" s="9"/>
      <c r="AN1939" s="10"/>
      <c r="AO1939" s="9"/>
      <c r="AP1939" s="9"/>
      <c r="AQ1939" s="9"/>
      <c r="AR1939" s="9"/>
      <c r="AS1939" s="9"/>
      <c r="AT1939" s="9"/>
      <c r="AV1939" s="9"/>
      <c r="AW1939" s="27"/>
      <c r="AX1939" s="9"/>
      <c r="AY1939" s="9"/>
      <c r="AZ1939" s="9"/>
      <c r="BA1939" s="9"/>
      <c r="BB1939" s="9">
        <f t="shared" si="174"/>
        <v>0</v>
      </c>
      <c r="BC1939" s="9">
        <f t="shared" si="175"/>
        <v>2</v>
      </c>
      <c r="BD1939" s="10"/>
      <c r="BE1939" s="10"/>
      <c r="BF1939" s="10"/>
      <c r="BG1939" s="10"/>
      <c r="BH1939" s="10"/>
      <c r="BI1939" s="10"/>
      <c r="BJ1939" s="10"/>
      <c r="BK1939" s="10"/>
      <c r="BL1939" s="10"/>
      <c r="BM1939" s="10"/>
      <c r="BN1939" s="10"/>
      <c r="BO1939" s="10"/>
      <c r="BP1939" s="10"/>
      <c r="BQ1939" s="10"/>
      <c r="BR1939" s="10"/>
      <c r="BS1939" s="10"/>
      <c r="BT1939" s="10"/>
      <c r="BU1939" s="10"/>
      <c r="BV1939" s="10"/>
      <c r="BW1939" s="10"/>
      <c r="BX1939" s="10"/>
      <c r="BY1939" s="10"/>
    </row>
    <row r="1940" spans="1:77" x14ac:dyDescent="0.25">
      <c r="A1940" s="10" t="s">
        <v>1779</v>
      </c>
      <c r="B1940" s="9"/>
      <c r="C1940" s="9">
        <f t="shared" si="176"/>
        <v>0</v>
      </c>
      <c r="D1940" s="9">
        <f t="shared" si="177"/>
        <v>2</v>
      </c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28"/>
      <c r="AG1940" s="9" t="s">
        <v>1524</v>
      </c>
      <c r="AI1940" s="9" t="s">
        <v>1316</v>
      </c>
      <c r="AJ1940" s="9"/>
      <c r="AK1940" s="9"/>
      <c r="AL1940" s="26"/>
      <c r="AM1940" s="9"/>
      <c r="AN1940" s="10"/>
      <c r="AO1940" s="9"/>
      <c r="AP1940" s="9"/>
      <c r="AQ1940" s="9"/>
      <c r="AR1940" s="9"/>
      <c r="AS1940" s="9"/>
      <c r="AT1940" s="9"/>
      <c r="AV1940" s="9"/>
      <c r="AW1940" s="10"/>
      <c r="AX1940" s="9"/>
      <c r="AY1940" s="9"/>
      <c r="AZ1940" s="9"/>
      <c r="BA1940" s="9"/>
      <c r="BB1940" s="9">
        <f t="shared" si="174"/>
        <v>0</v>
      </c>
      <c r="BC1940" s="9">
        <f t="shared" si="175"/>
        <v>2</v>
      </c>
      <c r="BD1940" s="27"/>
      <c r="BE1940" s="27"/>
      <c r="BF1940" s="27"/>
      <c r="BG1940" s="27"/>
      <c r="BH1940" s="27"/>
      <c r="BI1940" s="27"/>
      <c r="BJ1940" s="27"/>
      <c r="BK1940" s="27"/>
      <c r="BL1940" s="27"/>
      <c r="BM1940" s="27"/>
      <c r="BN1940" s="27"/>
      <c r="BO1940" s="27"/>
      <c r="BP1940" s="27"/>
      <c r="BQ1940" s="27"/>
      <c r="BR1940" s="27"/>
      <c r="BS1940" s="27"/>
      <c r="BT1940" s="27"/>
      <c r="BU1940" s="27"/>
      <c r="BV1940" s="27"/>
      <c r="BW1940" s="27"/>
      <c r="BX1940" s="27"/>
      <c r="BY1940" s="27"/>
    </row>
    <row r="1941" spans="1:77" x14ac:dyDescent="0.25">
      <c r="A1941" t="s">
        <v>2325</v>
      </c>
      <c r="C1941" s="9">
        <f t="shared" si="176"/>
        <v>0</v>
      </c>
      <c r="D1941" s="9">
        <f t="shared" si="177"/>
        <v>2</v>
      </c>
      <c r="E1941" s="9"/>
      <c r="F1941" s="9"/>
      <c r="G1941" s="9"/>
      <c r="H1941" s="9"/>
      <c r="I1941" s="9"/>
      <c r="J1941" s="9"/>
      <c r="K1941" s="9"/>
      <c r="L1941" s="9"/>
      <c r="M1941" s="9" t="s">
        <v>1316</v>
      </c>
      <c r="N1941" s="9" t="s">
        <v>1316</v>
      </c>
      <c r="O1941" s="9"/>
      <c r="P1941" s="9"/>
      <c r="Q1941" s="9"/>
      <c r="R1941" s="9"/>
      <c r="S1941" s="9"/>
      <c r="AJ1941" s="9"/>
      <c r="AK1941" s="9"/>
      <c r="AL1941" s="26"/>
      <c r="AM1941" s="9"/>
      <c r="AN1941" s="10"/>
      <c r="AP1941" s="9"/>
      <c r="AQ1941" s="9"/>
      <c r="AR1941" s="9"/>
      <c r="AS1941" s="9"/>
      <c r="AT1941" s="9"/>
      <c r="AV1941" s="9"/>
      <c r="AW1941" s="10"/>
      <c r="AX1941" s="9"/>
      <c r="AY1941" s="9"/>
      <c r="AZ1941" s="9"/>
      <c r="BA1941" s="9"/>
      <c r="BB1941" s="9">
        <f t="shared" si="174"/>
        <v>0</v>
      </c>
      <c r="BC1941" s="9">
        <f t="shared" si="175"/>
        <v>0</v>
      </c>
      <c r="BD1941" s="10"/>
      <c r="BE1941" s="10"/>
      <c r="BF1941" s="10"/>
      <c r="BG1941" s="10"/>
      <c r="BH1941" s="10"/>
      <c r="BI1941" s="10"/>
      <c r="BJ1941" s="10"/>
      <c r="BK1941" s="10"/>
      <c r="BL1941" s="10"/>
      <c r="BM1941" s="10"/>
      <c r="BN1941" s="10"/>
      <c r="BO1941" s="10"/>
      <c r="BP1941" s="10"/>
      <c r="BQ1941" s="10"/>
      <c r="BR1941" s="10"/>
      <c r="BS1941" s="10"/>
      <c r="BT1941" s="10"/>
      <c r="BU1941" s="10"/>
      <c r="BV1941" s="10"/>
      <c r="BW1941" s="10"/>
      <c r="BX1941" s="10"/>
      <c r="BY1941" s="10"/>
    </row>
    <row r="1942" spans="1:77" x14ac:dyDescent="0.25">
      <c r="A1942" t="s">
        <v>2746</v>
      </c>
      <c r="C1942" s="9">
        <f t="shared" si="176"/>
        <v>0</v>
      </c>
      <c r="D1942" s="9">
        <f t="shared" si="177"/>
        <v>2</v>
      </c>
      <c r="E1942" s="9"/>
      <c r="F1942" s="9"/>
      <c r="G1942" s="9"/>
      <c r="H1942" s="9" t="s">
        <v>1316</v>
      </c>
      <c r="I1942" s="1" t="s">
        <v>1316</v>
      </c>
      <c r="BB1942" s="9">
        <f t="shared" si="174"/>
        <v>0</v>
      </c>
      <c r="BC1942" s="9">
        <f t="shared" si="175"/>
        <v>0</v>
      </c>
      <c r="BD1942" s="10"/>
      <c r="BE1942" s="10"/>
      <c r="BF1942" s="10"/>
      <c r="BG1942" s="10"/>
      <c r="BH1942" s="10"/>
      <c r="BI1942" s="10"/>
      <c r="BJ1942" s="10"/>
      <c r="BK1942" s="10"/>
      <c r="BL1942" s="10"/>
      <c r="BM1942" s="10"/>
      <c r="BN1942" s="10"/>
      <c r="BO1942" s="10"/>
      <c r="BP1942" s="10"/>
      <c r="BQ1942" s="10"/>
      <c r="BR1942" s="10"/>
      <c r="BS1942" s="10"/>
      <c r="BT1942" s="10"/>
      <c r="BU1942" s="10"/>
      <c r="BV1942" s="10"/>
      <c r="BW1942" s="10"/>
      <c r="BX1942" s="10"/>
      <c r="BY1942" s="10"/>
    </row>
    <row r="1943" spans="1:77" x14ac:dyDescent="0.25">
      <c r="A1943" t="s">
        <v>2070</v>
      </c>
      <c r="C1943" s="9">
        <f t="shared" si="176"/>
        <v>0</v>
      </c>
      <c r="D1943" s="9">
        <f t="shared" si="177"/>
        <v>2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 t="s">
        <v>1316</v>
      </c>
      <c r="P1943" s="9" t="s">
        <v>1316</v>
      </c>
      <c r="Q1943" s="9"/>
      <c r="R1943" s="9"/>
      <c r="S1943" s="9"/>
      <c r="AJ1943" s="9"/>
      <c r="AK1943" s="9"/>
      <c r="AL1943" s="26"/>
      <c r="AM1943" s="9"/>
      <c r="AN1943" s="10"/>
      <c r="AO1943" s="9"/>
      <c r="AP1943" s="9"/>
      <c r="AQ1943" s="9"/>
      <c r="AR1943" s="9"/>
      <c r="AS1943" s="9"/>
      <c r="AT1943" s="9"/>
      <c r="AV1943" s="9"/>
      <c r="AW1943" s="27"/>
      <c r="AX1943" s="9"/>
      <c r="AY1943" s="9"/>
      <c r="AZ1943" s="9"/>
      <c r="BA1943" s="9"/>
      <c r="BB1943" s="9">
        <f t="shared" si="174"/>
        <v>0</v>
      </c>
      <c r="BC1943" s="9">
        <f t="shared" si="175"/>
        <v>0</v>
      </c>
    </row>
    <row r="1944" spans="1:77" x14ac:dyDescent="0.25">
      <c r="A1944" t="s">
        <v>604</v>
      </c>
      <c r="C1944" s="9">
        <f t="shared" si="176"/>
        <v>0</v>
      </c>
      <c r="D1944" s="9">
        <f t="shared" si="177"/>
        <v>1</v>
      </c>
      <c r="P1944"/>
      <c r="AX1944" s="1" t="s">
        <v>1524</v>
      </c>
      <c r="BC1944" s="9">
        <f t="shared" si="175"/>
        <v>1</v>
      </c>
    </row>
    <row r="1945" spans="1:77" x14ac:dyDescent="0.25">
      <c r="A1945" t="s">
        <v>2922</v>
      </c>
      <c r="C1945" s="9">
        <f t="shared" si="176"/>
        <v>0</v>
      </c>
      <c r="D1945" s="9">
        <f t="shared" si="177"/>
        <v>2</v>
      </c>
      <c r="E1945" s="9" t="s">
        <v>1316</v>
      </c>
      <c r="F1945" s="57" t="s">
        <v>1316</v>
      </c>
      <c r="BC1945" s="9">
        <f t="shared" si="175"/>
        <v>0</v>
      </c>
      <c r="BD1945" s="10"/>
      <c r="BE1945" s="10"/>
      <c r="BF1945" s="10"/>
      <c r="BG1945" s="10"/>
      <c r="BH1945" s="10"/>
      <c r="BI1945" s="10"/>
      <c r="BJ1945" s="10"/>
      <c r="BK1945" s="10"/>
      <c r="BL1945" s="10"/>
      <c r="BM1945" s="10"/>
      <c r="BN1945" s="10"/>
      <c r="BO1945" s="10"/>
      <c r="BP1945" s="10"/>
      <c r="BQ1945" s="10"/>
      <c r="BR1945" s="10"/>
      <c r="BS1945" s="10"/>
      <c r="BT1945" s="10"/>
      <c r="BU1945" s="10"/>
      <c r="BV1945" s="10"/>
      <c r="BW1945" s="10"/>
      <c r="BX1945" s="10"/>
      <c r="BY1945" s="10"/>
    </row>
    <row r="1946" spans="1:77" x14ac:dyDescent="0.25">
      <c r="A1946" s="10" t="s">
        <v>1342</v>
      </c>
      <c r="B1946" s="9"/>
      <c r="C1946" s="9">
        <f t="shared" si="176"/>
        <v>0</v>
      </c>
      <c r="D1946" s="9">
        <f t="shared" si="177"/>
        <v>2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28"/>
      <c r="V1946" s="9" t="s">
        <v>1316</v>
      </c>
      <c r="W1946" s="9" t="s">
        <v>1316</v>
      </c>
      <c r="X1946" s="28"/>
      <c r="Y1946" s="28"/>
      <c r="Z1946" s="28"/>
      <c r="AA1946" s="28"/>
      <c r="AC1946" s="28"/>
      <c r="AD1946" s="28"/>
      <c r="AF1946" s="27"/>
      <c r="AJ1946" s="9"/>
      <c r="AK1946" s="9"/>
      <c r="AL1946" s="26"/>
      <c r="AM1946" s="9"/>
      <c r="AN1946" s="10"/>
      <c r="AO1946" s="9"/>
      <c r="AP1946" s="9"/>
      <c r="AQ1946" s="9"/>
      <c r="AR1946" s="9"/>
      <c r="AS1946" s="9"/>
      <c r="AT1946" s="9"/>
      <c r="AV1946" s="28"/>
      <c r="AW1946" s="10"/>
      <c r="AX1946" s="9"/>
      <c r="AY1946" s="9"/>
      <c r="AZ1946" s="9"/>
      <c r="BA1946" s="9"/>
      <c r="BB1946" s="9">
        <f>COUNT(AX1946,AW1946,AV1946,AU1946,AT1946,AS1946,AR1946,AQ1946,AP1946,AO1946,AN1946,AM1946,AL1946,AK1946,AJ1946,AI1946,AH1946,AG1946,AF1946,AE1946,AD1946,AC1946,AB1946,AA1946,Z1946,Y1946,X1946,W1946,V1946,U1946)</f>
        <v>0</v>
      </c>
      <c r="BC1946" s="9">
        <f t="shared" si="175"/>
        <v>2</v>
      </c>
    </row>
    <row r="1947" spans="1:77" x14ac:dyDescent="0.25">
      <c r="A1947" t="s">
        <v>2394</v>
      </c>
      <c r="C1947" s="9">
        <f t="shared" si="176"/>
        <v>0</v>
      </c>
      <c r="D1947" s="9">
        <f t="shared" si="177"/>
        <v>2</v>
      </c>
      <c r="E1947" s="9"/>
      <c r="F1947" s="9"/>
      <c r="G1947" s="9"/>
      <c r="H1947" s="9"/>
      <c r="I1947" s="9"/>
      <c r="J1947" s="9" t="s">
        <v>1316</v>
      </c>
      <c r="K1947" s="9"/>
      <c r="L1947" s="9"/>
      <c r="M1947" s="9" t="s">
        <v>1316</v>
      </c>
      <c r="N1947" s="9"/>
      <c r="O1947" s="9"/>
      <c r="P1947" s="9"/>
      <c r="Q1947" s="19"/>
      <c r="BB1947" s="9">
        <f>COUNT(AX1947,AW1947,AV1947,AU1947,AT1947,AS1947,AR1947,AQ1947,AP1947,AO1947,AN1947,AM1947,AL1947,AK1947,AJ1947,AI1947,AH1947,AG1947,AF1947,AE1947,AD1947,AC1947,AB1947,AA1947,Z1947,Y1947,X1947,W1947,V1947,U1947)</f>
        <v>0</v>
      </c>
      <c r="BC1947" s="9">
        <f t="shared" si="175"/>
        <v>0</v>
      </c>
      <c r="BD1947" s="10"/>
      <c r="BE1947" s="10"/>
      <c r="BF1947" s="10"/>
      <c r="BG1947" s="10"/>
      <c r="BH1947" s="10"/>
      <c r="BI1947" s="10"/>
      <c r="BJ1947" s="10"/>
      <c r="BK1947" s="10"/>
      <c r="BL1947" s="10"/>
      <c r="BM1947" s="10"/>
      <c r="BN1947" s="10"/>
      <c r="BO1947" s="10"/>
      <c r="BP1947" s="10"/>
      <c r="BQ1947" s="10"/>
      <c r="BR1947" s="10"/>
      <c r="BS1947" s="10"/>
      <c r="BT1947" s="10"/>
      <c r="BU1947" s="10"/>
      <c r="BV1947" s="10"/>
      <c r="BW1947" s="10"/>
      <c r="BX1947" s="10"/>
      <c r="BY1947" s="10"/>
    </row>
    <row r="1948" spans="1:77" x14ac:dyDescent="0.25">
      <c r="A1948" s="10" t="s">
        <v>1592</v>
      </c>
      <c r="B1948" s="9"/>
      <c r="C1948" s="9">
        <f t="shared" si="176"/>
        <v>0</v>
      </c>
      <c r="D1948" s="9">
        <f t="shared" si="177"/>
        <v>2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AB1948" s="9" t="s">
        <v>1316</v>
      </c>
      <c r="AI1948" s="9" t="s">
        <v>1316</v>
      </c>
      <c r="AJ1948" s="9"/>
      <c r="AK1948" s="9"/>
      <c r="AL1948" s="26"/>
      <c r="AM1948" s="9"/>
      <c r="AN1948" s="10"/>
      <c r="AO1948" s="9"/>
      <c r="AP1948" s="9"/>
      <c r="AQ1948" s="9"/>
      <c r="AR1948" s="9"/>
      <c r="AS1948" s="9"/>
      <c r="AT1948" s="9"/>
      <c r="AV1948" s="28"/>
      <c r="AW1948" s="10"/>
      <c r="AX1948" s="9"/>
      <c r="AY1948" s="9"/>
      <c r="AZ1948" s="9"/>
      <c r="BA1948" s="9"/>
      <c r="BB1948" s="9">
        <f>COUNT(AX1948,AW1948,AV1948,AU1948,AT1948,AS1948,AR1948,AQ1948,AP1948,AO1948,AN1948,AM1948,AL1948,AK1948,AJ1948,AI1948,AH1948,AG1948,AF1948,AE1948,AD1948,AC1948,AB1948,AA1948,Z1948,Y1948,X1948,W1948,V1948,U1948)</f>
        <v>0</v>
      </c>
      <c r="BC1948" s="9">
        <f t="shared" si="175"/>
        <v>2</v>
      </c>
    </row>
    <row r="1949" spans="1:77" x14ac:dyDescent="0.25">
      <c r="A1949" s="10" t="s">
        <v>1528</v>
      </c>
      <c r="B1949" s="9"/>
      <c r="C1949" s="9">
        <f t="shared" si="176"/>
        <v>0</v>
      </c>
      <c r="D1949" s="9">
        <f t="shared" si="177"/>
        <v>2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V1949" s="9" t="s">
        <v>1316</v>
      </c>
      <c r="Z1949" s="9" t="s">
        <v>1316</v>
      </c>
      <c r="AJ1949" s="9"/>
      <c r="AK1949" s="9"/>
      <c r="AL1949" s="26"/>
      <c r="AM1949" s="9"/>
      <c r="AN1949" s="10"/>
      <c r="AO1949" s="9"/>
      <c r="AP1949" s="9"/>
      <c r="AQ1949" s="9"/>
      <c r="AR1949" s="9"/>
      <c r="AS1949" s="9"/>
      <c r="AT1949" s="9"/>
      <c r="AV1949" s="28"/>
      <c r="AW1949" s="10"/>
      <c r="AX1949" s="9"/>
      <c r="AY1949" s="9"/>
      <c r="AZ1949" s="9"/>
      <c r="BA1949" s="9"/>
      <c r="BB1949" s="9">
        <f>COUNT(AX1949,AW1949,AV1949,AU1949,AT1949,AS1949,AR1949,AQ1949,AP1949,AO1949,AN1949,AM1949,AL1949,AK1949,AJ1949,AI1949,AH1949,AG1949,AF1949,AE1949,AD1949,AC1949,AB1949,AA1949,Z1949,Y1949,X1949,W1949,V1949,U1949)</f>
        <v>0</v>
      </c>
      <c r="BC1949" s="9">
        <f t="shared" si="175"/>
        <v>2</v>
      </c>
      <c r="BD1949" s="27"/>
      <c r="BE1949" s="27"/>
      <c r="BF1949" s="27"/>
      <c r="BG1949" s="27"/>
      <c r="BH1949" s="27"/>
      <c r="BI1949" s="27"/>
      <c r="BJ1949" s="27"/>
      <c r="BK1949" s="27"/>
      <c r="BL1949" s="27"/>
      <c r="BM1949" s="27"/>
      <c r="BN1949" s="27"/>
      <c r="BO1949" s="27"/>
      <c r="BP1949" s="27"/>
      <c r="BQ1949" s="27"/>
      <c r="BR1949" s="27"/>
      <c r="BS1949" s="27"/>
      <c r="BT1949" s="27"/>
      <c r="BU1949" s="27"/>
      <c r="BV1949" s="27"/>
      <c r="BW1949" s="27"/>
      <c r="BX1949" s="27"/>
      <c r="BY1949" s="27"/>
    </row>
    <row r="1950" spans="1:77" x14ac:dyDescent="0.25">
      <c r="A1950" t="s">
        <v>2525</v>
      </c>
      <c r="C1950" s="9">
        <f t="shared" si="176"/>
        <v>0</v>
      </c>
      <c r="D1950" s="9">
        <f t="shared" si="177"/>
        <v>2</v>
      </c>
      <c r="E1950" s="9"/>
      <c r="F1950" s="9"/>
      <c r="G1950" s="9"/>
      <c r="H1950" s="9"/>
      <c r="I1950" s="9"/>
      <c r="J1950" s="9"/>
      <c r="K1950" s="9" t="s">
        <v>1316</v>
      </c>
      <c r="L1950" s="9" t="s">
        <v>1316</v>
      </c>
      <c r="M1950" s="9"/>
      <c r="N1950" s="9"/>
      <c r="O1950" s="9"/>
      <c r="P1950" s="9"/>
      <c r="Q1950" s="9"/>
      <c r="R1950" s="9"/>
      <c r="S1950" s="9"/>
      <c r="AF1950" s="27"/>
      <c r="AJ1950" s="9"/>
      <c r="AK1950" s="9"/>
      <c r="AL1950" s="26"/>
      <c r="AM1950" s="9"/>
      <c r="AN1950" s="10"/>
      <c r="AO1950" s="9"/>
      <c r="AP1950" s="9"/>
      <c r="AQ1950" s="9"/>
      <c r="AR1950" s="9"/>
      <c r="AS1950" s="9"/>
      <c r="AT1950" s="9"/>
      <c r="AV1950" s="9"/>
      <c r="AW1950" s="27"/>
      <c r="AX1950" s="9"/>
      <c r="AY1950" s="9"/>
      <c r="AZ1950" s="9"/>
      <c r="BA1950" s="9"/>
      <c r="BB1950" s="9">
        <f>COUNT(AX1950,AW1950,AV1950,AU1950,AT1950,AS1950,AR1950,AQ1950,AP1950,AO1950,AN1950,AM1950,AL1950,AK1950,AJ1950,AI1950,AH1950,AG1950,AF1950,AE1950,AD1950,AC1950,AB1950,AA1950,Z1950,Y1950,X1950,W1950,V1950,U1950)</f>
        <v>0</v>
      </c>
      <c r="BC1950" s="9">
        <f t="shared" si="175"/>
        <v>0</v>
      </c>
    </row>
    <row r="1951" spans="1:77" x14ac:dyDescent="0.25">
      <c r="A1951" s="34" t="s">
        <v>2945</v>
      </c>
      <c r="C1951" s="9">
        <f t="shared" si="176"/>
        <v>0</v>
      </c>
      <c r="D1951" s="9">
        <f t="shared" si="177"/>
        <v>2</v>
      </c>
      <c r="E1951" s="9"/>
      <c r="AT1951" s="9" t="s">
        <v>1317</v>
      </c>
      <c r="AX1951" s="9" t="s">
        <v>1524</v>
      </c>
      <c r="BC1951" s="9">
        <f t="shared" si="175"/>
        <v>2</v>
      </c>
    </row>
    <row r="1952" spans="1:77" x14ac:dyDescent="0.25">
      <c r="A1952" s="10" t="s">
        <v>926</v>
      </c>
      <c r="B1952" s="9"/>
      <c r="C1952" s="9">
        <f t="shared" si="176"/>
        <v>0</v>
      </c>
      <c r="D1952" s="9">
        <f t="shared" si="177"/>
        <v>3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 t="s">
        <v>1316</v>
      </c>
      <c r="Q1952" s="9"/>
      <c r="R1952" s="9"/>
      <c r="S1952" s="9"/>
      <c r="AB1952" s="9" t="s">
        <v>1316</v>
      </c>
      <c r="AC1952" s="9" t="s">
        <v>1316</v>
      </c>
      <c r="AJ1952" s="9"/>
      <c r="AK1952" s="9"/>
      <c r="AL1952" s="26"/>
      <c r="AM1952" s="9"/>
      <c r="AN1952" s="10"/>
      <c r="AO1952" s="9"/>
      <c r="AP1952" s="9"/>
      <c r="AQ1952" s="9"/>
      <c r="AR1952" s="9"/>
      <c r="AS1952" s="9"/>
      <c r="AT1952" s="9"/>
      <c r="AV1952" s="9"/>
      <c r="AW1952" s="10"/>
      <c r="AX1952" s="9"/>
      <c r="AY1952" s="9"/>
      <c r="AZ1952" s="9"/>
      <c r="BA1952" s="9"/>
      <c r="BB1952" s="9">
        <f t="shared" ref="BB1952:BB1983" si="178">COUNT(AX1952,AW1952,AV1952,AU1952,AT1952,AS1952,AR1952,AQ1952,AP1952,AO1952,AN1952,AM1952,AL1952,AK1952,AJ1952,AI1952,AH1952,AG1952,AF1952,AE1952,AD1952,AC1952,AB1952,AA1952,Z1952,Y1952,X1952,W1952,V1952,U1952)</f>
        <v>0</v>
      </c>
      <c r="BC1952" s="9">
        <f t="shared" si="175"/>
        <v>2</v>
      </c>
      <c r="BD1952" s="27"/>
      <c r="BE1952" s="27"/>
      <c r="BF1952" s="27"/>
      <c r="BG1952" s="27"/>
      <c r="BH1952" s="27"/>
      <c r="BI1952" s="27"/>
      <c r="BJ1952" s="27"/>
      <c r="BK1952" s="27"/>
      <c r="BL1952" s="27"/>
      <c r="BM1952" s="27"/>
      <c r="BN1952" s="27"/>
      <c r="BO1952" s="27"/>
      <c r="BP1952" s="27"/>
      <c r="BQ1952" s="27"/>
      <c r="BR1952" s="27"/>
      <c r="BS1952" s="27"/>
      <c r="BT1952" s="27"/>
      <c r="BU1952" s="27"/>
      <c r="BV1952" s="27"/>
      <c r="BW1952" s="27"/>
      <c r="BX1952" s="10"/>
      <c r="BY1952" s="10"/>
    </row>
    <row r="1953" spans="1:77" x14ac:dyDescent="0.25">
      <c r="A1953" s="10" t="s">
        <v>1194</v>
      </c>
      <c r="B1953" s="9"/>
      <c r="C1953" s="9">
        <f t="shared" si="176"/>
        <v>0</v>
      </c>
      <c r="D1953" s="9">
        <f t="shared" si="177"/>
        <v>3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Y1953" s="9" t="s">
        <v>1316</v>
      </c>
      <c r="Z1953" s="9" t="s">
        <v>1316</v>
      </c>
      <c r="AA1953" s="9" t="s">
        <v>1316</v>
      </c>
      <c r="AF1953" s="27"/>
      <c r="AJ1953" s="9"/>
      <c r="AK1953" s="9"/>
      <c r="AL1953" s="26"/>
      <c r="AM1953" s="9"/>
      <c r="AN1953" s="10"/>
      <c r="AO1953" s="9"/>
      <c r="AP1953" s="9"/>
      <c r="AQ1953" s="9"/>
      <c r="AR1953" s="9"/>
      <c r="AS1953" s="9"/>
      <c r="AT1953" s="9"/>
      <c r="AV1953" s="9"/>
      <c r="AW1953" s="10"/>
      <c r="AX1953" s="9"/>
      <c r="AY1953" s="9"/>
      <c r="AZ1953" s="9"/>
      <c r="BA1953" s="9"/>
      <c r="BB1953" s="9">
        <f t="shared" si="178"/>
        <v>0</v>
      </c>
      <c r="BC1953" s="9">
        <f t="shared" si="175"/>
        <v>3</v>
      </c>
      <c r="BD1953" s="27"/>
      <c r="BE1953" s="27"/>
      <c r="BF1953" s="27"/>
      <c r="BG1953" s="27"/>
      <c r="BH1953" s="27"/>
      <c r="BI1953" s="27"/>
      <c r="BJ1953" s="27"/>
      <c r="BK1953" s="27"/>
      <c r="BL1953" s="27"/>
      <c r="BM1953" s="27"/>
      <c r="BN1953" s="27"/>
      <c r="BO1953" s="27"/>
      <c r="BP1953" s="27"/>
      <c r="BQ1953" s="27"/>
      <c r="BR1953" s="27"/>
      <c r="BS1953" s="27"/>
      <c r="BT1953" s="27"/>
      <c r="BU1953" s="27"/>
      <c r="BV1953" s="27"/>
      <c r="BW1953" s="27"/>
      <c r="BX1953" s="27"/>
      <c r="BY1953" s="27"/>
    </row>
    <row r="1954" spans="1:77" x14ac:dyDescent="0.25">
      <c r="A1954" s="10" t="s">
        <v>1363</v>
      </c>
      <c r="B1954" s="9"/>
      <c r="C1954" s="9">
        <f t="shared" si="176"/>
        <v>0</v>
      </c>
      <c r="D1954" s="9">
        <f t="shared" si="177"/>
        <v>3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28"/>
      <c r="W1954" s="9" t="s">
        <v>1316</v>
      </c>
      <c r="X1954" s="9" t="s">
        <v>1316</v>
      </c>
      <c r="Y1954" s="28"/>
      <c r="Z1954" s="9" t="s">
        <v>1524</v>
      </c>
      <c r="AA1954" s="28"/>
      <c r="AC1954" s="28"/>
      <c r="AD1954" s="28"/>
      <c r="AF1954" s="27"/>
      <c r="AJ1954" s="9"/>
      <c r="AK1954" s="9"/>
      <c r="AL1954" s="26"/>
      <c r="AM1954" s="9"/>
      <c r="AN1954" s="10"/>
      <c r="AO1954" s="9"/>
      <c r="AP1954" s="9"/>
      <c r="AQ1954" s="9"/>
      <c r="AR1954" s="9"/>
      <c r="AS1954" s="9"/>
      <c r="AT1954" s="9"/>
      <c r="AV1954" s="9"/>
      <c r="AW1954" s="10"/>
      <c r="AX1954" s="9"/>
      <c r="AY1954" s="9"/>
      <c r="AZ1954" s="9"/>
      <c r="BA1954" s="9"/>
      <c r="BB1954" s="9">
        <f t="shared" si="178"/>
        <v>0</v>
      </c>
      <c r="BC1954" s="9">
        <f t="shared" si="175"/>
        <v>3</v>
      </c>
      <c r="BD1954" s="10"/>
      <c r="BE1954" s="10"/>
      <c r="BF1954" s="10"/>
      <c r="BG1954" s="10"/>
      <c r="BH1954" s="10"/>
      <c r="BI1954" s="10"/>
      <c r="BJ1954" s="10"/>
      <c r="BK1954" s="10"/>
      <c r="BL1954" s="10"/>
      <c r="BM1954" s="10"/>
      <c r="BN1954" s="10"/>
      <c r="BO1954" s="10"/>
      <c r="BP1954" s="10"/>
      <c r="BQ1954" s="10"/>
      <c r="BR1954" s="10"/>
      <c r="BS1954" s="10"/>
      <c r="BT1954" s="10"/>
      <c r="BU1954" s="10"/>
      <c r="BV1954" s="10"/>
      <c r="BW1954" s="10"/>
      <c r="BX1954" s="10"/>
      <c r="BY1954" s="10"/>
    </row>
    <row r="1955" spans="1:77" x14ac:dyDescent="0.25">
      <c r="A1955" t="s">
        <v>156</v>
      </c>
      <c r="C1955" s="9">
        <f t="shared" si="176"/>
        <v>0</v>
      </c>
      <c r="D1955" s="9">
        <f t="shared" si="177"/>
        <v>3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 t="s">
        <v>1316</v>
      </c>
      <c r="U1955" s="9" t="s">
        <v>1316</v>
      </c>
      <c r="V1955" s="9" t="s">
        <v>1317</v>
      </c>
      <c r="AJ1955" s="9"/>
      <c r="AK1955" s="9"/>
      <c r="AL1955" s="26"/>
      <c r="AM1955" s="9"/>
      <c r="AN1955" s="10"/>
      <c r="AO1955" s="9"/>
      <c r="AP1955" s="9"/>
      <c r="AQ1955" s="9"/>
      <c r="AR1955" s="9"/>
      <c r="AS1955" s="9"/>
      <c r="AT1955" s="9"/>
      <c r="AV1955" s="9"/>
      <c r="AW1955" s="10"/>
      <c r="BB1955" s="9">
        <f t="shared" si="178"/>
        <v>0</v>
      </c>
      <c r="BC1955" s="9">
        <f t="shared" si="175"/>
        <v>2</v>
      </c>
      <c r="BD1955" s="27"/>
      <c r="BE1955" s="27"/>
      <c r="BF1955" s="27"/>
      <c r="BG1955" s="27"/>
      <c r="BH1955" s="27"/>
      <c r="BI1955" s="27"/>
      <c r="BJ1955" s="27"/>
      <c r="BK1955" s="27"/>
      <c r="BL1955" s="27"/>
      <c r="BM1955" s="27"/>
      <c r="BN1955" s="27"/>
      <c r="BO1955" s="27"/>
      <c r="BP1955" s="27"/>
      <c r="BQ1955" s="27"/>
      <c r="BR1955" s="27"/>
      <c r="BS1955" s="27"/>
      <c r="BT1955" s="27"/>
      <c r="BU1955" s="27"/>
      <c r="BV1955" s="27"/>
      <c r="BW1955" s="27"/>
      <c r="BX1955" s="10"/>
      <c r="BY1955" s="10"/>
    </row>
    <row r="1956" spans="1:77" x14ac:dyDescent="0.25">
      <c r="A1956" s="10" t="s">
        <v>1207</v>
      </c>
      <c r="B1956" s="9"/>
      <c r="C1956" s="9">
        <f t="shared" si="176"/>
        <v>0</v>
      </c>
      <c r="D1956" s="9">
        <f t="shared" si="177"/>
        <v>3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 t="s">
        <v>1316</v>
      </c>
      <c r="P1956" s="9" t="s">
        <v>1316</v>
      </c>
      <c r="Q1956" s="9"/>
      <c r="R1956" s="9"/>
      <c r="S1956" s="9"/>
      <c r="AA1956" s="9" t="s">
        <v>1316</v>
      </c>
      <c r="AF1956" s="27"/>
      <c r="AJ1956" s="9"/>
      <c r="AK1956" s="9"/>
      <c r="AL1956" s="26"/>
      <c r="AM1956" s="9"/>
      <c r="AN1956" s="10"/>
      <c r="AO1956" s="9"/>
      <c r="AP1956" s="9"/>
      <c r="AQ1956" s="9"/>
      <c r="AR1956" s="9"/>
      <c r="AS1956" s="9"/>
      <c r="AT1956" s="9"/>
      <c r="AV1956" s="28"/>
      <c r="AW1956" s="10"/>
      <c r="AX1956" s="9"/>
      <c r="AY1956" s="9"/>
      <c r="AZ1956" s="9"/>
      <c r="BA1956" s="9"/>
      <c r="BB1956" s="9">
        <f t="shared" si="178"/>
        <v>0</v>
      </c>
      <c r="BC1956" s="9">
        <f t="shared" si="175"/>
        <v>1</v>
      </c>
      <c r="BD1956" s="10"/>
      <c r="BE1956" s="10"/>
      <c r="BF1956" s="10"/>
      <c r="BG1956" s="10"/>
      <c r="BH1956" s="10"/>
      <c r="BI1956" s="10"/>
      <c r="BJ1956" s="10"/>
      <c r="BK1956" s="10"/>
      <c r="BL1956" s="10"/>
      <c r="BM1956" s="10"/>
      <c r="BN1956" s="10"/>
      <c r="BO1956" s="10"/>
      <c r="BP1956" s="10"/>
      <c r="BQ1956" s="10"/>
      <c r="BR1956" s="10"/>
      <c r="BS1956" s="10"/>
      <c r="BT1956" s="10"/>
      <c r="BU1956" s="10"/>
      <c r="BV1956" s="10"/>
      <c r="BW1956" s="10"/>
      <c r="BX1956" s="10"/>
      <c r="BY1956" s="10"/>
    </row>
    <row r="1957" spans="1:77" x14ac:dyDescent="0.25">
      <c r="A1957" s="10" t="s">
        <v>1081</v>
      </c>
      <c r="B1957" s="9"/>
      <c r="C1957" s="9">
        <f t="shared" si="176"/>
        <v>0</v>
      </c>
      <c r="D1957" s="9">
        <f t="shared" si="177"/>
        <v>3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Z1957" s="9" t="s">
        <v>1316</v>
      </c>
      <c r="AA1957" s="9" t="s">
        <v>1316</v>
      </c>
      <c r="AC1957" s="9" t="s">
        <v>1316</v>
      </c>
      <c r="AJ1957" s="9"/>
      <c r="AK1957" s="9"/>
      <c r="AL1957" s="26"/>
      <c r="AM1957" s="9"/>
      <c r="AN1957" s="10"/>
      <c r="AO1957" s="9"/>
      <c r="AP1957" s="9"/>
      <c r="AQ1957" s="9"/>
      <c r="AR1957" s="9"/>
      <c r="AS1957" s="9"/>
      <c r="AT1957" s="9"/>
      <c r="AV1957" s="9"/>
      <c r="AW1957" s="27"/>
      <c r="AX1957" s="9"/>
      <c r="AY1957" s="9"/>
      <c r="AZ1957" s="9"/>
      <c r="BA1957" s="9"/>
      <c r="BB1957" s="9">
        <f t="shared" si="178"/>
        <v>0</v>
      </c>
      <c r="BC1957" s="9">
        <f t="shared" si="175"/>
        <v>3</v>
      </c>
    </row>
    <row r="1958" spans="1:77" x14ac:dyDescent="0.25">
      <c r="A1958" t="s">
        <v>2819</v>
      </c>
      <c r="B1958" s="1" t="s">
        <v>2688</v>
      </c>
      <c r="C1958" s="9">
        <f t="shared" si="176"/>
        <v>0</v>
      </c>
      <c r="D1958" s="9">
        <f t="shared" si="177"/>
        <v>3</v>
      </c>
      <c r="E1958" s="9"/>
      <c r="F1958" s="9" t="s">
        <v>1316</v>
      </c>
      <c r="G1958" s="56" t="s">
        <v>1317</v>
      </c>
      <c r="H1958" s="51" t="s">
        <v>1316</v>
      </c>
      <c r="BB1958" s="9">
        <f t="shared" si="178"/>
        <v>0</v>
      </c>
      <c r="BC1958" s="9">
        <f t="shared" si="175"/>
        <v>0</v>
      </c>
      <c r="BD1958" s="27"/>
      <c r="BE1958" s="27"/>
      <c r="BF1958" s="27"/>
      <c r="BG1958" s="27"/>
      <c r="BH1958" s="27"/>
      <c r="BI1958" s="27"/>
      <c r="BJ1958" s="27"/>
      <c r="BK1958" s="27"/>
      <c r="BL1958" s="27"/>
      <c r="BM1958" s="27"/>
      <c r="BN1958" s="27"/>
      <c r="BO1958" s="27"/>
      <c r="BP1958" s="27"/>
      <c r="BQ1958" s="27"/>
      <c r="BR1958" s="27"/>
      <c r="BS1958" s="27"/>
      <c r="BT1958" s="27"/>
      <c r="BU1958" s="27"/>
      <c r="BV1958" s="27"/>
      <c r="BW1958" s="27"/>
      <c r="BX1958" s="27"/>
      <c r="BY1958" s="27"/>
    </row>
    <row r="1959" spans="1:77" x14ac:dyDescent="0.25">
      <c r="A1959" t="s">
        <v>207</v>
      </c>
      <c r="C1959" s="9">
        <f t="shared" si="176"/>
        <v>0</v>
      </c>
      <c r="D1959" s="9">
        <f t="shared" si="177"/>
        <v>3</v>
      </c>
      <c r="E1959" s="9"/>
      <c r="F1959" s="9" t="s">
        <v>1316</v>
      </c>
      <c r="G1959" s="9"/>
      <c r="H1959" s="9"/>
      <c r="I1959" s="9"/>
      <c r="J1959" s="9"/>
      <c r="K1959" s="9"/>
      <c r="L1959" s="9"/>
      <c r="M1959" s="9"/>
      <c r="N1959" s="9" t="s">
        <v>1316</v>
      </c>
      <c r="O1959" s="9"/>
      <c r="P1959" s="9"/>
      <c r="Q1959" s="19" t="s">
        <v>1316</v>
      </c>
      <c r="BB1959" s="9">
        <f t="shared" si="178"/>
        <v>0</v>
      </c>
      <c r="BC1959" s="9">
        <f t="shared" si="175"/>
        <v>0</v>
      </c>
    </row>
    <row r="1960" spans="1:77" x14ac:dyDescent="0.25">
      <c r="A1960" t="s">
        <v>2539</v>
      </c>
      <c r="C1960" s="9">
        <f t="shared" si="176"/>
        <v>0</v>
      </c>
      <c r="D1960" s="9">
        <f t="shared" si="177"/>
        <v>3</v>
      </c>
      <c r="E1960" s="9"/>
      <c r="F1960" s="9"/>
      <c r="G1960" s="9"/>
      <c r="H1960" s="9"/>
      <c r="I1960" s="9" t="s">
        <v>1316</v>
      </c>
      <c r="J1960" s="9"/>
      <c r="K1960" s="9" t="s">
        <v>1316</v>
      </c>
      <c r="L1960" s="9" t="s">
        <v>1316</v>
      </c>
      <c r="M1960" s="9"/>
      <c r="N1960" s="9"/>
      <c r="O1960" s="9"/>
      <c r="P1960" s="9"/>
      <c r="Q1960" s="19"/>
      <c r="BB1960" s="9">
        <f t="shared" si="178"/>
        <v>0</v>
      </c>
      <c r="BC1960" s="9">
        <f t="shared" si="175"/>
        <v>0</v>
      </c>
      <c r="BD1960" s="10"/>
      <c r="BE1960" s="10"/>
      <c r="BF1960" s="10"/>
      <c r="BG1960" s="10"/>
      <c r="BH1960" s="10"/>
      <c r="BI1960" s="10"/>
      <c r="BJ1960" s="10"/>
      <c r="BK1960" s="10"/>
      <c r="BL1960" s="10"/>
      <c r="BM1960" s="10"/>
      <c r="BN1960" s="10"/>
      <c r="BO1960" s="10"/>
      <c r="BP1960" s="10"/>
      <c r="BQ1960" s="10"/>
      <c r="BR1960" s="10"/>
      <c r="BS1960" s="10"/>
      <c r="BT1960" s="10"/>
      <c r="BU1960" s="10"/>
      <c r="BV1960" s="10"/>
      <c r="BW1960" s="10"/>
      <c r="BX1960" s="10"/>
      <c r="BY1960" s="10"/>
    </row>
    <row r="1961" spans="1:77" x14ac:dyDescent="0.25">
      <c r="A1961" s="10" t="s">
        <v>1215</v>
      </c>
      <c r="B1961" s="9"/>
      <c r="C1961" s="9">
        <f t="shared" si="176"/>
        <v>0</v>
      </c>
      <c r="D1961" s="9">
        <f t="shared" si="177"/>
        <v>3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 t="s">
        <v>1316</v>
      </c>
      <c r="P1961" s="9"/>
      <c r="Q1961" s="9"/>
      <c r="R1961" s="9"/>
      <c r="S1961" s="9"/>
      <c r="T1961" s="9" t="s">
        <v>1316</v>
      </c>
      <c r="AA1961" s="9" t="s">
        <v>1316</v>
      </c>
      <c r="AC1961" s="28"/>
      <c r="AD1961" s="28"/>
      <c r="AF1961" s="27"/>
      <c r="AJ1961" s="9"/>
      <c r="AK1961" s="9"/>
      <c r="AL1961" s="26"/>
      <c r="AM1961" s="9"/>
      <c r="AN1961" s="10"/>
      <c r="AO1961" s="9"/>
      <c r="AP1961" s="9"/>
      <c r="AQ1961" s="9"/>
      <c r="AR1961" s="9"/>
      <c r="AS1961" s="9"/>
      <c r="AT1961" s="9"/>
      <c r="AV1961" s="9"/>
      <c r="AW1961" s="10"/>
      <c r="AX1961" s="9"/>
      <c r="AY1961" s="9"/>
      <c r="AZ1961" s="9"/>
      <c r="BA1961" s="9"/>
      <c r="BB1961" s="9">
        <f t="shared" si="178"/>
        <v>0</v>
      </c>
      <c r="BC1961" s="9">
        <f t="shared" si="175"/>
        <v>1</v>
      </c>
      <c r="BD1961" s="10"/>
      <c r="BE1961" s="10"/>
      <c r="BF1961" s="10"/>
      <c r="BG1961" s="10"/>
      <c r="BH1961" s="10"/>
      <c r="BI1961" s="10"/>
      <c r="BJ1961" s="10"/>
      <c r="BK1961" s="10"/>
      <c r="BL1961" s="10"/>
      <c r="BM1961" s="10"/>
      <c r="BN1961" s="10"/>
      <c r="BO1961" s="10"/>
      <c r="BP1961" s="10"/>
      <c r="BQ1961" s="10"/>
      <c r="BR1961" s="10"/>
      <c r="BS1961" s="10"/>
      <c r="BT1961" s="10"/>
      <c r="BU1961" s="10"/>
      <c r="BV1961" s="10"/>
      <c r="BW1961" s="10"/>
      <c r="BX1961" s="10"/>
      <c r="BY1961" s="10"/>
    </row>
    <row r="1962" spans="1:77" x14ac:dyDescent="0.25">
      <c r="A1962" t="s">
        <v>341</v>
      </c>
      <c r="C1962" s="9">
        <f t="shared" si="176"/>
        <v>0</v>
      </c>
      <c r="D1962" s="9">
        <f t="shared" si="177"/>
        <v>3</v>
      </c>
      <c r="E1962" s="9"/>
      <c r="F1962" s="9"/>
      <c r="G1962" s="9"/>
      <c r="H1962" s="9"/>
      <c r="I1962" s="9"/>
      <c r="J1962" s="9"/>
      <c r="K1962" s="9"/>
      <c r="L1962" s="9"/>
      <c r="M1962" s="9" t="s">
        <v>1316</v>
      </c>
      <c r="N1962" s="9"/>
      <c r="O1962" s="9" t="s">
        <v>1317</v>
      </c>
      <c r="P1962" s="9"/>
      <c r="Q1962" s="9"/>
      <c r="R1962" s="9"/>
      <c r="S1962" s="28"/>
      <c r="U1962" s="9" t="s">
        <v>1316</v>
      </c>
      <c r="AJ1962" s="9"/>
      <c r="AK1962" s="9"/>
      <c r="AL1962" s="26"/>
      <c r="AM1962" s="9"/>
      <c r="AN1962" s="10"/>
      <c r="AO1962" s="9"/>
      <c r="AP1962" s="9"/>
      <c r="AQ1962" s="9"/>
      <c r="AR1962" s="9"/>
      <c r="AS1962" s="9"/>
      <c r="AT1962" s="9"/>
      <c r="AV1962" s="9"/>
      <c r="AW1962" s="10"/>
      <c r="BB1962" s="9">
        <f t="shared" si="178"/>
        <v>0</v>
      </c>
      <c r="BC1962" s="9">
        <f t="shared" si="175"/>
        <v>1</v>
      </c>
      <c r="BD1962" s="10"/>
      <c r="BE1962" s="10"/>
      <c r="BF1962" s="10"/>
      <c r="BG1962" s="10"/>
      <c r="BH1962" s="10"/>
      <c r="BI1962" s="10"/>
      <c r="BJ1962" s="10"/>
      <c r="BK1962" s="10"/>
      <c r="BL1962" s="10"/>
      <c r="BM1962" s="10"/>
      <c r="BN1962" s="10"/>
      <c r="BO1962" s="10"/>
      <c r="BP1962" s="10"/>
      <c r="BQ1962" s="10"/>
      <c r="BR1962" s="10"/>
      <c r="BS1962" s="10"/>
      <c r="BT1962" s="10"/>
      <c r="BU1962" s="10"/>
      <c r="BV1962" s="10"/>
      <c r="BW1962" s="10"/>
      <c r="BX1962" s="10"/>
      <c r="BY1962" s="10"/>
    </row>
    <row r="1963" spans="1:77" x14ac:dyDescent="0.25">
      <c r="A1963" t="s">
        <v>2046</v>
      </c>
      <c r="C1963" s="9">
        <f t="shared" si="176"/>
        <v>0</v>
      </c>
      <c r="D1963" s="9">
        <f t="shared" si="177"/>
        <v>3</v>
      </c>
      <c r="E1963" s="9"/>
      <c r="F1963" s="9"/>
      <c r="G1963" s="9"/>
      <c r="H1963" s="9"/>
      <c r="I1963" s="9"/>
      <c r="J1963" s="9"/>
      <c r="K1963" s="9"/>
      <c r="L1963" s="9"/>
      <c r="M1963" s="9" t="s">
        <v>1317</v>
      </c>
      <c r="N1963" s="9"/>
      <c r="O1963" s="9" t="s">
        <v>1316</v>
      </c>
      <c r="P1963" s="9" t="s">
        <v>1316</v>
      </c>
      <c r="Q1963" s="9"/>
      <c r="R1963" s="9"/>
      <c r="S1963" s="9"/>
      <c r="AJ1963" s="9"/>
      <c r="AK1963" s="9"/>
      <c r="AL1963" s="26"/>
      <c r="AM1963" s="9"/>
      <c r="AN1963" s="10"/>
      <c r="AO1963" s="9"/>
      <c r="AP1963" s="9"/>
      <c r="AQ1963" s="9"/>
      <c r="AR1963" s="9"/>
      <c r="AS1963" s="9"/>
      <c r="AT1963" s="9"/>
      <c r="AV1963" s="9"/>
      <c r="AW1963" s="10"/>
      <c r="AX1963" s="9"/>
      <c r="AY1963" s="9"/>
      <c r="AZ1963" s="9"/>
      <c r="BA1963" s="9"/>
      <c r="BB1963" s="9">
        <f t="shared" si="178"/>
        <v>0</v>
      </c>
      <c r="BC1963" s="9">
        <f t="shared" si="175"/>
        <v>0</v>
      </c>
      <c r="BD1963" s="10"/>
      <c r="BE1963" s="10"/>
      <c r="BF1963" s="10"/>
      <c r="BG1963" s="10"/>
      <c r="BH1963" s="10"/>
      <c r="BI1963" s="10"/>
      <c r="BJ1963" s="10"/>
      <c r="BK1963" s="10"/>
      <c r="BL1963" s="10"/>
      <c r="BM1963" s="10"/>
      <c r="BN1963" s="10"/>
      <c r="BO1963" s="10"/>
      <c r="BP1963" s="10"/>
      <c r="BQ1963" s="10"/>
      <c r="BR1963" s="10"/>
      <c r="BS1963" s="10"/>
      <c r="BT1963" s="10"/>
      <c r="BU1963" s="10"/>
      <c r="BV1963" s="10"/>
      <c r="BW1963" s="10"/>
      <c r="BX1963" s="10"/>
      <c r="BY1963" s="10"/>
    </row>
    <row r="1964" spans="1:77" x14ac:dyDescent="0.25">
      <c r="A1964" s="10" t="s">
        <v>1218</v>
      </c>
      <c r="B1964" s="9"/>
      <c r="C1964" s="9">
        <f t="shared" si="176"/>
        <v>0</v>
      </c>
      <c r="D1964" s="9">
        <f t="shared" si="177"/>
        <v>3</v>
      </c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Z1964" s="9" t="s">
        <v>1524</v>
      </c>
      <c r="AA1964" s="9" t="s">
        <v>1316</v>
      </c>
      <c r="AC1964" s="28"/>
      <c r="AD1964" s="9" t="s">
        <v>1316</v>
      </c>
      <c r="AF1964" s="27"/>
      <c r="AJ1964" s="9"/>
      <c r="AK1964" s="9"/>
      <c r="AL1964" s="26"/>
      <c r="AM1964" s="9"/>
      <c r="AN1964" s="10"/>
      <c r="AO1964" s="9"/>
      <c r="AP1964" s="9"/>
      <c r="AQ1964" s="9"/>
      <c r="AR1964" s="9"/>
      <c r="AS1964" s="9"/>
      <c r="AT1964" s="9"/>
      <c r="AV1964" s="9"/>
      <c r="AW1964" s="27"/>
      <c r="AX1964" s="9"/>
      <c r="AY1964" s="9"/>
      <c r="AZ1964" s="9"/>
      <c r="BA1964" s="9"/>
      <c r="BB1964" s="9">
        <f t="shared" si="178"/>
        <v>0</v>
      </c>
      <c r="BC1964" s="9">
        <f t="shared" si="175"/>
        <v>3</v>
      </c>
      <c r="BD1964" s="10"/>
      <c r="BE1964" s="10"/>
      <c r="BF1964" s="10"/>
      <c r="BG1964" s="10"/>
      <c r="BH1964" s="10"/>
      <c r="BI1964" s="10"/>
      <c r="BJ1964" s="10"/>
      <c r="BK1964" s="10"/>
      <c r="BL1964" s="10"/>
      <c r="BM1964" s="10"/>
      <c r="BN1964" s="10"/>
      <c r="BO1964" s="10"/>
      <c r="BP1964" s="10"/>
      <c r="BQ1964" s="10"/>
      <c r="BR1964" s="10"/>
      <c r="BS1964" s="10"/>
      <c r="BT1964" s="10"/>
      <c r="BU1964" s="10"/>
      <c r="BV1964" s="10"/>
      <c r="BW1964" s="10"/>
      <c r="BX1964" s="10"/>
      <c r="BY1964" s="10"/>
    </row>
    <row r="1965" spans="1:77" x14ac:dyDescent="0.25">
      <c r="A1965" t="s">
        <v>2520</v>
      </c>
      <c r="C1965" s="9">
        <f t="shared" si="176"/>
        <v>0</v>
      </c>
      <c r="D1965" s="9">
        <f t="shared" si="177"/>
        <v>3</v>
      </c>
      <c r="E1965" s="9"/>
      <c r="F1965" s="9"/>
      <c r="G1965" s="9"/>
      <c r="H1965" s="9" t="s">
        <v>1316</v>
      </c>
      <c r="I1965" s="9"/>
      <c r="J1965" s="9"/>
      <c r="K1965" s="9" t="s">
        <v>1316</v>
      </c>
      <c r="L1965" s="9" t="s">
        <v>1316</v>
      </c>
      <c r="M1965" s="9"/>
      <c r="N1965" s="9"/>
      <c r="O1965" s="9"/>
      <c r="P1965" s="9"/>
      <c r="Q1965" s="9"/>
      <c r="R1965" s="9"/>
      <c r="S1965" s="9"/>
      <c r="X1965" s="28"/>
      <c r="Y1965" s="28"/>
      <c r="Z1965" s="28"/>
      <c r="AA1965" s="28"/>
      <c r="AC1965" s="28"/>
      <c r="AD1965" s="28"/>
      <c r="AF1965" s="27"/>
      <c r="AJ1965" s="9"/>
      <c r="AK1965" s="9"/>
      <c r="AL1965" s="26"/>
      <c r="AM1965" s="9"/>
      <c r="AN1965" s="10"/>
      <c r="AO1965" s="9"/>
      <c r="AP1965" s="9"/>
      <c r="AQ1965" s="9"/>
      <c r="AR1965" s="9"/>
      <c r="AS1965" s="9"/>
      <c r="AT1965" s="9"/>
      <c r="AV1965" s="9"/>
      <c r="AW1965" s="27"/>
      <c r="AX1965" s="9"/>
      <c r="AY1965" s="9"/>
      <c r="AZ1965" s="9"/>
      <c r="BA1965" s="9"/>
      <c r="BB1965" s="9">
        <f t="shared" si="178"/>
        <v>0</v>
      </c>
      <c r="BC1965" s="9">
        <f t="shared" si="175"/>
        <v>0</v>
      </c>
      <c r="BD1965" s="10"/>
      <c r="BE1965" s="10"/>
      <c r="BF1965" s="10"/>
      <c r="BG1965" s="10"/>
      <c r="BH1965" s="10"/>
      <c r="BI1965" s="10"/>
      <c r="BJ1965" s="10"/>
      <c r="BK1965" s="10"/>
      <c r="BL1965" s="10"/>
      <c r="BM1965" s="10"/>
      <c r="BN1965" s="10"/>
      <c r="BO1965" s="10"/>
      <c r="BP1965" s="10"/>
      <c r="BQ1965" s="10"/>
      <c r="BR1965" s="10"/>
      <c r="BS1965" s="10"/>
      <c r="BT1965" s="10"/>
      <c r="BU1965" s="10"/>
      <c r="BV1965" s="10"/>
      <c r="BW1965" s="10"/>
      <c r="BX1965" s="10"/>
      <c r="BY1965" s="10"/>
    </row>
    <row r="1966" spans="1:77" x14ac:dyDescent="0.25">
      <c r="A1966" s="10" t="s">
        <v>1473</v>
      </c>
      <c r="B1966" s="9"/>
      <c r="C1966" s="9">
        <f t="shared" si="176"/>
        <v>0</v>
      </c>
      <c r="D1966" s="9">
        <f t="shared" si="177"/>
        <v>3</v>
      </c>
      <c r="E1966" s="9"/>
      <c r="F1966" s="9"/>
      <c r="G1966" s="9"/>
      <c r="H1966" s="9"/>
      <c r="I1966" s="9"/>
      <c r="J1966" s="9"/>
      <c r="K1966" s="9"/>
      <c r="L1966" s="9"/>
      <c r="M1966" s="9" t="s">
        <v>1316</v>
      </c>
      <c r="N1966" s="9"/>
      <c r="O1966" s="9"/>
      <c r="P1966" s="9"/>
      <c r="Q1966" s="9"/>
      <c r="R1966" s="9"/>
      <c r="S1966" s="9"/>
      <c r="T1966" s="9" t="s">
        <v>1317</v>
      </c>
      <c r="Y1966" s="9" t="s">
        <v>1316</v>
      </c>
      <c r="AF1966" s="27"/>
      <c r="AJ1966" s="9"/>
      <c r="AK1966" s="9"/>
      <c r="AL1966" s="26"/>
      <c r="AM1966" s="9"/>
      <c r="AN1966" s="10"/>
      <c r="AO1966" s="9"/>
      <c r="AP1966" s="9"/>
      <c r="AQ1966" s="9"/>
      <c r="AR1966" s="9"/>
      <c r="AS1966" s="9"/>
      <c r="AT1966" s="9"/>
      <c r="AV1966" s="9"/>
      <c r="AW1966" s="10"/>
      <c r="AX1966" s="9"/>
      <c r="AY1966" s="9"/>
      <c r="AZ1966" s="9"/>
      <c r="BA1966" s="9"/>
      <c r="BB1966" s="9">
        <f t="shared" si="178"/>
        <v>0</v>
      </c>
      <c r="BC1966" s="9">
        <f t="shared" si="175"/>
        <v>1</v>
      </c>
      <c r="BD1966" s="10"/>
      <c r="BE1966" s="10"/>
      <c r="BF1966" s="10"/>
      <c r="BG1966" s="10"/>
      <c r="BH1966" s="10"/>
      <c r="BI1966" s="10"/>
      <c r="BJ1966" s="10"/>
      <c r="BK1966" s="10"/>
      <c r="BL1966" s="10"/>
      <c r="BM1966" s="10"/>
      <c r="BN1966" s="10"/>
      <c r="BO1966" s="10"/>
      <c r="BP1966" s="10"/>
      <c r="BQ1966" s="10"/>
      <c r="BR1966" s="10"/>
      <c r="BS1966" s="10"/>
      <c r="BT1966" s="10"/>
      <c r="BU1966" s="10"/>
      <c r="BV1966" s="10"/>
      <c r="BW1966" s="10"/>
      <c r="BX1966" s="10"/>
      <c r="BY1966" s="10"/>
    </row>
    <row r="1967" spans="1:77" x14ac:dyDescent="0.25">
      <c r="A1967" s="10" t="s">
        <v>1223</v>
      </c>
      <c r="B1967" s="9"/>
      <c r="C1967" s="9">
        <f t="shared" si="176"/>
        <v>0</v>
      </c>
      <c r="D1967" s="9">
        <f t="shared" si="177"/>
        <v>3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X1967" s="9" t="s">
        <v>1316</v>
      </c>
      <c r="Y1967" s="9" t="s">
        <v>1316</v>
      </c>
      <c r="AA1967" s="9" t="s">
        <v>1316</v>
      </c>
      <c r="AF1967" s="27"/>
      <c r="AJ1967" s="9"/>
      <c r="AK1967" s="9"/>
      <c r="AL1967" s="26"/>
      <c r="AM1967" s="9"/>
      <c r="AN1967" s="10"/>
      <c r="AO1967" s="9"/>
      <c r="AP1967" s="9"/>
      <c r="AQ1967" s="9"/>
      <c r="AR1967" s="9"/>
      <c r="AS1967" s="9"/>
      <c r="AT1967" s="9"/>
      <c r="AV1967" s="9"/>
      <c r="AW1967" s="10"/>
      <c r="AX1967" s="9"/>
      <c r="AY1967" s="9"/>
      <c r="AZ1967" s="9"/>
      <c r="BA1967" s="9"/>
      <c r="BB1967" s="9">
        <f t="shared" si="178"/>
        <v>0</v>
      </c>
      <c r="BC1967" s="9">
        <f t="shared" si="175"/>
        <v>3</v>
      </c>
    </row>
    <row r="1968" spans="1:77" x14ac:dyDescent="0.25">
      <c r="A1968" t="s">
        <v>214</v>
      </c>
      <c r="C1968" s="9">
        <f t="shared" si="176"/>
        <v>0</v>
      </c>
      <c r="D1968" s="9">
        <f t="shared" si="177"/>
        <v>3</v>
      </c>
      <c r="E1968" s="9"/>
      <c r="F1968" s="9"/>
      <c r="G1968" s="9"/>
      <c r="H1968" s="9"/>
      <c r="I1968" s="9"/>
      <c r="J1968" s="9"/>
      <c r="K1968" s="9"/>
      <c r="L1968" s="9" t="s">
        <v>1316</v>
      </c>
      <c r="M1968" s="9" t="s">
        <v>1316</v>
      </c>
      <c r="N1968" s="9"/>
      <c r="O1968" s="9"/>
      <c r="P1968" s="9"/>
      <c r="Q1968" s="19" t="s">
        <v>1316</v>
      </c>
      <c r="BB1968" s="9">
        <f t="shared" si="178"/>
        <v>0</v>
      </c>
      <c r="BC1968" s="9">
        <f t="shared" si="175"/>
        <v>0</v>
      </c>
      <c r="BD1968" s="10"/>
      <c r="BE1968" s="10"/>
      <c r="BF1968" s="10"/>
      <c r="BG1968" s="10"/>
      <c r="BH1968" s="10"/>
      <c r="BI1968" s="10"/>
      <c r="BJ1968" s="10"/>
      <c r="BK1968" s="10"/>
      <c r="BL1968" s="10"/>
      <c r="BM1968" s="10"/>
      <c r="BN1968" s="10"/>
      <c r="BO1968" s="10"/>
      <c r="BP1968" s="10"/>
      <c r="BQ1968" s="10"/>
      <c r="BR1968" s="10"/>
      <c r="BS1968" s="10"/>
      <c r="BT1968" s="10"/>
      <c r="BU1968" s="10"/>
      <c r="BV1968" s="10"/>
      <c r="BW1968" s="10"/>
      <c r="BX1968" s="10"/>
      <c r="BY1968" s="10"/>
    </row>
    <row r="1969" spans="1:77" x14ac:dyDescent="0.25">
      <c r="A1969" s="10" t="s">
        <v>1637</v>
      </c>
      <c r="B1969" s="9"/>
      <c r="C1969" s="9">
        <f t="shared" si="176"/>
        <v>0</v>
      </c>
      <c r="D1969" s="9">
        <f t="shared" si="177"/>
        <v>3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AD1969" s="9" t="s">
        <v>1316</v>
      </c>
      <c r="AE1969" s="9" t="s">
        <v>1316</v>
      </c>
      <c r="AF1969" s="9" t="s">
        <v>1316</v>
      </c>
      <c r="AJ1969" s="9"/>
      <c r="AK1969" s="9"/>
      <c r="AL1969" s="26"/>
      <c r="AM1969" s="9"/>
      <c r="AN1969" s="10"/>
      <c r="AO1969" s="9"/>
      <c r="AP1969" s="9"/>
      <c r="AQ1969" s="9"/>
      <c r="AR1969" s="9"/>
      <c r="AS1969" s="9"/>
      <c r="AT1969" s="9"/>
      <c r="AV1969" s="9"/>
      <c r="AW1969" s="10"/>
      <c r="AX1969" s="9"/>
      <c r="AY1969" s="9"/>
      <c r="AZ1969" s="9"/>
      <c r="BA1969" s="9"/>
      <c r="BB1969" s="9">
        <f t="shared" si="178"/>
        <v>0</v>
      </c>
      <c r="BC1969" s="9">
        <f t="shared" si="175"/>
        <v>3</v>
      </c>
      <c r="BD1969" s="27"/>
      <c r="BE1969" s="27"/>
      <c r="BF1969" s="27"/>
      <c r="BG1969" s="27"/>
      <c r="BH1969" s="27"/>
      <c r="BI1969" s="27"/>
      <c r="BJ1969" s="27"/>
      <c r="BK1969" s="27"/>
      <c r="BL1969" s="27"/>
      <c r="BM1969" s="27"/>
      <c r="BN1969" s="27"/>
      <c r="BO1969" s="27"/>
      <c r="BP1969" s="27"/>
      <c r="BQ1969" s="27"/>
      <c r="BR1969" s="27"/>
      <c r="BS1969" s="27"/>
      <c r="BT1969" s="27"/>
      <c r="BU1969" s="27"/>
      <c r="BV1969" s="27"/>
      <c r="BW1969" s="27"/>
      <c r="BX1969" s="27"/>
      <c r="BY1969" s="27"/>
    </row>
    <row r="1970" spans="1:77" x14ac:dyDescent="0.25">
      <c r="A1970" t="s">
        <v>362</v>
      </c>
      <c r="C1970" s="9">
        <f t="shared" si="176"/>
        <v>0</v>
      </c>
      <c r="D1970" s="9">
        <f t="shared" si="177"/>
        <v>3</v>
      </c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U1970" s="9" t="s">
        <v>1316</v>
      </c>
      <c r="X1970" s="9" t="s">
        <v>1316</v>
      </c>
      <c r="Y1970" s="9" t="s">
        <v>1316</v>
      </c>
      <c r="AF1970" s="27"/>
      <c r="AJ1970" s="9"/>
      <c r="AK1970" s="9"/>
      <c r="AL1970" s="26"/>
      <c r="AM1970" s="9"/>
      <c r="AN1970" s="10"/>
      <c r="AO1970" s="9"/>
      <c r="AP1970" s="9"/>
      <c r="AQ1970" s="9"/>
      <c r="AR1970" s="9"/>
      <c r="AS1970" s="9"/>
      <c r="AT1970" s="9"/>
      <c r="AV1970" s="9"/>
      <c r="AW1970" s="10"/>
      <c r="BB1970" s="9">
        <f t="shared" si="178"/>
        <v>0</v>
      </c>
      <c r="BC1970" s="9">
        <f t="shared" si="175"/>
        <v>3</v>
      </c>
      <c r="BD1970" s="10"/>
      <c r="BE1970" s="10"/>
      <c r="BF1970" s="10"/>
      <c r="BG1970" s="10"/>
      <c r="BH1970" s="10"/>
      <c r="BI1970" s="10"/>
      <c r="BJ1970" s="10"/>
      <c r="BK1970" s="10"/>
      <c r="BL1970" s="10"/>
      <c r="BM1970" s="10"/>
      <c r="BN1970" s="10"/>
      <c r="BO1970" s="10"/>
      <c r="BP1970" s="10"/>
      <c r="BQ1970" s="10"/>
      <c r="BR1970" s="10"/>
      <c r="BS1970" s="10"/>
      <c r="BT1970" s="10"/>
      <c r="BU1970" s="10"/>
      <c r="BV1970" s="10"/>
      <c r="BW1970" s="10"/>
      <c r="BX1970" s="10"/>
      <c r="BY1970" s="10"/>
    </row>
    <row r="1971" spans="1:77" x14ac:dyDescent="0.25">
      <c r="A1971" s="10" t="s">
        <v>1228</v>
      </c>
      <c r="B1971" s="9"/>
      <c r="C1971" s="9">
        <f t="shared" si="176"/>
        <v>0</v>
      </c>
      <c r="D1971" s="9">
        <f t="shared" si="177"/>
        <v>3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Z1971" s="9" t="s">
        <v>1316</v>
      </c>
      <c r="AA1971" s="9" t="s">
        <v>1316</v>
      </c>
      <c r="AE1971" s="9" t="s">
        <v>1316</v>
      </c>
      <c r="AF1971" s="27"/>
      <c r="AJ1971" s="9"/>
      <c r="AK1971" s="9"/>
      <c r="AL1971" s="26"/>
      <c r="AM1971" s="9"/>
      <c r="AN1971" s="10"/>
      <c r="AO1971" s="9"/>
      <c r="AP1971" s="9"/>
      <c r="AQ1971" s="9"/>
      <c r="AR1971" s="9"/>
      <c r="AS1971" s="9"/>
      <c r="AT1971" s="9"/>
      <c r="AV1971" s="28"/>
      <c r="AW1971" s="10"/>
      <c r="AX1971" s="9"/>
      <c r="AY1971" s="9"/>
      <c r="AZ1971" s="9"/>
      <c r="BA1971" s="9"/>
      <c r="BB1971" s="9">
        <f t="shared" si="178"/>
        <v>0</v>
      </c>
      <c r="BC1971" s="9">
        <f t="shared" si="175"/>
        <v>3</v>
      </c>
      <c r="BD1971" s="10"/>
      <c r="BE1971" s="10"/>
      <c r="BF1971" s="10"/>
      <c r="BG1971" s="10"/>
      <c r="BH1971" s="10"/>
      <c r="BI1971" s="10"/>
      <c r="BJ1971" s="10"/>
      <c r="BK1971" s="10"/>
      <c r="BL1971" s="10"/>
      <c r="BM1971" s="10"/>
      <c r="BN1971" s="10"/>
      <c r="BO1971" s="10"/>
      <c r="BP1971" s="10"/>
      <c r="BQ1971" s="10"/>
      <c r="BR1971" s="10"/>
      <c r="BS1971" s="10"/>
      <c r="BT1971" s="10"/>
      <c r="BU1971" s="10"/>
      <c r="BV1971" s="10"/>
      <c r="BW1971" s="10"/>
      <c r="BX1971" s="10"/>
      <c r="BY1971" s="10"/>
    </row>
    <row r="1972" spans="1:77" x14ac:dyDescent="0.25">
      <c r="A1972" t="s">
        <v>859</v>
      </c>
      <c r="C1972" s="9">
        <f t="shared" si="176"/>
        <v>0</v>
      </c>
      <c r="D1972" s="9">
        <f t="shared" si="177"/>
        <v>3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 t="s">
        <v>1316</v>
      </c>
      <c r="R1972" s="9" t="s">
        <v>1316</v>
      </c>
      <c r="S1972" s="9" t="s">
        <v>1316</v>
      </c>
      <c r="AJ1972" s="9"/>
      <c r="AK1972" s="9"/>
      <c r="AL1972" s="26"/>
      <c r="AM1972" s="9"/>
      <c r="AN1972" s="10"/>
      <c r="AO1972" s="9"/>
      <c r="AP1972" s="9"/>
      <c r="AQ1972" s="9"/>
      <c r="AR1972" s="9"/>
      <c r="AS1972" s="9"/>
      <c r="AT1972" s="9"/>
      <c r="AV1972" s="9"/>
      <c r="AW1972" s="27"/>
      <c r="BB1972" s="9">
        <f t="shared" si="178"/>
        <v>0</v>
      </c>
      <c r="BC1972" s="9">
        <f t="shared" si="175"/>
        <v>0</v>
      </c>
      <c r="BD1972" s="27"/>
      <c r="BE1972" s="27"/>
      <c r="BF1972" s="27"/>
      <c r="BG1972" s="27"/>
      <c r="BH1972" s="27"/>
      <c r="BI1972" s="27"/>
      <c r="BJ1972" s="27"/>
      <c r="BK1972" s="27"/>
      <c r="BL1972" s="27"/>
      <c r="BM1972" s="27"/>
      <c r="BN1972" s="27"/>
      <c r="BO1972" s="27"/>
      <c r="BP1972" s="27"/>
      <c r="BQ1972" s="27"/>
      <c r="BR1972" s="27"/>
      <c r="BS1972" s="27"/>
      <c r="BT1972" s="27"/>
      <c r="BU1972" s="27"/>
      <c r="BV1972" s="27"/>
      <c r="BW1972" s="27"/>
      <c r="BX1972" s="27"/>
      <c r="BY1972" s="27"/>
    </row>
    <row r="1973" spans="1:77" x14ac:dyDescent="0.25">
      <c r="A1973" s="10" t="s">
        <v>1634</v>
      </c>
      <c r="B1973" s="9"/>
      <c r="C1973" s="9">
        <f t="shared" si="176"/>
        <v>0</v>
      </c>
      <c r="D1973" s="9">
        <f t="shared" si="177"/>
        <v>3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V1973" s="9" t="s">
        <v>1316</v>
      </c>
      <c r="AD1973" s="9" t="s">
        <v>1316</v>
      </c>
      <c r="AE1973" s="9" t="s">
        <v>1316</v>
      </c>
      <c r="AJ1973" s="9"/>
      <c r="AK1973" s="9"/>
      <c r="AL1973" s="26"/>
      <c r="AM1973" s="9"/>
      <c r="AN1973" s="10"/>
      <c r="AO1973" s="9"/>
      <c r="AP1973" s="9"/>
      <c r="AQ1973" s="9"/>
      <c r="AR1973" s="9"/>
      <c r="AS1973" s="9"/>
      <c r="AT1973" s="9"/>
      <c r="AV1973" s="9"/>
      <c r="AW1973" s="10"/>
      <c r="AX1973" s="9"/>
      <c r="AY1973" s="9"/>
      <c r="AZ1973" s="9"/>
      <c r="BA1973" s="9"/>
      <c r="BB1973" s="9">
        <f t="shared" si="178"/>
        <v>0</v>
      </c>
      <c r="BC1973" s="9">
        <f t="shared" si="175"/>
        <v>3</v>
      </c>
      <c r="BD1973" s="10"/>
      <c r="BE1973" s="10"/>
      <c r="BF1973" s="10"/>
      <c r="BG1973" s="10"/>
      <c r="BH1973" s="10"/>
      <c r="BI1973" s="10"/>
      <c r="BJ1973" s="10"/>
      <c r="BK1973" s="10"/>
      <c r="BL1973" s="10"/>
      <c r="BM1973" s="10"/>
      <c r="BN1973" s="10"/>
      <c r="BO1973" s="10"/>
      <c r="BP1973" s="10"/>
      <c r="BQ1973" s="10"/>
      <c r="BR1973" s="10"/>
      <c r="BS1973" s="10"/>
      <c r="BT1973" s="10"/>
      <c r="BU1973" s="10"/>
      <c r="BV1973" s="10"/>
      <c r="BW1973" s="10"/>
      <c r="BX1973" s="10"/>
      <c r="BY1973" s="10"/>
    </row>
    <row r="1974" spans="1:77" x14ac:dyDescent="0.25">
      <c r="A1974" t="s">
        <v>2724</v>
      </c>
      <c r="C1974" s="9">
        <f t="shared" si="176"/>
        <v>0</v>
      </c>
      <c r="D1974" s="9">
        <f t="shared" si="177"/>
        <v>3</v>
      </c>
      <c r="E1974" s="9"/>
      <c r="F1974" s="9" t="s">
        <v>1316</v>
      </c>
      <c r="G1974" s="9" t="s">
        <v>1316</v>
      </c>
      <c r="H1974" s="9"/>
      <c r="I1974" s="9" t="s">
        <v>1316</v>
      </c>
      <c r="BB1974" s="9">
        <f t="shared" si="178"/>
        <v>0</v>
      </c>
      <c r="BC1974" s="9">
        <f t="shared" si="175"/>
        <v>0</v>
      </c>
      <c r="BD1974" s="10"/>
      <c r="BE1974" s="10"/>
      <c r="BF1974" s="10"/>
      <c r="BG1974" s="10"/>
      <c r="BH1974" s="10"/>
      <c r="BI1974" s="10"/>
      <c r="BJ1974" s="10"/>
      <c r="BK1974" s="10"/>
      <c r="BL1974" s="10"/>
      <c r="BM1974" s="10"/>
      <c r="BN1974" s="10"/>
      <c r="BO1974" s="10"/>
      <c r="BP1974" s="10"/>
      <c r="BQ1974" s="10"/>
      <c r="BR1974" s="10"/>
      <c r="BS1974" s="10"/>
      <c r="BT1974" s="10"/>
      <c r="BU1974" s="10"/>
      <c r="BV1974" s="10"/>
      <c r="BW1974" s="10"/>
      <c r="BX1974" s="10"/>
      <c r="BY1974" s="10"/>
    </row>
    <row r="1975" spans="1:77" x14ac:dyDescent="0.25">
      <c r="A1975" t="s">
        <v>494</v>
      </c>
      <c r="C1975" s="9">
        <f t="shared" si="176"/>
        <v>0</v>
      </c>
      <c r="D1975" s="9">
        <f t="shared" si="177"/>
        <v>3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 t="s">
        <v>1316</v>
      </c>
      <c r="S1975" s="9" t="s">
        <v>1316</v>
      </c>
      <c r="T1975" s="9" t="s">
        <v>1316</v>
      </c>
      <c r="X1975" s="28"/>
      <c r="Y1975" s="28"/>
      <c r="Z1975" s="28"/>
      <c r="AA1975" s="28"/>
      <c r="AC1975" s="28"/>
      <c r="AD1975" s="28"/>
      <c r="AF1975" s="27"/>
      <c r="AJ1975" s="9"/>
      <c r="AK1975" s="9"/>
      <c r="AL1975" s="26"/>
      <c r="AM1975" s="9"/>
      <c r="AN1975" s="10"/>
      <c r="AO1975" s="9"/>
      <c r="AP1975" s="9"/>
      <c r="AQ1975" s="9"/>
      <c r="AR1975" s="9"/>
      <c r="AS1975" s="9"/>
      <c r="AT1975" s="9"/>
      <c r="AV1975" s="28"/>
      <c r="AW1975" s="10"/>
      <c r="BB1975" s="9">
        <f t="shared" si="178"/>
        <v>0</v>
      </c>
      <c r="BC1975" s="9">
        <f t="shared" si="175"/>
        <v>0</v>
      </c>
      <c r="BD1975" s="27"/>
      <c r="BE1975" s="27"/>
      <c r="BF1975" s="27"/>
      <c r="BG1975" s="27"/>
      <c r="BH1975" s="27"/>
      <c r="BI1975" s="27"/>
      <c r="BJ1975" s="27"/>
      <c r="BK1975" s="27"/>
      <c r="BL1975" s="27"/>
      <c r="BM1975" s="27"/>
      <c r="BN1975" s="27"/>
      <c r="BO1975" s="27"/>
      <c r="BP1975" s="27"/>
      <c r="BQ1975" s="27"/>
      <c r="BR1975" s="27"/>
      <c r="BS1975" s="27"/>
      <c r="BT1975" s="27"/>
      <c r="BU1975" s="27"/>
      <c r="BV1975" s="27"/>
      <c r="BW1975" s="27"/>
      <c r="BX1975" s="27"/>
      <c r="BY1975" s="27"/>
    </row>
    <row r="1976" spans="1:77" x14ac:dyDescent="0.25">
      <c r="A1976" t="s">
        <v>486</v>
      </c>
      <c r="C1976" s="9">
        <f t="shared" si="176"/>
        <v>0</v>
      </c>
      <c r="D1976" s="9">
        <f t="shared" si="177"/>
        <v>3</v>
      </c>
      <c r="E1976" s="9"/>
      <c r="F1976" s="9"/>
      <c r="G1976" s="9"/>
      <c r="H1976" s="9"/>
      <c r="I1976" s="9"/>
      <c r="J1976" s="9" t="s">
        <v>1316</v>
      </c>
      <c r="K1976" s="9"/>
      <c r="L1976" s="9"/>
      <c r="M1976" s="9"/>
      <c r="N1976" s="9"/>
      <c r="O1976" s="9" t="s">
        <v>1316</v>
      </c>
      <c r="P1976" s="9"/>
      <c r="Q1976" s="9"/>
      <c r="R1976" s="9"/>
      <c r="S1976" s="9"/>
      <c r="T1976" s="9" t="s">
        <v>1316</v>
      </c>
      <c r="AJ1976" s="9"/>
      <c r="AK1976" s="9"/>
      <c r="AL1976" s="26"/>
      <c r="AM1976" s="9"/>
      <c r="AN1976" s="10"/>
      <c r="AO1976" s="9"/>
      <c r="AP1976" s="9"/>
      <c r="AQ1976" s="9"/>
      <c r="AR1976" s="9"/>
      <c r="AS1976" s="9"/>
      <c r="AT1976" s="9"/>
      <c r="AV1976" s="28"/>
      <c r="AW1976" s="27"/>
      <c r="BB1976" s="9">
        <f t="shared" si="178"/>
        <v>0</v>
      </c>
      <c r="BC1976" s="9">
        <f t="shared" si="175"/>
        <v>0</v>
      </c>
    </row>
    <row r="1977" spans="1:77" x14ac:dyDescent="0.25">
      <c r="A1977" t="s">
        <v>139</v>
      </c>
      <c r="C1977" s="9">
        <f t="shared" si="176"/>
        <v>0</v>
      </c>
      <c r="D1977" s="9">
        <f t="shared" si="177"/>
        <v>3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28"/>
      <c r="T1977" s="9" t="s">
        <v>1316</v>
      </c>
      <c r="U1977" s="9" t="s">
        <v>1316</v>
      </c>
      <c r="V1977" s="9" t="s">
        <v>1316</v>
      </c>
      <c r="AJ1977" s="9"/>
      <c r="AK1977" s="9"/>
      <c r="AL1977" s="26"/>
      <c r="AM1977" s="9"/>
      <c r="AN1977" s="10"/>
      <c r="AO1977" s="9"/>
      <c r="AP1977" s="9"/>
      <c r="AQ1977" s="9"/>
      <c r="AR1977" s="9"/>
      <c r="AS1977" s="9"/>
      <c r="AT1977" s="9"/>
      <c r="AV1977" s="9"/>
      <c r="AW1977" s="10"/>
      <c r="BB1977" s="9">
        <f t="shared" si="178"/>
        <v>0</v>
      </c>
      <c r="BC1977" s="9">
        <f t="shared" si="175"/>
        <v>2</v>
      </c>
      <c r="BD1977" s="10"/>
      <c r="BE1977" s="10"/>
      <c r="BF1977" s="10"/>
      <c r="BG1977" s="10"/>
      <c r="BH1977" s="10"/>
      <c r="BI1977" s="10"/>
      <c r="BJ1977" s="10"/>
      <c r="BK1977" s="10"/>
      <c r="BL1977" s="10"/>
      <c r="BM1977" s="10"/>
      <c r="BN1977" s="10"/>
      <c r="BO1977" s="10"/>
      <c r="BP1977" s="10"/>
      <c r="BQ1977" s="10"/>
      <c r="BR1977" s="10"/>
      <c r="BS1977" s="10"/>
      <c r="BT1977" s="10"/>
      <c r="BU1977" s="10"/>
      <c r="BV1977" s="10"/>
      <c r="BW1977" s="10"/>
      <c r="BX1977" s="10"/>
      <c r="BY1977" s="10"/>
    </row>
    <row r="1978" spans="1:77" x14ac:dyDescent="0.25">
      <c r="A1978" t="s">
        <v>2585</v>
      </c>
      <c r="C1978" s="9">
        <f t="shared" si="176"/>
        <v>0</v>
      </c>
      <c r="D1978" s="9">
        <f t="shared" si="177"/>
        <v>3</v>
      </c>
      <c r="E1978" s="9"/>
      <c r="F1978" s="9"/>
      <c r="G1978" s="9"/>
      <c r="H1978" s="9" t="s">
        <v>1317</v>
      </c>
      <c r="I1978" s="9" t="s">
        <v>1316</v>
      </c>
      <c r="J1978" s="9"/>
      <c r="K1978" s="9" t="s">
        <v>1316</v>
      </c>
      <c r="L1978" s="9"/>
      <c r="M1978" s="9"/>
      <c r="N1978" s="9"/>
      <c r="O1978" s="9"/>
      <c r="P1978" s="9"/>
      <c r="Q1978" s="9"/>
      <c r="R1978" s="9"/>
      <c r="S1978" s="9"/>
      <c r="AJ1978" s="9"/>
      <c r="AK1978" s="9"/>
      <c r="AL1978" s="26"/>
      <c r="AM1978" s="9"/>
      <c r="AN1978" s="10"/>
      <c r="AO1978" s="9"/>
      <c r="AP1978" s="9"/>
      <c r="AQ1978" s="9"/>
      <c r="AR1978" s="9"/>
      <c r="AS1978" s="9"/>
      <c r="AT1978" s="9"/>
      <c r="AV1978" s="9"/>
      <c r="AW1978" s="10"/>
      <c r="AX1978" s="9"/>
      <c r="AY1978" s="9"/>
      <c r="AZ1978" s="9"/>
      <c r="BA1978" s="9"/>
      <c r="BB1978" s="9">
        <f t="shared" si="178"/>
        <v>0</v>
      </c>
      <c r="BC1978" s="9">
        <f t="shared" si="175"/>
        <v>0</v>
      </c>
      <c r="BD1978" s="10"/>
      <c r="BE1978" s="10"/>
      <c r="BF1978" s="10"/>
      <c r="BG1978" s="10"/>
      <c r="BH1978" s="10"/>
      <c r="BI1978" s="10"/>
      <c r="BJ1978" s="10"/>
      <c r="BK1978" s="10"/>
      <c r="BL1978" s="10"/>
      <c r="BM1978" s="10"/>
      <c r="BN1978" s="10"/>
      <c r="BO1978" s="10"/>
      <c r="BP1978" s="10"/>
      <c r="BQ1978" s="10"/>
      <c r="BR1978" s="10"/>
      <c r="BS1978" s="10"/>
      <c r="BT1978" s="10"/>
      <c r="BU1978" s="10"/>
      <c r="BV1978" s="10"/>
      <c r="BW1978" s="10"/>
      <c r="BX1978" s="10"/>
      <c r="BY1978" s="10"/>
    </row>
    <row r="1979" spans="1:77" x14ac:dyDescent="0.25">
      <c r="A1979" s="10" t="s">
        <v>1518</v>
      </c>
      <c r="B1979" s="9"/>
      <c r="C1979" s="9">
        <f t="shared" si="176"/>
        <v>0</v>
      </c>
      <c r="D1979" s="9">
        <f t="shared" si="177"/>
        <v>3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Z1979" s="9" t="s">
        <v>1316</v>
      </c>
      <c r="AD1979" s="9" t="s">
        <v>1316</v>
      </c>
      <c r="AG1979" s="9" t="s">
        <v>1524</v>
      </c>
      <c r="AJ1979" s="9"/>
      <c r="AK1979" s="9"/>
      <c r="AL1979" s="26"/>
      <c r="AM1979" s="9"/>
      <c r="AN1979" s="10"/>
      <c r="AO1979" s="9"/>
      <c r="AP1979" s="9"/>
      <c r="AQ1979" s="9"/>
      <c r="AR1979" s="9"/>
      <c r="AS1979" s="9"/>
      <c r="AT1979" s="9"/>
      <c r="AV1979" s="9"/>
      <c r="AW1979" s="10"/>
      <c r="AX1979" s="9"/>
      <c r="AY1979" s="9"/>
      <c r="AZ1979" s="9"/>
      <c r="BA1979" s="9"/>
      <c r="BB1979" s="9">
        <f t="shared" si="178"/>
        <v>0</v>
      </c>
      <c r="BC1979" s="9">
        <f t="shared" si="175"/>
        <v>3</v>
      </c>
      <c r="BD1979" s="10"/>
      <c r="BE1979" s="10"/>
      <c r="BF1979" s="10"/>
      <c r="BG1979" s="10"/>
      <c r="BH1979" s="10"/>
      <c r="BI1979" s="10"/>
      <c r="BJ1979" s="10"/>
      <c r="BK1979" s="10"/>
      <c r="BL1979" s="10"/>
      <c r="BM1979" s="10"/>
      <c r="BN1979" s="10"/>
      <c r="BO1979" s="10"/>
      <c r="BP1979" s="10"/>
      <c r="BQ1979" s="10"/>
      <c r="BR1979" s="10"/>
      <c r="BS1979" s="10"/>
      <c r="BT1979" s="10"/>
      <c r="BU1979" s="10"/>
      <c r="BV1979" s="10"/>
      <c r="BW1979" s="10"/>
      <c r="BX1979" s="10"/>
      <c r="BY1979" s="10"/>
    </row>
    <row r="1980" spans="1:77" x14ac:dyDescent="0.25">
      <c r="A1980" s="10" t="s">
        <v>1129</v>
      </c>
      <c r="B1980" s="9"/>
      <c r="C1980" s="9">
        <f t="shared" si="176"/>
        <v>0</v>
      </c>
      <c r="D1980" s="9">
        <f t="shared" si="177"/>
        <v>3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Z1980" s="9" t="s">
        <v>1316</v>
      </c>
      <c r="AA1980" s="9" t="s">
        <v>1316</v>
      </c>
      <c r="AC1980" s="9" t="s">
        <v>1316</v>
      </c>
      <c r="AJ1980" s="9"/>
      <c r="AK1980" s="9"/>
      <c r="AL1980" s="26"/>
      <c r="AM1980" s="9"/>
      <c r="AN1980" s="10"/>
      <c r="AO1980" s="9"/>
      <c r="AP1980" s="9"/>
      <c r="AQ1980" s="9"/>
      <c r="AR1980" s="9"/>
      <c r="AS1980" s="9"/>
      <c r="AT1980" s="9"/>
      <c r="AV1980" s="28"/>
      <c r="AW1980" s="27"/>
      <c r="AX1980" s="9"/>
      <c r="AY1980" s="9"/>
      <c r="AZ1980" s="9"/>
      <c r="BA1980" s="9"/>
      <c r="BB1980" s="9">
        <f t="shared" si="178"/>
        <v>0</v>
      </c>
      <c r="BC1980" s="9">
        <f t="shared" si="175"/>
        <v>3</v>
      </c>
      <c r="BD1980" s="27"/>
      <c r="BE1980" s="27"/>
      <c r="BF1980" s="27"/>
      <c r="BG1980" s="27"/>
      <c r="BH1980" s="27"/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  <c r="BV1980" s="27"/>
      <c r="BW1980" s="27"/>
      <c r="BX1980" s="27"/>
      <c r="BY1980" s="27"/>
    </row>
    <row r="1981" spans="1:77" x14ac:dyDescent="0.25">
      <c r="A1981" s="10" t="s">
        <v>1438</v>
      </c>
      <c r="B1981" s="9"/>
      <c r="C1981" s="9">
        <f t="shared" si="176"/>
        <v>0</v>
      </c>
      <c r="D1981" s="9">
        <f t="shared" si="177"/>
        <v>3</v>
      </c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U1981" s="9" t="s">
        <v>1316</v>
      </c>
      <c r="V1981" s="9" t="s">
        <v>1317</v>
      </c>
      <c r="X1981" s="9" t="s">
        <v>1316</v>
      </c>
      <c r="AF1981" s="27"/>
      <c r="AJ1981" s="9"/>
      <c r="AK1981" s="9"/>
      <c r="AL1981" s="26"/>
      <c r="AM1981" s="9"/>
      <c r="AN1981" s="10"/>
      <c r="AO1981" s="9"/>
      <c r="AP1981" s="9"/>
      <c r="AQ1981" s="9"/>
      <c r="AR1981" s="9"/>
      <c r="AS1981" s="9"/>
      <c r="AT1981" s="9"/>
      <c r="AV1981" s="9"/>
      <c r="AW1981" s="10"/>
      <c r="AX1981" s="9"/>
      <c r="AY1981" s="9"/>
      <c r="AZ1981" s="9"/>
      <c r="BA1981" s="9"/>
      <c r="BB1981" s="9">
        <f t="shared" si="178"/>
        <v>0</v>
      </c>
      <c r="BC1981" s="9">
        <f t="shared" si="175"/>
        <v>3</v>
      </c>
      <c r="BD1981" s="27"/>
      <c r="BE1981" s="27"/>
      <c r="BF1981" s="27"/>
      <c r="BG1981" s="27"/>
      <c r="BH1981" s="27"/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W1981" s="27"/>
      <c r="BX1981" s="27"/>
      <c r="BY1981" s="27"/>
    </row>
    <row r="1982" spans="1:77" x14ac:dyDescent="0.25">
      <c r="A1982" t="s">
        <v>1881</v>
      </c>
      <c r="C1982" s="9">
        <f t="shared" si="176"/>
        <v>0</v>
      </c>
      <c r="D1982" s="9">
        <f t="shared" si="177"/>
        <v>3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 t="s">
        <v>1316</v>
      </c>
      <c r="S1982" s="28"/>
      <c r="U1982" s="9" t="s">
        <v>1316</v>
      </c>
      <c r="V1982" s="9" t="s">
        <v>1316</v>
      </c>
      <c r="AJ1982" s="9"/>
      <c r="AK1982" s="9"/>
      <c r="AL1982" s="26"/>
      <c r="AM1982" s="9"/>
      <c r="AN1982" s="10"/>
      <c r="AP1982" s="9"/>
      <c r="AQ1982" s="9"/>
      <c r="AR1982" s="9"/>
      <c r="AS1982" s="9"/>
      <c r="AT1982" s="9"/>
      <c r="AV1982" s="9"/>
      <c r="AW1982" s="10"/>
      <c r="BB1982" s="9">
        <f t="shared" si="178"/>
        <v>0</v>
      </c>
      <c r="BC1982" s="9">
        <f t="shared" si="175"/>
        <v>2</v>
      </c>
      <c r="BD1982" s="10"/>
      <c r="BE1982" s="10"/>
      <c r="BF1982" s="10"/>
      <c r="BG1982" s="10"/>
      <c r="BH1982" s="10"/>
      <c r="BI1982" s="10"/>
      <c r="BJ1982" s="10"/>
      <c r="BK1982" s="10"/>
      <c r="BL1982" s="10"/>
      <c r="BM1982" s="10"/>
      <c r="BN1982" s="10"/>
      <c r="BO1982" s="10"/>
      <c r="BP1982" s="10"/>
      <c r="BQ1982" s="10"/>
      <c r="BR1982" s="10"/>
      <c r="BS1982" s="10"/>
      <c r="BT1982" s="10"/>
      <c r="BU1982" s="10"/>
      <c r="BV1982" s="10"/>
      <c r="BW1982" s="10"/>
      <c r="BX1982" s="10"/>
      <c r="BY1982" s="10"/>
    </row>
    <row r="1983" spans="1:77" x14ac:dyDescent="0.25">
      <c r="A1983" t="s">
        <v>883</v>
      </c>
      <c r="C1983" s="9">
        <f t="shared" si="176"/>
        <v>0</v>
      </c>
      <c r="D1983" s="9">
        <f t="shared" si="177"/>
        <v>3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 t="s">
        <v>1316</v>
      </c>
      <c r="P1983" s="9"/>
      <c r="Q1983" s="9" t="s">
        <v>1316</v>
      </c>
      <c r="R1983" s="9"/>
      <c r="S1983" s="9" t="s">
        <v>1317</v>
      </c>
      <c r="AJ1983" s="9"/>
      <c r="AK1983" s="9"/>
      <c r="AL1983" s="26"/>
      <c r="AM1983" s="9"/>
      <c r="AN1983" s="10"/>
      <c r="AO1983" s="9"/>
      <c r="AP1983" s="9"/>
      <c r="AQ1983" s="9"/>
      <c r="AR1983" s="9"/>
      <c r="AS1983" s="9"/>
      <c r="AT1983" s="9"/>
      <c r="AV1983" s="9"/>
      <c r="AW1983" s="10"/>
      <c r="BB1983" s="9">
        <f t="shared" si="178"/>
        <v>0</v>
      </c>
      <c r="BC1983" s="9">
        <f t="shared" si="175"/>
        <v>0</v>
      </c>
      <c r="BD1983" s="10"/>
      <c r="BE1983" s="10"/>
      <c r="BF1983" s="10"/>
      <c r="BG1983" s="10"/>
      <c r="BH1983" s="10"/>
      <c r="BI1983" s="10"/>
      <c r="BJ1983" s="10"/>
      <c r="BK1983" s="10"/>
      <c r="BL1983" s="10"/>
      <c r="BM1983" s="10"/>
      <c r="BN1983" s="10"/>
      <c r="BO1983" s="10"/>
      <c r="BP1983" s="10"/>
      <c r="BQ1983" s="10"/>
      <c r="BR1983" s="10"/>
      <c r="BS1983" s="10"/>
      <c r="BT1983" s="10"/>
      <c r="BU1983" s="10"/>
      <c r="BV1983" s="10"/>
      <c r="BW1983" s="10"/>
      <c r="BX1983" s="10"/>
      <c r="BY1983" s="10"/>
    </row>
    <row r="1984" spans="1:77" x14ac:dyDescent="0.25">
      <c r="A1984" t="s">
        <v>2069</v>
      </c>
      <c r="C1984" s="9">
        <f t="shared" si="176"/>
        <v>0</v>
      </c>
      <c r="D1984" s="9">
        <f t="shared" si="177"/>
        <v>3</v>
      </c>
      <c r="E1984" s="9" t="s">
        <v>1317</v>
      </c>
      <c r="F1984" s="9" t="s">
        <v>1316</v>
      </c>
      <c r="G1984" s="9"/>
      <c r="H1984" s="9"/>
      <c r="I1984" s="9"/>
      <c r="J1984" s="9"/>
      <c r="K1984" s="9"/>
      <c r="L1984" s="9"/>
      <c r="M1984" s="9"/>
      <c r="N1984" s="9"/>
      <c r="O1984" s="9"/>
      <c r="P1984" s="9" t="s">
        <v>1316</v>
      </c>
      <c r="Q1984" s="9"/>
      <c r="R1984" s="9"/>
      <c r="S1984" s="28"/>
      <c r="AJ1984" s="9"/>
      <c r="AK1984" s="9"/>
      <c r="AL1984" s="26"/>
      <c r="AM1984" s="9"/>
      <c r="AN1984" s="10"/>
      <c r="AO1984" s="9"/>
      <c r="AP1984" s="9"/>
      <c r="AQ1984" s="9"/>
      <c r="AR1984" s="9"/>
      <c r="AS1984" s="9"/>
      <c r="AT1984" s="9"/>
      <c r="AV1984" s="9"/>
      <c r="AW1984" s="27"/>
      <c r="AX1984" s="9"/>
      <c r="AY1984" s="9"/>
      <c r="AZ1984" s="9"/>
      <c r="BA1984" s="9"/>
      <c r="BB1984" s="9">
        <f t="shared" ref="BB1984:BB2015" si="179">COUNT(AX1984,AW1984,AV1984,AU1984,AT1984,AS1984,AR1984,AQ1984,AP1984,AO1984,AN1984,AM1984,AL1984,AK1984,AJ1984,AI1984,AH1984,AG1984,AF1984,AE1984,AD1984,AC1984,AB1984,AA1984,Z1984,Y1984,X1984,W1984,V1984,U1984)</f>
        <v>0</v>
      </c>
      <c r="BC1984" s="9">
        <f t="shared" si="175"/>
        <v>0</v>
      </c>
      <c r="BD1984" s="10"/>
      <c r="BE1984" s="10"/>
      <c r="BF1984" s="10"/>
      <c r="BG1984" s="10"/>
      <c r="BH1984" s="10"/>
      <c r="BI1984" s="10"/>
      <c r="BJ1984" s="10"/>
      <c r="BK1984" s="10"/>
      <c r="BL1984" s="10"/>
      <c r="BM1984" s="10"/>
      <c r="BN1984" s="10"/>
      <c r="BO1984" s="10"/>
      <c r="BP1984" s="10"/>
      <c r="BQ1984" s="10"/>
      <c r="BR1984" s="10"/>
      <c r="BS1984" s="10"/>
      <c r="BT1984" s="10"/>
      <c r="BU1984" s="10"/>
      <c r="BV1984" s="10"/>
      <c r="BW1984" s="10"/>
      <c r="BX1984" s="10"/>
      <c r="BY1984" s="10"/>
    </row>
    <row r="1985" spans="1:77" x14ac:dyDescent="0.25">
      <c r="A1985" t="s">
        <v>2640</v>
      </c>
      <c r="C1985" s="9">
        <f t="shared" si="176"/>
        <v>0</v>
      </c>
      <c r="D1985" s="9">
        <f t="shared" si="177"/>
        <v>3</v>
      </c>
      <c r="E1985" s="9"/>
      <c r="F1985" s="9"/>
      <c r="G1985" s="9"/>
      <c r="H1985" s="9" t="s">
        <v>1316</v>
      </c>
      <c r="I1985" s="9" t="s">
        <v>1316</v>
      </c>
      <c r="J1985" s="9" t="s">
        <v>1316</v>
      </c>
      <c r="K1985" s="9"/>
      <c r="L1985" s="9"/>
      <c r="M1985" s="9"/>
      <c r="N1985" s="9"/>
      <c r="O1985" s="9"/>
      <c r="P1985" s="9"/>
      <c r="Q1985" s="9"/>
      <c r="R1985" s="9"/>
      <c r="S1985" s="28"/>
      <c r="AJ1985" s="9"/>
      <c r="AK1985" s="9"/>
      <c r="AL1985" s="26"/>
      <c r="AM1985" s="9"/>
      <c r="AN1985" s="10"/>
      <c r="AO1985" s="9"/>
      <c r="AP1985" s="9"/>
      <c r="AQ1985" s="9"/>
      <c r="AR1985" s="9"/>
      <c r="AS1985" s="9"/>
      <c r="AT1985" s="9"/>
      <c r="AV1985" s="9"/>
      <c r="AW1985" s="10"/>
      <c r="AX1985" s="9"/>
      <c r="AY1985" s="9"/>
      <c r="AZ1985" s="9"/>
      <c r="BA1985" s="9"/>
      <c r="BB1985" s="9">
        <f t="shared" si="179"/>
        <v>0</v>
      </c>
      <c r="BC1985" s="9">
        <f t="shared" si="175"/>
        <v>0</v>
      </c>
      <c r="BD1985" s="10"/>
      <c r="BE1985" s="10"/>
      <c r="BF1985" s="10"/>
      <c r="BG1985" s="10"/>
      <c r="BH1985" s="10"/>
      <c r="BI1985" s="10"/>
      <c r="BJ1985" s="10"/>
      <c r="BK1985" s="10"/>
      <c r="BL1985" s="10"/>
      <c r="BM1985" s="10"/>
      <c r="BN1985" s="10"/>
      <c r="BO1985" s="10"/>
      <c r="BP1985" s="10"/>
      <c r="BQ1985" s="10"/>
      <c r="BR1985" s="10"/>
      <c r="BS1985" s="10"/>
      <c r="BT1985" s="10"/>
      <c r="BU1985" s="10"/>
      <c r="BV1985" s="10"/>
      <c r="BW1985" s="10"/>
      <c r="BX1985" s="10"/>
      <c r="BY1985" s="10"/>
    </row>
    <row r="1986" spans="1:77" x14ac:dyDescent="0.25">
      <c r="A1986" t="s">
        <v>2684</v>
      </c>
      <c r="C1986" s="9">
        <f t="shared" si="176"/>
        <v>0</v>
      </c>
      <c r="D1986" s="9">
        <f t="shared" si="177"/>
        <v>3</v>
      </c>
      <c r="E1986" s="9"/>
      <c r="F1986" s="9"/>
      <c r="G1986" s="9" t="s">
        <v>1316</v>
      </c>
      <c r="H1986" s="9"/>
      <c r="I1986" s="9" t="s">
        <v>1316</v>
      </c>
      <c r="J1986" s="9" t="s">
        <v>1316</v>
      </c>
      <c r="K1986" s="9"/>
      <c r="L1986" s="9"/>
      <c r="M1986" s="9"/>
      <c r="N1986" s="9"/>
      <c r="O1986" s="9"/>
      <c r="P1986" s="9"/>
      <c r="Q1986" s="9"/>
      <c r="R1986" s="9"/>
      <c r="S1986" s="9"/>
      <c r="Y1986" s="28"/>
      <c r="Z1986" s="28"/>
      <c r="AA1986" s="28"/>
      <c r="AC1986" s="28"/>
      <c r="AD1986" s="28"/>
      <c r="AF1986" s="27"/>
      <c r="AJ1986" s="9"/>
      <c r="AK1986" s="9"/>
      <c r="AL1986" s="26"/>
      <c r="AM1986" s="9"/>
      <c r="AN1986" s="10"/>
      <c r="AO1986" s="9"/>
      <c r="AP1986" s="9"/>
      <c r="AQ1986" s="9"/>
      <c r="AR1986" s="9"/>
      <c r="AS1986" s="9"/>
      <c r="AT1986" s="9"/>
      <c r="AV1986" s="28"/>
      <c r="AW1986" s="27"/>
      <c r="AX1986" s="9"/>
      <c r="AY1986" s="9"/>
      <c r="AZ1986" s="9"/>
      <c r="BA1986" s="9"/>
      <c r="BB1986" s="9">
        <f t="shared" si="179"/>
        <v>0</v>
      </c>
      <c r="BC1986" s="9">
        <f t="shared" si="175"/>
        <v>0</v>
      </c>
      <c r="BD1986" s="10"/>
      <c r="BE1986" s="10"/>
      <c r="BF1986" s="10"/>
      <c r="BG1986" s="10"/>
      <c r="BH1986" s="10"/>
      <c r="BI1986" s="10"/>
      <c r="BJ1986" s="10"/>
      <c r="BK1986" s="10"/>
      <c r="BL1986" s="10"/>
      <c r="BM1986" s="10"/>
      <c r="BN1986" s="10"/>
      <c r="BO1986" s="10"/>
      <c r="BP1986" s="10"/>
      <c r="BQ1986" s="10"/>
      <c r="BR1986" s="10"/>
      <c r="BS1986" s="10"/>
      <c r="BT1986" s="10"/>
      <c r="BU1986" s="10"/>
      <c r="BV1986" s="10"/>
      <c r="BW1986" s="10"/>
      <c r="BX1986" s="10"/>
      <c r="BY1986" s="10"/>
    </row>
    <row r="1987" spans="1:77" x14ac:dyDescent="0.25">
      <c r="A1987" s="10" t="s">
        <v>398</v>
      </c>
      <c r="B1987" s="9"/>
      <c r="C1987" s="9">
        <f t="shared" si="176"/>
        <v>0</v>
      </c>
      <c r="D1987" s="9">
        <f t="shared" si="177"/>
        <v>3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U1987" s="1" t="s">
        <v>1258</v>
      </c>
      <c r="V1987"/>
      <c r="AJ1987" s="9"/>
      <c r="AK1987" s="9"/>
      <c r="AL1987" s="26"/>
      <c r="AM1987" s="9"/>
      <c r="AN1987" s="10"/>
      <c r="AO1987" s="9"/>
      <c r="AP1987" s="9"/>
      <c r="AQ1987" s="9"/>
      <c r="AR1987" s="9" t="s">
        <v>1316</v>
      </c>
      <c r="AS1987" s="9" t="s">
        <v>1316</v>
      </c>
      <c r="AT1987" s="9"/>
      <c r="AV1987" s="9"/>
      <c r="AW1987" s="10"/>
      <c r="AX1987" s="9"/>
      <c r="AY1987" s="9"/>
      <c r="AZ1987" s="9"/>
      <c r="BA1987" s="9"/>
      <c r="BB1987" s="9">
        <f t="shared" si="179"/>
        <v>0</v>
      </c>
      <c r="BC1987" s="9">
        <f t="shared" si="175"/>
        <v>3</v>
      </c>
      <c r="BD1987" s="27"/>
      <c r="BE1987" s="27"/>
      <c r="BF1987" s="27"/>
      <c r="BG1987" s="27"/>
      <c r="BH1987" s="27"/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</row>
    <row r="1988" spans="1:77" x14ac:dyDescent="0.25">
      <c r="A1988" t="s">
        <v>2098</v>
      </c>
      <c r="C1988" s="9">
        <f t="shared" si="176"/>
        <v>0</v>
      </c>
      <c r="D1988" s="9">
        <f t="shared" si="177"/>
        <v>3</v>
      </c>
      <c r="E1988" s="9"/>
      <c r="F1988" s="9"/>
      <c r="G1988" s="9"/>
      <c r="H1988" s="9"/>
      <c r="I1988" s="9" t="s">
        <v>1316</v>
      </c>
      <c r="J1988" s="9"/>
      <c r="K1988" s="9"/>
      <c r="L1988" s="9"/>
      <c r="M1988" s="9"/>
      <c r="N1988" s="9"/>
      <c r="O1988" s="9" t="s">
        <v>1316</v>
      </c>
      <c r="P1988" s="9" t="s">
        <v>1316</v>
      </c>
      <c r="Q1988" s="9"/>
      <c r="R1988" s="9"/>
      <c r="S1988" s="9"/>
      <c r="X1988" s="28"/>
      <c r="Y1988" s="28"/>
      <c r="Z1988" s="28"/>
      <c r="AA1988" s="28"/>
      <c r="AC1988" s="28"/>
      <c r="AD1988" s="28"/>
      <c r="AF1988" s="27"/>
      <c r="AJ1988" s="9"/>
      <c r="AK1988" s="9"/>
      <c r="AL1988" s="26"/>
      <c r="AM1988" s="9"/>
      <c r="AN1988" s="10"/>
      <c r="AO1988" s="9"/>
      <c r="AP1988" s="9"/>
      <c r="AQ1988" s="9"/>
      <c r="AR1988" s="9"/>
      <c r="AS1988" s="9"/>
      <c r="AT1988" s="9"/>
      <c r="AV1988" s="9"/>
      <c r="AW1988" s="10"/>
      <c r="AX1988" s="9"/>
      <c r="AY1988" s="9"/>
      <c r="AZ1988" s="9"/>
      <c r="BA1988" s="9"/>
      <c r="BB1988" s="9">
        <f t="shared" si="179"/>
        <v>0</v>
      </c>
      <c r="BC1988" s="9">
        <f t="shared" si="175"/>
        <v>0</v>
      </c>
    </row>
    <row r="1989" spans="1:77" x14ac:dyDescent="0.25">
      <c r="A1989" t="s">
        <v>251</v>
      </c>
      <c r="C1989" s="9">
        <f t="shared" si="176"/>
        <v>0</v>
      </c>
      <c r="D1989" s="9">
        <f t="shared" si="177"/>
        <v>3</v>
      </c>
      <c r="E1989" s="9"/>
      <c r="F1989" s="9"/>
      <c r="G1989" s="9"/>
      <c r="H1989" s="9"/>
      <c r="I1989" s="9"/>
      <c r="J1989" s="9"/>
      <c r="K1989" s="9"/>
      <c r="L1989" s="9"/>
      <c r="M1989" s="9"/>
      <c r="N1989" s="9" t="s">
        <v>1316</v>
      </c>
      <c r="O1989" s="9"/>
      <c r="P1989" s="9" t="s">
        <v>1316</v>
      </c>
      <c r="Q1989" s="19" t="s">
        <v>1316</v>
      </c>
      <c r="BB1989" s="9">
        <f t="shared" si="179"/>
        <v>0</v>
      </c>
      <c r="BC1989" s="9">
        <f t="shared" ref="BC1989:BC2024" si="180">COUNTA(AX1989,AW1989,AV1989,AU1989,AT1989,AS1989,AR1989,AQ1989,AP1989,AO1989,AN1989,AM1989,AL1989,AK1989,AJ1989,AI1989,AH1989,AG1989,AF1989,AE1989,AD1989,AC1989,AB1989,AA1989,Z1989,Y1989,X1989,W1989,V1989,U1989)</f>
        <v>0</v>
      </c>
    </row>
    <row r="1990" spans="1:77" x14ac:dyDescent="0.25">
      <c r="A1990" s="10" t="s">
        <v>1139</v>
      </c>
      <c r="B1990" s="9"/>
      <c r="C1990" s="9">
        <f t="shared" ref="C1990:C2024" si="181">COUNT(E1990,F1990,G1990,H1990,I1990,J1990,K1990,L1990,M1990,N1990,O1990,P1990,Q1990,R1990,S1990,T1990,AY1990,AZ1990,BA1990) + BB1990</f>
        <v>0</v>
      </c>
      <c r="D1990" s="9">
        <f t="shared" ref="D1990:D2024" si="182">COUNTA(E1990,F1990,G1990,H1990,I1990,J1990,K1990,L1990,M1990,N1990,O1990,P1990,Q1990,R1990,S1990,T1990,AY1990,AZ1990,BA1990)+BC1990</f>
        <v>3</v>
      </c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28"/>
      <c r="AA1990" s="9" t="s">
        <v>1316</v>
      </c>
      <c r="AB1990" s="9" t="s">
        <v>1316</v>
      </c>
      <c r="AC1990" s="9" t="s">
        <v>1316</v>
      </c>
      <c r="AJ1990" s="9"/>
      <c r="AK1990" s="9"/>
      <c r="AL1990" s="26"/>
      <c r="AM1990" s="9"/>
      <c r="AN1990" s="10"/>
      <c r="AO1990" s="9"/>
      <c r="AP1990" s="9"/>
      <c r="AQ1990" s="9"/>
      <c r="AR1990" s="9"/>
      <c r="AS1990" s="9"/>
      <c r="AT1990" s="9"/>
      <c r="AV1990" s="28"/>
      <c r="AW1990" s="10"/>
      <c r="AX1990" s="9"/>
      <c r="AY1990" s="9"/>
      <c r="AZ1990" s="9"/>
      <c r="BA1990" s="9"/>
      <c r="BB1990" s="9">
        <f t="shared" si="179"/>
        <v>0</v>
      </c>
      <c r="BC1990" s="9">
        <f t="shared" si="180"/>
        <v>3</v>
      </c>
    </row>
    <row r="1991" spans="1:77" x14ac:dyDescent="0.25">
      <c r="A1991" t="s">
        <v>504</v>
      </c>
      <c r="C1991" s="9">
        <f t="shared" si="181"/>
        <v>0</v>
      </c>
      <c r="D1991" s="9">
        <f t="shared" si="182"/>
        <v>3</v>
      </c>
      <c r="E1991" s="9"/>
      <c r="F1991" s="9"/>
      <c r="G1991" s="9"/>
      <c r="H1991" s="9"/>
      <c r="I1991" s="9"/>
      <c r="J1991" s="9"/>
      <c r="K1991" s="9"/>
      <c r="L1991" s="9"/>
      <c r="M1991" s="9" t="s">
        <v>1316</v>
      </c>
      <c r="N1991" s="9"/>
      <c r="O1991" s="9"/>
      <c r="P1991" s="9"/>
      <c r="Q1991" s="9"/>
      <c r="R1991" s="9"/>
      <c r="S1991" s="9" t="s">
        <v>1316</v>
      </c>
      <c r="T1991" s="9" t="s">
        <v>1316</v>
      </c>
      <c r="AF1991" s="27"/>
      <c r="AJ1991" s="9"/>
      <c r="AK1991" s="9"/>
      <c r="AL1991" s="26"/>
      <c r="AM1991" s="9"/>
      <c r="AN1991" s="10"/>
      <c r="AO1991" s="9"/>
      <c r="AP1991" s="9"/>
      <c r="AQ1991" s="9"/>
      <c r="AR1991" s="9"/>
      <c r="AS1991" s="9"/>
      <c r="AT1991" s="9"/>
      <c r="AV1991" s="28"/>
      <c r="AW1991" s="27"/>
      <c r="BB1991" s="9">
        <f t="shared" si="179"/>
        <v>0</v>
      </c>
      <c r="BC1991" s="9">
        <f t="shared" si="180"/>
        <v>0</v>
      </c>
    </row>
    <row r="1992" spans="1:77" x14ac:dyDescent="0.25">
      <c r="A1992" s="10" t="s">
        <v>1251</v>
      </c>
      <c r="B1992" s="9"/>
      <c r="C1992" s="9">
        <f t="shared" si="181"/>
        <v>0</v>
      </c>
      <c r="D1992" s="9">
        <f t="shared" si="182"/>
        <v>3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V1992" s="9" t="s">
        <v>1317</v>
      </c>
      <c r="X1992" s="9" t="s">
        <v>1316</v>
      </c>
      <c r="AA1992" s="9" t="s">
        <v>1316</v>
      </c>
      <c r="AF1992" s="27"/>
      <c r="AJ1992" s="9"/>
      <c r="AK1992" s="9"/>
      <c r="AL1992" s="26"/>
      <c r="AM1992" s="9"/>
      <c r="AN1992" s="10"/>
      <c r="AO1992" s="9"/>
      <c r="AP1992" s="9"/>
      <c r="AQ1992" s="9"/>
      <c r="AR1992" s="9"/>
      <c r="AS1992" s="9"/>
      <c r="AT1992" s="9"/>
      <c r="AV1992" s="9"/>
      <c r="AW1992" s="10"/>
      <c r="AX1992" s="9"/>
      <c r="AY1992" s="9"/>
      <c r="AZ1992" s="9"/>
      <c r="BA1992" s="9"/>
      <c r="BB1992" s="9">
        <f t="shared" si="179"/>
        <v>0</v>
      </c>
      <c r="BC1992" s="9">
        <f t="shared" si="180"/>
        <v>3</v>
      </c>
    </row>
    <row r="1993" spans="1:77" x14ac:dyDescent="0.25">
      <c r="A1993" s="10" t="s">
        <v>1590</v>
      </c>
      <c r="B1993" s="9"/>
      <c r="C1993" s="9">
        <f t="shared" si="181"/>
        <v>0</v>
      </c>
      <c r="D1993" s="9">
        <f t="shared" si="182"/>
        <v>3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AB1993" s="9" t="s">
        <v>1316</v>
      </c>
      <c r="AE1993" s="9" t="s">
        <v>1316</v>
      </c>
      <c r="AF1993" s="9" t="s">
        <v>1316</v>
      </c>
      <c r="AJ1993" s="9"/>
      <c r="AK1993" s="9"/>
      <c r="AL1993" s="26"/>
      <c r="AM1993" s="9"/>
      <c r="AN1993" s="10"/>
      <c r="AO1993" s="9"/>
      <c r="AP1993" s="9"/>
      <c r="AQ1993" s="9"/>
      <c r="AR1993" s="9"/>
      <c r="AS1993" s="9"/>
      <c r="AT1993" s="9"/>
      <c r="AV1993" s="28"/>
      <c r="AW1993" s="10"/>
      <c r="AX1993" s="9"/>
      <c r="AY1993" s="9"/>
      <c r="AZ1993" s="9"/>
      <c r="BA1993" s="9"/>
      <c r="BB1993" s="9">
        <f t="shared" si="179"/>
        <v>0</v>
      </c>
      <c r="BC1993" s="9">
        <f t="shared" si="180"/>
        <v>3</v>
      </c>
    </row>
    <row r="1994" spans="1:77" x14ac:dyDescent="0.25">
      <c r="A1994" t="s">
        <v>285</v>
      </c>
      <c r="C1994" s="9">
        <f t="shared" si="181"/>
        <v>0</v>
      </c>
      <c r="D1994" s="9">
        <f t="shared" si="182"/>
        <v>3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 t="s">
        <v>1316</v>
      </c>
      <c r="S1994" s="9" t="s">
        <v>1316</v>
      </c>
      <c r="V1994" s="9" t="s">
        <v>1316</v>
      </c>
      <c r="AJ1994" s="9"/>
      <c r="AK1994" s="9"/>
      <c r="AL1994" s="26"/>
      <c r="AM1994" s="9"/>
      <c r="AN1994" s="10"/>
      <c r="AO1994" s="9"/>
      <c r="AP1994" s="9"/>
      <c r="AQ1994" s="9"/>
      <c r="AR1994" s="9"/>
      <c r="AS1994" s="9"/>
      <c r="AT1994" s="9"/>
      <c r="AV1994" s="9"/>
      <c r="AW1994" s="10"/>
      <c r="BB1994" s="9">
        <f t="shared" si="179"/>
        <v>0</v>
      </c>
      <c r="BC1994" s="9">
        <f t="shared" si="180"/>
        <v>1</v>
      </c>
    </row>
    <row r="1995" spans="1:77" x14ac:dyDescent="0.25">
      <c r="A1995" s="10" t="s">
        <v>266</v>
      </c>
      <c r="B1995" s="9"/>
      <c r="C1995" s="9">
        <f t="shared" si="181"/>
        <v>0</v>
      </c>
      <c r="D1995" s="9">
        <f t="shared" si="182"/>
        <v>4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 t="s">
        <v>1316</v>
      </c>
      <c r="R1995" s="9" t="s">
        <v>1317</v>
      </c>
      <c r="S1995" s="9" t="s">
        <v>1316</v>
      </c>
      <c r="V1995" s="9" t="s">
        <v>1316</v>
      </c>
      <c r="AJ1995" s="9"/>
      <c r="AK1995" s="9"/>
      <c r="AL1995" s="26"/>
      <c r="AM1995" s="9"/>
      <c r="AN1995" s="10"/>
      <c r="AO1995" s="9"/>
      <c r="AP1995" s="9"/>
      <c r="AQ1995" s="9"/>
      <c r="AR1995" s="9"/>
      <c r="AS1995" s="9"/>
      <c r="AT1995" s="9"/>
      <c r="AV1995" s="9"/>
      <c r="AW1995" s="10"/>
      <c r="AX1995" s="9"/>
      <c r="AY1995" s="9"/>
      <c r="AZ1995" s="9"/>
      <c r="BA1995" s="9"/>
      <c r="BB1995" s="9">
        <f t="shared" si="179"/>
        <v>0</v>
      </c>
      <c r="BC1995" s="9">
        <f t="shared" si="180"/>
        <v>1</v>
      </c>
      <c r="BD1995" s="10"/>
      <c r="BE1995" s="10"/>
      <c r="BF1995" s="10"/>
      <c r="BG1995" s="10"/>
      <c r="BH1995" s="10"/>
      <c r="BI1995" s="10"/>
      <c r="BJ1995" s="10"/>
      <c r="BK1995" s="10"/>
      <c r="BL1995" s="10"/>
      <c r="BM1995" s="10"/>
      <c r="BN1995" s="10"/>
      <c r="BO1995" s="10"/>
      <c r="BP1995" s="10"/>
      <c r="BQ1995" s="10"/>
      <c r="BR1995" s="10"/>
      <c r="BS1995" s="10"/>
      <c r="BT1995" s="10"/>
      <c r="BU1995" s="10"/>
      <c r="BV1995" s="10"/>
      <c r="BW1995" s="10"/>
      <c r="BX1995" s="10"/>
      <c r="BY1995" s="10"/>
    </row>
    <row r="1996" spans="1:77" x14ac:dyDescent="0.25">
      <c r="A1996" t="s">
        <v>891</v>
      </c>
      <c r="C1996" s="9">
        <f t="shared" si="181"/>
        <v>0</v>
      </c>
      <c r="D1996" s="9">
        <f t="shared" si="182"/>
        <v>4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 t="s">
        <v>1316</v>
      </c>
      <c r="O1996" s="9"/>
      <c r="P1996" s="9" t="s">
        <v>1316</v>
      </c>
      <c r="Q1996" s="9"/>
      <c r="R1996" s="9" t="s">
        <v>1316</v>
      </c>
      <c r="S1996" s="9" t="s">
        <v>1316</v>
      </c>
      <c r="AJ1996" s="9"/>
      <c r="AK1996" s="9"/>
      <c r="AL1996" s="26"/>
      <c r="AM1996" s="9"/>
      <c r="AN1996" s="10"/>
      <c r="AO1996" s="9"/>
      <c r="AP1996" s="9"/>
      <c r="AQ1996" s="9"/>
      <c r="AR1996" s="9"/>
      <c r="AS1996" s="9"/>
      <c r="AT1996" s="9"/>
      <c r="AV1996" s="9"/>
      <c r="AW1996" s="10"/>
      <c r="BB1996" s="9">
        <f t="shared" si="179"/>
        <v>0</v>
      </c>
      <c r="BC1996" s="9">
        <f t="shared" si="180"/>
        <v>0</v>
      </c>
      <c r="BD1996" s="10"/>
      <c r="BE1996" s="10"/>
      <c r="BF1996" s="10"/>
      <c r="BG1996" s="10"/>
      <c r="BH1996" s="10"/>
      <c r="BI1996" s="10"/>
      <c r="BJ1996" s="10"/>
      <c r="BK1996" s="10"/>
      <c r="BL1996" s="10"/>
      <c r="BM1996" s="10"/>
      <c r="BN1996" s="10"/>
      <c r="BO1996" s="10"/>
      <c r="BP1996" s="10"/>
      <c r="BQ1996" s="10"/>
      <c r="BR1996" s="10"/>
      <c r="BS1996" s="10"/>
      <c r="BT1996" s="10"/>
      <c r="BU1996" s="10"/>
      <c r="BV1996" s="10"/>
      <c r="BW1996" s="10"/>
      <c r="BX1996" s="10"/>
      <c r="BY1996" s="10"/>
    </row>
    <row r="1997" spans="1:77" x14ac:dyDescent="0.25">
      <c r="A1997" t="s">
        <v>2080</v>
      </c>
      <c r="C1997" s="9">
        <f t="shared" si="181"/>
        <v>0</v>
      </c>
      <c r="D1997" s="9">
        <f t="shared" si="182"/>
        <v>4</v>
      </c>
      <c r="E1997" s="9"/>
      <c r="F1997" s="9"/>
      <c r="G1997" s="9"/>
      <c r="H1997" s="9"/>
      <c r="I1997" s="9" t="s">
        <v>1316</v>
      </c>
      <c r="J1997" s="9" t="s">
        <v>1316</v>
      </c>
      <c r="K1997" s="9"/>
      <c r="L1997" s="9"/>
      <c r="M1997" s="9"/>
      <c r="N1997" s="9"/>
      <c r="O1997" s="9"/>
      <c r="P1997" s="9" t="s">
        <v>1316</v>
      </c>
      <c r="Q1997" s="9"/>
      <c r="R1997" s="9"/>
      <c r="S1997" s="9"/>
      <c r="W1997" s="9" t="s">
        <v>1316</v>
      </c>
      <c r="X1997" s="28"/>
      <c r="Y1997" s="28"/>
      <c r="Z1997" s="28"/>
      <c r="AA1997" s="28"/>
      <c r="AC1997" s="28"/>
      <c r="AD1997" s="28"/>
      <c r="AF1997" s="27"/>
      <c r="AJ1997" s="9"/>
      <c r="AK1997" s="9"/>
      <c r="AL1997" s="26"/>
      <c r="AM1997" s="9"/>
      <c r="AN1997" s="10"/>
      <c r="AO1997" s="9"/>
      <c r="AP1997" s="9"/>
      <c r="AQ1997" s="9"/>
      <c r="AR1997" s="9"/>
      <c r="AS1997" s="9"/>
      <c r="AT1997" s="9"/>
      <c r="AV1997" s="9"/>
      <c r="AW1997" s="10"/>
      <c r="AX1997" s="9"/>
      <c r="AY1997" s="9"/>
      <c r="AZ1997" s="9"/>
      <c r="BA1997" s="9"/>
      <c r="BB1997" s="9">
        <f t="shared" si="179"/>
        <v>0</v>
      </c>
      <c r="BC1997" s="9">
        <f t="shared" si="180"/>
        <v>1</v>
      </c>
    </row>
    <row r="1998" spans="1:77" x14ac:dyDescent="0.25">
      <c r="A1998" t="s">
        <v>2338</v>
      </c>
      <c r="C1998" s="9">
        <f t="shared" si="181"/>
        <v>0</v>
      </c>
      <c r="D1998" s="9">
        <f t="shared" si="182"/>
        <v>4</v>
      </c>
      <c r="E1998" s="9"/>
      <c r="F1998" s="9"/>
      <c r="G1998" s="9"/>
      <c r="H1998" s="9" t="s">
        <v>1316</v>
      </c>
      <c r="I1998" s="9" t="s">
        <v>1316</v>
      </c>
      <c r="J1998" s="9"/>
      <c r="K1998" s="9"/>
      <c r="L1998" s="9" t="s">
        <v>1316</v>
      </c>
      <c r="M1998" s="9"/>
      <c r="N1998" s="9" t="s">
        <v>1316</v>
      </c>
      <c r="O1998" s="9"/>
      <c r="P1998" s="9"/>
      <c r="Q1998" s="9"/>
      <c r="R1998" s="9"/>
      <c r="S1998" s="9"/>
      <c r="AJ1998" s="9"/>
      <c r="AK1998" s="9"/>
      <c r="AL1998" s="26"/>
      <c r="AM1998" s="9"/>
      <c r="AN1998" s="10"/>
      <c r="AO1998" s="9"/>
      <c r="AP1998" s="9"/>
      <c r="AQ1998" s="9"/>
      <c r="AR1998" s="9"/>
      <c r="AS1998" s="9"/>
      <c r="AT1998" s="9"/>
      <c r="AV1998" s="9"/>
      <c r="AW1998" s="10"/>
      <c r="BB1998" s="9">
        <f t="shared" si="179"/>
        <v>0</v>
      </c>
      <c r="BC1998" s="9">
        <f t="shared" si="180"/>
        <v>0</v>
      </c>
      <c r="BD1998" s="10"/>
      <c r="BE1998" s="10"/>
      <c r="BF1998" s="10"/>
      <c r="BG1998" s="10"/>
      <c r="BH1998" s="10"/>
      <c r="BI1998" s="10"/>
      <c r="BJ1998" s="10"/>
      <c r="BK1998" s="10"/>
      <c r="BL1998" s="10"/>
      <c r="BM1998" s="10"/>
      <c r="BN1998" s="10"/>
      <c r="BO1998" s="10"/>
      <c r="BP1998" s="10"/>
      <c r="BQ1998" s="10"/>
      <c r="BR1998" s="10"/>
      <c r="BS1998" s="10"/>
      <c r="BT1998" s="10"/>
      <c r="BU1998" s="10"/>
      <c r="BV1998" s="10"/>
      <c r="BW1998" s="10"/>
      <c r="BX1998" s="10"/>
      <c r="BY1998" s="10"/>
    </row>
    <row r="1999" spans="1:77" x14ac:dyDescent="0.25">
      <c r="A1999" t="s">
        <v>2378</v>
      </c>
      <c r="C1999" s="9">
        <f t="shared" si="181"/>
        <v>0</v>
      </c>
      <c r="D1999" s="9">
        <f t="shared" si="182"/>
        <v>4</v>
      </c>
      <c r="E1999" s="9"/>
      <c r="F1999" s="9"/>
      <c r="G1999" s="9"/>
      <c r="H1999" s="9"/>
      <c r="I1999" s="9"/>
      <c r="J1999" s="9" t="s">
        <v>1316</v>
      </c>
      <c r="K1999" s="9" t="s">
        <v>1316</v>
      </c>
      <c r="L1999" s="9" t="s">
        <v>1316</v>
      </c>
      <c r="M1999" s="9" t="s">
        <v>1316</v>
      </c>
      <c r="N1999" s="9"/>
      <c r="O1999" s="9"/>
      <c r="P1999" s="9"/>
      <c r="Q1999" s="9"/>
      <c r="R1999" s="9"/>
      <c r="S1999" s="9"/>
      <c r="AJ1999" s="9"/>
      <c r="AK1999" s="9"/>
      <c r="AL1999" s="26"/>
      <c r="AM1999" s="9"/>
      <c r="AN1999" s="10"/>
      <c r="AP1999" s="9"/>
      <c r="AQ1999" s="9"/>
      <c r="AR1999" s="9"/>
      <c r="AS1999" s="9"/>
      <c r="AT1999" s="9"/>
      <c r="AV1999" s="9"/>
      <c r="AW1999" s="10"/>
      <c r="AX1999" s="9"/>
      <c r="BB1999" s="9">
        <f t="shared" si="179"/>
        <v>0</v>
      </c>
      <c r="BC1999" s="9">
        <f t="shared" si="180"/>
        <v>0</v>
      </c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</row>
    <row r="2000" spans="1:77" x14ac:dyDescent="0.25">
      <c r="A2000" t="s">
        <v>2433</v>
      </c>
      <c r="C2000" s="9">
        <f t="shared" si="181"/>
        <v>0</v>
      </c>
      <c r="D2000" s="9">
        <f t="shared" si="182"/>
        <v>4</v>
      </c>
      <c r="E2000" s="9"/>
      <c r="F2000" s="9"/>
      <c r="G2000" s="9"/>
      <c r="H2000" s="9"/>
      <c r="I2000" s="9"/>
      <c r="J2000" s="9" t="s">
        <v>1316</v>
      </c>
      <c r="K2000" s="9" t="s">
        <v>1316</v>
      </c>
      <c r="L2000" s="9" t="s">
        <v>1316</v>
      </c>
      <c r="M2000" s="9" t="s">
        <v>1316</v>
      </c>
      <c r="N2000" s="9"/>
      <c r="O2000" s="9"/>
      <c r="P2000" s="9"/>
      <c r="Q2000" s="9"/>
      <c r="R2000" s="9"/>
      <c r="S2000" s="9"/>
      <c r="AJ2000" s="9"/>
      <c r="AK2000" s="9"/>
      <c r="AL2000" s="26"/>
      <c r="AM2000" s="9"/>
      <c r="AN2000" s="1"/>
      <c r="AP2000" s="9"/>
      <c r="AQ2000" s="9"/>
      <c r="AR2000" s="9"/>
      <c r="AS2000" s="9"/>
      <c r="AT2000" s="9"/>
      <c r="AV2000" s="28"/>
      <c r="AW2000" s="10"/>
      <c r="AX2000" s="9"/>
      <c r="AY2000" s="9"/>
      <c r="AZ2000" s="9"/>
      <c r="BA2000" s="9"/>
      <c r="BB2000" s="9">
        <f t="shared" si="179"/>
        <v>0</v>
      </c>
      <c r="BC2000" s="9">
        <f t="shared" si="180"/>
        <v>0</v>
      </c>
    </row>
    <row r="2001" spans="1:77" x14ac:dyDescent="0.25">
      <c r="A2001" t="s">
        <v>2167</v>
      </c>
      <c r="C2001" s="9">
        <f t="shared" si="181"/>
        <v>0</v>
      </c>
      <c r="D2001" s="9">
        <f t="shared" si="182"/>
        <v>4</v>
      </c>
      <c r="E2001" s="9"/>
      <c r="F2001" s="9"/>
      <c r="G2001" s="9"/>
      <c r="H2001" s="9"/>
      <c r="I2001" s="9"/>
      <c r="J2001" s="9"/>
      <c r="K2001" s="9"/>
      <c r="L2001" s="9" t="s">
        <v>1316</v>
      </c>
      <c r="M2001" s="9" t="s">
        <v>1316</v>
      </c>
      <c r="N2001" s="9" t="s">
        <v>1316</v>
      </c>
      <c r="O2001" s="9" t="s">
        <v>1316</v>
      </c>
      <c r="P2001" s="9"/>
      <c r="Q2001" s="9"/>
      <c r="R2001" s="9"/>
      <c r="S2001" s="9"/>
      <c r="AJ2001" s="9"/>
      <c r="AK2001" s="9"/>
      <c r="AL2001" s="26"/>
      <c r="AM2001" s="9"/>
      <c r="AN2001" s="10"/>
      <c r="AO2001" s="9"/>
      <c r="AP2001" s="9"/>
      <c r="AQ2001" s="9"/>
      <c r="AR2001" s="9"/>
      <c r="AS2001" s="9"/>
      <c r="AT2001" s="9"/>
      <c r="AV2001" s="9"/>
      <c r="AW2001" s="10"/>
      <c r="AX2001" s="9"/>
      <c r="AY2001" s="9"/>
      <c r="AZ2001" s="9"/>
      <c r="BA2001" s="9"/>
      <c r="BB2001" s="9">
        <f t="shared" si="179"/>
        <v>0</v>
      </c>
      <c r="BC2001" s="9">
        <f t="shared" si="180"/>
        <v>0</v>
      </c>
      <c r="BD2001" s="27"/>
      <c r="BE2001" s="27"/>
      <c r="BF2001" s="27"/>
      <c r="BG2001" s="27"/>
      <c r="BH2001" s="27"/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</row>
    <row r="2002" spans="1:77" x14ac:dyDescent="0.25">
      <c r="A2002" t="s">
        <v>2722</v>
      </c>
      <c r="C2002" s="9">
        <f t="shared" si="181"/>
        <v>0</v>
      </c>
      <c r="D2002" s="9">
        <f t="shared" si="182"/>
        <v>4</v>
      </c>
      <c r="E2002" s="9"/>
      <c r="F2002" s="9" t="s">
        <v>1316</v>
      </c>
      <c r="G2002" s="9" t="s">
        <v>1316</v>
      </c>
      <c r="H2002" s="9" t="s">
        <v>1316</v>
      </c>
      <c r="I2002" s="1" t="s">
        <v>1316</v>
      </c>
      <c r="BB2002" s="9">
        <f t="shared" si="179"/>
        <v>0</v>
      </c>
      <c r="BC2002" s="9">
        <f t="shared" si="180"/>
        <v>0</v>
      </c>
      <c r="BD2002" s="10"/>
      <c r="BE2002" s="10"/>
      <c r="BF2002" s="10"/>
      <c r="BG2002" s="10"/>
      <c r="BH2002" s="10"/>
      <c r="BI2002" s="10"/>
      <c r="BJ2002" s="10"/>
      <c r="BK2002" s="10"/>
      <c r="BL2002" s="10"/>
      <c r="BM2002" s="10"/>
      <c r="BN2002" s="10"/>
      <c r="BO2002" s="10"/>
      <c r="BP2002" s="10"/>
      <c r="BQ2002" s="10"/>
      <c r="BR2002" s="10"/>
      <c r="BS2002" s="10"/>
      <c r="BT2002" s="10"/>
      <c r="BU2002" s="10"/>
      <c r="BV2002" s="10"/>
      <c r="BW2002" s="10"/>
      <c r="BX2002" s="10"/>
      <c r="BY2002" s="10"/>
    </row>
    <row r="2003" spans="1:77" x14ac:dyDescent="0.25">
      <c r="A2003" t="s">
        <v>511</v>
      </c>
      <c r="C2003" s="9">
        <f t="shared" si="181"/>
        <v>0</v>
      </c>
      <c r="D2003" s="9">
        <f t="shared" si="182"/>
        <v>4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 t="s">
        <v>1316</v>
      </c>
      <c r="O2003" s="9"/>
      <c r="P2003" s="9"/>
      <c r="Q2003" s="9" t="s">
        <v>1316</v>
      </c>
      <c r="R2003" s="9"/>
      <c r="S2003" s="9" t="s">
        <v>1316</v>
      </c>
      <c r="T2003" s="9" t="s">
        <v>1316</v>
      </c>
      <c r="AJ2003" s="9"/>
      <c r="AK2003" s="9"/>
      <c r="AL2003" s="26"/>
      <c r="AM2003" s="9"/>
      <c r="AN2003" s="10"/>
      <c r="AO2003" s="9"/>
      <c r="AP2003" s="9"/>
      <c r="AQ2003" s="9"/>
      <c r="AR2003" s="9"/>
      <c r="AS2003" s="9"/>
      <c r="AT2003" s="9"/>
      <c r="AV2003" s="9"/>
      <c r="AW2003" s="27"/>
      <c r="BB2003" s="9">
        <f t="shared" si="179"/>
        <v>0</v>
      </c>
      <c r="BC2003" s="9">
        <f t="shared" si="180"/>
        <v>0</v>
      </c>
      <c r="BD2003" s="27"/>
      <c r="BE2003" s="27"/>
      <c r="BF2003" s="27"/>
      <c r="BG2003" s="27"/>
      <c r="BH2003" s="27"/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</row>
    <row r="2004" spans="1:77" x14ac:dyDescent="0.25">
      <c r="A2004" t="s">
        <v>2732</v>
      </c>
      <c r="C2004" s="9">
        <f t="shared" si="181"/>
        <v>0</v>
      </c>
      <c r="D2004" s="9">
        <f t="shared" si="182"/>
        <v>4</v>
      </c>
      <c r="E2004" s="9" t="s">
        <v>1316</v>
      </c>
      <c r="F2004" s="9" t="s">
        <v>1316</v>
      </c>
      <c r="G2004" s="9"/>
      <c r="H2004" s="9" t="s">
        <v>1316</v>
      </c>
      <c r="I2004" s="1" t="s">
        <v>1316</v>
      </c>
      <c r="BB2004" s="9">
        <f t="shared" si="179"/>
        <v>0</v>
      </c>
      <c r="BC2004" s="9">
        <f t="shared" si="180"/>
        <v>0</v>
      </c>
      <c r="BD2004" s="10"/>
      <c r="BE2004" s="10"/>
      <c r="BF2004" s="10"/>
      <c r="BG2004" s="10"/>
      <c r="BH2004" s="10"/>
      <c r="BI2004" s="10"/>
      <c r="BJ2004" s="10"/>
      <c r="BK2004" s="10"/>
      <c r="BL2004" s="10"/>
      <c r="BM2004" s="10"/>
      <c r="BN2004" s="10"/>
      <c r="BO2004" s="10"/>
      <c r="BP2004" s="10"/>
      <c r="BQ2004" s="10"/>
      <c r="BR2004" s="10"/>
      <c r="BS2004" s="10"/>
      <c r="BT2004" s="10"/>
      <c r="BU2004" s="10"/>
      <c r="BV2004" s="10"/>
      <c r="BW2004" s="10"/>
      <c r="BX2004" s="10"/>
      <c r="BY2004" s="10"/>
    </row>
    <row r="2005" spans="1:77" x14ac:dyDescent="0.25">
      <c r="A2005" t="s">
        <v>2177</v>
      </c>
      <c r="C2005" s="9">
        <f t="shared" si="181"/>
        <v>0</v>
      </c>
      <c r="D2005" s="9">
        <f t="shared" si="182"/>
        <v>4</v>
      </c>
      <c r="E2005" s="9"/>
      <c r="F2005" s="9"/>
      <c r="G2005" s="9"/>
      <c r="H2005" s="9"/>
      <c r="I2005" s="9" t="s">
        <v>1316</v>
      </c>
      <c r="J2005" s="9"/>
      <c r="K2005" s="9"/>
      <c r="L2005" s="9"/>
      <c r="M2005" s="9" t="s">
        <v>1316</v>
      </c>
      <c r="N2005" s="9" t="s">
        <v>1316</v>
      </c>
      <c r="O2005" s="9" t="s">
        <v>1316</v>
      </c>
      <c r="P2005" s="9"/>
      <c r="Q2005" s="9"/>
      <c r="R2005" s="9"/>
      <c r="S2005" s="9"/>
      <c r="AJ2005" s="9"/>
      <c r="AK2005" s="9"/>
      <c r="AL2005" s="26"/>
      <c r="AM2005" s="9"/>
      <c r="AN2005" s="10"/>
      <c r="AO2005" s="9"/>
      <c r="AP2005" s="9"/>
      <c r="AQ2005" s="9"/>
      <c r="AR2005" s="9"/>
      <c r="AS2005" s="9"/>
      <c r="AT2005" s="9"/>
      <c r="AV2005" s="9"/>
      <c r="AW2005" s="10"/>
      <c r="AX2005" s="9"/>
      <c r="AY2005" s="9"/>
      <c r="AZ2005" s="9"/>
      <c r="BA2005" s="9"/>
      <c r="BB2005" s="9">
        <f t="shared" si="179"/>
        <v>0</v>
      </c>
      <c r="BC2005" s="9">
        <f t="shared" si="180"/>
        <v>0</v>
      </c>
      <c r="BD2005" s="10"/>
      <c r="BE2005" s="10"/>
      <c r="BF2005" s="10"/>
      <c r="BG2005" s="10"/>
      <c r="BH2005" s="10"/>
      <c r="BI2005" s="10"/>
      <c r="BJ2005" s="10"/>
      <c r="BK2005" s="10"/>
      <c r="BL2005" s="10"/>
      <c r="BM2005" s="10"/>
      <c r="BN2005" s="10"/>
      <c r="BO2005" s="10"/>
      <c r="BP2005" s="10"/>
      <c r="BQ2005" s="10"/>
      <c r="BR2005" s="10"/>
      <c r="BS2005" s="10"/>
      <c r="BT2005" s="10"/>
      <c r="BU2005" s="10"/>
      <c r="BV2005" s="10"/>
      <c r="BW2005" s="10"/>
      <c r="BX2005" s="10"/>
      <c r="BY2005" s="10"/>
    </row>
    <row r="2006" spans="1:77" x14ac:dyDescent="0.25">
      <c r="A2006" t="s">
        <v>86</v>
      </c>
      <c r="C2006" s="9">
        <f t="shared" si="181"/>
        <v>0</v>
      </c>
      <c r="D2006" s="9">
        <f t="shared" si="182"/>
        <v>4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 t="s">
        <v>1316</v>
      </c>
      <c r="S2006" s="9" t="s">
        <v>1316</v>
      </c>
      <c r="U2006" s="9" t="s">
        <v>1316</v>
      </c>
      <c r="V2006" s="9" t="s">
        <v>1316</v>
      </c>
      <c r="AJ2006" s="9"/>
      <c r="AK2006" s="9"/>
      <c r="AL2006" s="26"/>
      <c r="AM2006" s="9"/>
      <c r="AN2006" s="10"/>
      <c r="AO2006" s="9"/>
      <c r="AP2006" s="9"/>
      <c r="AQ2006" s="9"/>
      <c r="AR2006" s="9"/>
      <c r="AS2006" s="9"/>
      <c r="AT2006" s="9"/>
      <c r="AV2006" s="28"/>
      <c r="AW2006" s="10"/>
      <c r="BB2006" s="9">
        <f t="shared" si="179"/>
        <v>0</v>
      </c>
      <c r="BC2006" s="9">
        <f t="shared" si="180"/>
        <v>2</v>
      </c>
      <c r="BD2006" s="27"/>
      <c r="BE2006" s="27"/>
      <c r="BF2006" s="27"/>
      <c r="BG2006" s="27"/>
      <c r="BH2006" s="27"/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</row>
    <row r="2007" spans="1:77" x14ac:dyDescent="0.25">
      <c r="A2007" s="10" t="s">
        <v>1243</v>
      </c>
      <c r="B2007" s="9"/>
      <c r="C2007" s="9">
        <f t="shared" si="181"/>
        <v>0</v>
      </c>
      <c r="D2007" s="9">
        <f t="shared" si="182"/>
        <v>4</v>
      </c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28"/>
      <c r="W2007" s="9" t="s">
        <v>1316</v>
      </c>
      <c r="Z2007" s="9" t="s">
        <v>1524</v>
      </c>
      <c r="AA2007" s="9" t="s">
        <v>1316</v>
      </c>
      <c r="AB2007" s="9" t="s">
        <v>1316</v>
      </c>
      <c r="AF2007" s="27"/>
      <c r="AJ2007" s="9"/>
      <c r="AK2007" s="9"/>
      <c r="AL2007" s="26"/>
      <c r="AM2007" s="9"/>
      <c r="AN2007" s="10"/>
      <c r="AO2007" s="9"/>
      <c r="AP2007" s="9"/>
      <c r="AQ2007" s="9"/>
      <c r="AR2007" s="9"/>
      <c r="AS2007" s="9"/>
      <c r="AT2007" s="9"/>
      <c r="AV2007" s="9"/>
      <c r="AW2007" s="10"/>
      <c r="AX2007" s="9"/>
      <c r="AY2007" s="9"/>
      <c r="AZ2007" s="9"/>
      <c r="BA2007" s="9"/>
      <c r="BB2007" s="9">
        <f t="shared" si="179"/>
        <v>0</v>
      </c>
      <c r="BC2007" s="9">
        <f t="shared" si="180"/>
        <v>4</v>
      </c>
      <c r="BD2007" s="27"/>
      <c r="BE2007" s="27"/>
      <c r="BF2007" s="27"/>
      <c r="BG2007" s="27"/>
      <c r="BH2007" s="27"/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</row>
    <row r="2008" spans="1:77" x14ac:dyDescent="0.25">
      <c r="A2008" s="10" t="s">
        <v>467</v>
      </c>
      <c r="B2008" s="9"/>
      <c r="C2008" s="9">
        <f t="shared" si="181"/>
        <v>0</v>
      </c>
      <c r="D2008" s="9">
        <f t="shared" si="182"/>
        <v>5</v>
      </c>
      <c r="E2008" s="9"/>
      <c r="F2008" s="9"/>
      <c r="G2008" s="9"/>
      <c r="H2008" s="9"/>
      <c r="I2008" s="9" t="s">
        <v>1316</v>
      </c>
      <c r="J2008" s="9" t="s">
        <v>1316</v>
      </c>
      <c r="K2008" s="9"/>
      <c r="L2008" s="9"/>
      <c r="M2008" s="9" t="s">
        <v>1316</v>
      </c>
      <c r="N2008" s="9" t="s">
        <v>1316</v>
      </c>
      <c r="O2008" s="9"/>
      <c r="P2008" s="9"/>
      <c r="Q2008" s="9"/>
      <c r="R2008" s="9"/>
      <c r="S2008" s="9"/>
      <c r="T2008" s="9" t="s">
        <v>1316</v>
      </c>
      <c r="Y2008" s="28"/>
      <c r="Z2008" s="28"/>
      <c r="AA2008" s="28"/>
      <c r="AC2008" s="28"/>
      <c r="AD2008" s="28"/>
      <c r="AF2008" s="27"/>
      <c r="AJ2008" s="9"/>
      <c r="AK2008" s="9"/>
      <c r="AL2008" s="26"/>
      <c r="AM2008" s="9"/>
      <c r="AN2008" s="10"/>
      <c r="AO2008" s="9"/>
      <c r="AP2008" s="9"/>
      <c r="AQ2008" s="9"/>
      <c r="AR2008" s="9"/>
      <c r="AS2008" s="9"/>
      <c r="AT2008" s="9"/>
      <c r="AV2008" s="9"/>
      <c r="AW2008" s="27"/>
      <c r="AX2008" s="9"/>
      <c r="AY2008" s="9"/>
      <c r="AZ2008" s="9"/>
      <c r="BA2008" s="9"/>
      <c r="BB2008" s="9">
        <f t="shared" si="179"/>
        <v>0</v>
      </c>
      <c r="BC2008" s="9">
        <f t="shared" si="180"/>
        <v>0</v>
      </c>
      <c r="BD2008" s="10"/>
      <c r="BE2008" s="10"/>
      <c r="BF2008" s="10"/>
      <c r="BG2008" s="10"/>
      <c r="BH2008" s="10"/>
      <c r="BI2008" s="10"/>
      <c r="BJ2008" s="10"/>
      <c r="BK2008" s="10"/>
      <c r="BL2008" s="10"/>
      <c r="BM2008" s="10"/>
      <c r="BN2008" s="10"/>
      <c r="BO2008" s="10"/>
      <c r="BP2008" s="10"/>
      <c r="BQ2008" s="10"/>
      <c r="BR2008" s="10"/>
      <c r="BS2008" s="10"/>
      <c r="BT2008" s="10"/>
      <c r="BU2008" s="10"/>
      <c r="BV2008" s="10"/>
      <c r="BW2008" s="10"/>
      <c r="BX2008" s="10"/>
      <c r="BY2008" s="10"/>
    </row>
    <row r="2009" spans="1:77" x14ac:dyDescent="0.25">
      <c r="A2009" s="10" t="s">
        <v>1187</v>
      </c>
      <c r="B2009" s="9"/>
      <c r="C2009" s="9">
        <f t="shared" si="181"/>
        <v>0</v>
      </c>
      <c r="D2009" s="9">
        <f t="shared" si="182"/>
        <v>5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 t="s">
        <v>1316</v>
      </c>
      <c r="V2009" s="9" t="s">
        <v>1316</v>
      </c>
      <c r="Y2009" s="9" t="s">
        <v>1316</v>
      </c>
      <c r="AA2009" s="9" t="s">
        <v>1316</v>
      </c>
      <c r="AB2009" s="9" t="s">
        <v>1316</v>
      </c>
      <c r="AC2009" s="28"/>
      <c r="AD2009" s="28"/>
      <c r="AF2009" s="10"/>
      <c r="AG2009" s="10"/>
      <c r="AH2009" s="10"/>
      <c r="AI2009" s="10"/>
      <c r="AJ2009" s="10"/>
      <c r="AK2009" s="10"/>
      <c r="AL2009" s="26"/>
      <c r="AM2009" s="9"/>
      <c r="AN2009" s="10"/>
      <c r="AO2009" s="9"/>
      <c r="AP2009" s="9"/>
      <c r="AQ2009" s="9"/>
      <c r="AR2009" s="9"/>
      <c r="AS2009" s="9"/>
      <c r="AT2009" s="9"/>
      <c r="AV2009" s="9"/>
      <c r="AW2009" s="10"/>
      <c r="AX2009" s="9"/>
      <c r="AY2009" s="9"/>
      <c r="AZ2009" s="9"/>
      <c r="BA2009" s="9"/>
      <c r="BB2009" s="9">
        <f t="shared" si="179"/>
        <v>0</v>
      </c>
      <c r="BC2009" s="9">
        <f t="shared" si="180"/>
        <v>4</v>
      </c>
      <c r="BD2009" s="27"/>
      <c r="BE2009" s="27"/>
      <c r="BF2009" s="27"/>
      <c r="BG2009" s="27"/>
      <c r="BH2009" s="27"/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10"/>
      <c r="BY2009" s="10"/>
    </row>
    <row r="2010" spans="1:77" x14ac:dyDescent="0.25">
      <c r="A2010" s="10" t="s">
        <v>1558</v>
      </c>
      <c r="B2010" s="9"/>
      <c r="C2010" s="9">
        <f t="shared" si="181"/>
        <v>0</v>
      </c>
      <c r="D2010" s="9">
        <f t="shared" si="182"/>
        <v>5</v>
      </c>
      <c r="E2010" s="9"/>
      <c r="F2010" s="9"/>
      <c r="G2010" s="9"/>
      <c r="H2010" s="9"/>
      <c r="I2010" s="9"/>
      <c r="J2010" s="9"/>
      <c r="K2010" s="9"/>
      <c r="L2010" s="9" t="s">
        <v>1316</v>
      </c>
      <c r="M2010" s="9"/>
      <c r="N2010" s="9"/>
      <c r="O2010" s="9"/>
      <c r="P2010" s="9"/>
      <c r="Q2010" s="9" t="s">
        <v>1316</v>
      </c>
      <c r="R2010" s="9" t="s">
        <v>1316</v>
      </c>
      <c r="S2010" s="9"/>
      <c r="T2010" s="9" t="s">
        <v>1316</v>
      </c>
      <c r="Z2010" s="9" t="s">
        <v>1524</v>
      </c>
      <c r="AJ2010" s="9"/>
      <c r="AK2010" s="9"/>
      <c r="AL2010" s="26"/>
      <c r="AM2010" s="9"/>
      <c r="AN2010" s="10"/>
      <c r="AO2010" s="9"/>
      <c r="AP2010" s="9"/>
      <c r="AQ2010" s="9"/>
      <c r="AR2010" s="9"/>
      <c r="AS2010" s="9"/>
      <c r="AT2010" s="9"/>
      <c r="AV2010" s="28"/>
      <c r="AW2010" s="10"/>
      <c r="AX2010" s="9"/>
      <c r="AY2010" s="9"/>
      <c r="AZ2010" s="9"/>
      <c r="BA2010" s="9"/>
      <c r="BB2010" s="9">
        <f t="shared" si="179"/>
        <v>0</v>
      </c>
      <c r="BC2010" s="9">
        <f t="shared" si="180"/>
        <v>1</v>
      </c>
      <c r="BD2010" s="10"/>
      <c r="BE2010" s="10"/>
      <c r="BF2010" s="10"/>
      <c r="BG2010" s="10"/>
      <c r="BH2010" s="10"/>
      <c r="BI2010" s="10"/>
      <c r="BJ2010" s="10"/>
      <c r="BK2010" s="10"/>
      <c r="BL2010" s="10"/>
      <c r="BM2010" s="10"/>
      <c r="BN2010" s="10"/>
      <c r="BO2010" s="10"/>
      <c r="BP2010" s="10"/>
      <c r="BQ2010" s="10"/>
      <c r="BR2010" s="10"/>
      <c r="BS2010" s="10"/>
      <c r="BT2010" s="10"/>
      <c r="BU2010" s="10"/>
      <c r="BV2010" s="10"/>
      <c r="BW2010" s="10"/>
      <c r="BX2010" s="10"/>
      <c r="BY2010" s="10"/>
    </row>
    <row r="2011" spans="1:77" x14ac:dyDescent="0.25">
      <c r="A2011" s="10" t="s">
        <v>1338</v>
      </c>
      <c r="B2011" s="9"/>
      <c r="C2011" s="9">
        <f t="shared" si="181"/>
        <v>0</v>
      </c>
      <c r="D2011" s="9">
        <f t="shared" si="182"/>
        <v>5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 t="s">
        <v>1316</v>
      </c>
      <c r="T2011" s="9" t="s">
        <v>1316</v>
      </c>
      <c r="U2011" s="9" t="s">
        <v>1316</v>
      </c>
      <c r="V2011" s="9" t="s">
        <v>1316</v>
      </c>
      <c r="W2011" s="9" t="s">
        <v>1316</v>
      </c>
      <c r="X2011" s="28"/>
      <c r="Y2011" s="28"/>
      <c r="Z2011" s="28"/>
      <c r="AA2011" s="28"/>
      <c r="AC2011" s="28"/>
      <c r="AD2011" s="28"/>
      <c r="AF2011" s="27"/>
      <c r="AJ2011" s="9"/>
      <c r="AK2011" s="9"/>
      <c r="AL2011" s="26"/>
      <c r="AM2011" s="9"/>
      <c r="AN2011" s="10"/>
      <c r="AO2011" s="9"/>
      <c r="AP2011" s="9"/>
      <c r="AQ2011" s="9"/>
      <c r="AR2011" s="9"/>
      <c r="AS2011" s="9"/>
      <c r="AT2011" s="9"/>
      <c r="AV2011" s="28"/>
      <c r="AW2011" s="10"/>
      <c r="AX2011" s="9"/>
      <c r="AY2011" s="9"/>
      <c r="AZ2011" s="9"/>
      <c r="BA2011" s="9"/>
      <c r="BB2011" s="9">
        <f t="shared" si="179"/>
        <v>0</v>
      </c>
      <c r="BC2011" s="9">
        <f t="shared" si="180"/>
        <v>3</v>
      </c>
      <c r="BD2011" s="10"/>
      <c r="BE2011" s="10"/>
      <c r="BF2011" s="10"/>
      <c r="BG2011" s="10"/>
      <c r="BH2011" s="10"/>
      <c r="BI2011" s="10"/>
      <c r="BJ2011" s="10"/>
      <c r="BK2011" s="10"/>
      <c r="BL2011" s="10"/>
      <c r="BM2011" s="10"/>
      <c r="BN2011" s="10"/>
      <c r="BO2011" s="10"/>
      <c r="BP2011" s="10"/>
      <c r="BQ2011" s="10"/>
      <c r="BR2011" s="10"/>
      <c r="BS2011" s="10"/>
      <c r="BT2011" s="10"/>
      <c r="BU2011" s="10"/>
      <c r="BV2011" s="10"/>
      <c r="BW2011" s="10"/>
      <c r="BX2011" s="10"/>
      <c r="BY2011" s="10"/>
    </row>
    <row r="2012" spans="1:77" x14ac:dyDescent="0.25">
      <c r="A2012" t="s">
        <v>779</v>
      </c>
      <c r="C2012" s="9">
        <f t="shared" si="181"/>
        <v>0</v>
      </c>
      <c r="D2012" s="9">
        <f t="shared" si="182"/>
        <v>5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 t="s">
        <v>1316</v>
      </c>
      <c r="O2012" s="9" t="s">
        <v>1316</v>
      </c>
      <c r="P2012" s="9" t="s">
        <v>1316</v>
      </c>
      <c r="Q2012" s="9" t="s">
        <v>1316</v>
      </c>
      <c r="R2012" s="9" t="s">
        <v>1316</v>
      </c>
      <c r="S2012" s="9"/>
      <c r="Z2012" s="28"/>
      <c r="AA2012" s="28"/>
      <c r="AC2012" s="28"/>
      <c r="AD2012" s="28"/>
      <c r="AF2012" s="27"/>
      <c r="AJ2012" s="9"/>
      <c r="AK2012" s="9"/>
      <c r="AL2012" s="26"/>
      <c r="AM2012" s="9"/>
      <c r="AN2012" s="10"/>
      <c r="AO2012" s="9"/>
      <c r="AP2012" s="9"/>
      <c r="AQ2012" s="9"/>
      <c r="AR2012" s="9"/>
      <c r="AS2012" s="9"/>
      <c r="AT2012" s="9"/>
      <c r="AV2012" s="9"/>
      <c r="AW2012" s="10"/>
      <c r="AX2012" s="9"/>
      <c r="BB2012" s="9">
        <f t="shared" si="179"/>
        <v>0</v>
      </c>
      <c r="BC2012" s="9">
        <f t="shared" si="180"/>
        <v>0</v>
      </c>
      <c r="BD2012" s="10"/>
      <c r="BE2012" s="10"/>
      <c r="BF2012" s="10"/>
      <c r="BG2012" s="10"/>
      <c r="BH2012" s="10"/>
      <c r="BI2012" s="10"/>
      <c r="BJ2012" s="10"/>
      <c r="BK2012" s="10"/>
      <c r="BL2012" s="10"/>
      <c r="BM2012" s="10"/>
      <c r="BN2012" s="10"/>
      <c r="BO2012" s="10"/>
      <c r="BP2012" s="10"/>
      <c r="BQ2012" s="10"/>
      <c r="BR2012" s="10"/>
      <c r="BS2012" s="10"/>
      <c r="BT2012" s="10"/>
      <c r="BU2012" s="10"/>
      <c r="BV2012" s="10"/>
      <c r="BW2012" s="10"/>
      <c r="BX2012" s="10"/>
      <c r="BY2012" s="10"/>
    </row>
    <row r="2013" spans="1:77" x14ac:dyDescent="0.25">
      <c r="A2013" t="s">
        <v>509</v>
      </c>
      <c r="C2013" s="9">
        <f t="shared" si="181"/>
        <v>0</v>
      </c>
      <c r="D2013" s="9">
        <f t="shared" si="182"/>
        <v>5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 t="s">
        <v>1316</v>
      </c>
      <c r="P2013" s="9"/>
      <c r="Q2013" s="9" t="s">
        <v>1316</v>
      </c>
      <c r="R2013" s="9" t="s">
        <v>1317</v>
      </c>
      <c r="S2013" s="9" t="s">
        <v>1316</v>
      </c>
      <c r="T2013" s="9" t="s">
        <v>1316</v>
      </c>
      <c r="AJ2013" s="9"/>
      <c r="AK2013" s="9"/>
      <c r="AL2013" s="26"/>
      <c r="AM2013" s="9"/>
      <c r="AN2013" s="10"/>
      <c r="AO2013" s="9"/>
      <c r="AP2013" s="9"/>
      <c r="AQ2013" s="9"/>
      <c r="AR2013" s="9"/>
      <c r="AS2013" s="9"/>
      <c r="AT2013" s="9"/>
      <c r="AV2013" s="9"/>
      <c r="AW2013" s="27"/>
      <c r="BB2013" s="9">
        <f t="shared" si="179"/>
        <v>0</v>
      </c>
      <c r="BC2013" s="9">
        <f t="shared" si="180"/>
        <v>0</v>
      </c>
      <c r="BD2013" s="10"/>
      <c r="BE2013" s="10"/>
      <c r="BF2013" s="10"/>
      <c r="BG2013" s="10"/>
      <c r="BH2013" s="10"/>
      <c r="BI2013" s="10"/>
      <c r="BJ2013" s="10"/>
      <c r="BK2013" s="10"/>
      <c r="BL2013" s="10"/>
      <c r="BM2013" s="10"/>
      <c r="BN2013" s="10"/>
      <c r="BO2013" s="10"/>
      <c r="BP2013" s="10"/>
      <c r="BQ2013" s="10"/>
      <c r="BR2013" s="10"/>
      <c r="BS2013" s="10"/>
      <c r="BT2013" s="10"/>
      <c r="BU2013" s="10"/>
      <c r="BV2013" s="10"/>
      <c r="BW2013" s="10"/>
      <c r="BX2013" s="10"/>
      <c r="BY2013" s="10"/>
    </row>
    <row r="2014" spans="1:77" x14ac:dyDescent="0.25">
      <c r="A2014" t="s">
        <v>2168</v>
      </c>
      <c r="C2014" s="9">
        <f t="shared" si="181"/>
        <v>0</v>
      </c>
      <c r="D2014" s="9">
        <f t="shared" si="182"/>
        <v>5</v>
      </c>
      <c r="E2014" s="9" t="s">
        <v>1316</v>
      </c>
      <c r="F2014" s="9" t="s">
        <v>1317</v>
      </c>
      <c r="G2014" s="9"/>
      <c r="H2014" s="9"/>
      <c r="I2014" s="9"/>
      <c r="J2014" s="9" t="s">
        <v>1316</v>
      </c>
      <c r="K2014" s="9"/>
      <c r="L2014" s="9"/>
      <c r="M2014" s="9"/>
      <c r="N2014" s="9" t="s">
        <v>1316</v>
      </c>
      <c r="O2014" s="9" t="s">
        <v>1316</v>
      </c>
      <c r="P2014" s="9"/>
      <c r="Q2014" s="9"/>
      <c r="R2014" s="9"/>
      <c r="S2014" s="28"/>
      <c r="AF2014" s="27"/>
      <c r="AJ2014" s="9"/>
      <c r="AK2014" s="9"/>
      <c r="AL2014" s="26"/>
      <c r="AM2014" s="9"/>
      <c r="AN2014" s="10"/>
      <c r="AO2014" s="9"/>
      <c r="AP2014" s="9"/>
      <c r="AQ2014" s="9"/>
      <c r="AR2014" s="9"/>
      <c r="AS2014" s="9"/>
      <c r="AT2014" s="9"/>
      <c r="AV2014" s="9"/>
      <c r="AW2014" s="10"/>
      <c r="AX2014" s="9"/>
      <c r="AY2014" s="9"/>
      <c r="AZ2014" s="9"/>
      <c r="BA2014" s="9"/>
      <c r="BB2014" s="9">
        <f t="shared" si="179"/>
        <v>0</v>
      </c>
      <c r="BC2014" s="9">
        <f t="shared" si="180"/>
        <v>0</v>
      </c>
      <c r="BD2014" s="10"/>
      <c r="BE2014" s="10"/>
      <c r="BF2014" s="10"/>
      <c r="BG2014" s="10"/>
      <c r="BH2014" s="10"/>
      <c r="BI2014" s="10"/>
      <c r="BJ2014" s="10"/>
      <c r="BK2014" s="10"/>
      <c r="BL2014" s="10"/>
      <c r="BM2014" s="10"/>
      <c r="BN2014" s="10"/>
      <c r="BO2014" s="10"/>
      <c r="BP2014" s="10"/>
      <c r="BQ2014" s="10"/>
      <c r="BR2014" s="10"/>
      <c r="BS2014" s="10"/>
      <c r="BT2014" s="10"/>
      <c r="BU2014" s="10"/>
      <c r="BV2014" s="10"/>
      <c r="BW2014" s="10"/>
      <c r="BX2014" s="10"/>
      <c r="BY2014" s="10"/>
    </row>
    <row r="2015" spans="1:77" x14ac:dyDescent="0.25">
      <c r="A2015" t="s">
        <v>2296</v>
      </c>
      <c r="C2015" s="9">
        <f t="shared" si="181"/>
        <v>0</v>
      </c>
      <c r="D2015" s="9">
        <f t="shared" si="182"/>
        <v>5</v>
      </c>
      <c r="E2015" s="9"/>
      <c r="F2015" s="9" t="s">
        <v>1316</v>
      </c>
      <c r="G2015" s="9"/>
      <c r="H2015" s="9" t="s">
        <v>1316</v>
      </c>
      <c r="I2015" s="9"/>
      <c r="J2015" s="9" t="s">
        <v>1316</v>
      </c>
      <c r="K2015" s="9"/>
      <c r="L2015" s="9"/>
      <c r="M2015" s="9" t="s">
        <v>1317</v>
      </c>
      <c r="N2015" s="9" t="s">
        <v>1316</v>
      </c>
      <c r="O2015" s="9"/>
      <c r="P2015" s="9"/>
      <c r="Q2015" s="9"/>
      <c r="R2015" s="9"/>
      <c r="S2015" s="9"/>
      <c r="AF2015" s="27"/>
      <c r="AJ2015" s="9"/>
      <c r="AK2015" s="9"/>
      <c r="AL2015" s="26"/>
      <c r="AM2015" s="9"/>
      <c r="AN2015" s="10"/>
      <c r="AO2015" s="9"/>
      <c r="AP2015" s="9"/>
      <c r="AQ2015" s="9"/>
      <c r="AR2015" s="9"/>
      <c r="AS2015" s="9"/>
      <c r="AT2015" s="9"/>
      <c r="AV2015" s="9"/>
      <c r="AW2015" s="10"/>
      <c r="BB2015" s="9">
        <f t="shared" si="179"/>
        <v>0</v>
      </c>
      <c r="BC2015" s="9">
        <f t="shared" si="180"/>
        <v>0</v>
      </c>
      <c r="BD2015" s="27"/>
      <c r="BE2015" s="27"/>
      <c r="BF2015" s="27"/>
      <c r="BG2015" s="27"/>
      <c r="BH2015" s="27"/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10"/>
      <c r="BY2015" s="10"/>
    </row>
    <row r="2016" spans="1:77" x14ac:dyDescent="0.25">
      <c r="A2016" s="10" t="s">
        <v>1122</v>
      </c>
      <c r="B2016" s="9"/>
      <c r="C2016" s="9">
        <f t="shared" si="181"/>
        <v>0</v>
      </c>
      <c r="D2016" s="9">
        <f t="shared" si="182"/>
        <v>5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 t="s">
        <v>1317</v>
      </c>
      <c r="R2016" s="9"/>
      <c r="S2016" s="9"/>
      <c r="T2016" s="9" t="s">
        <v>1317</v>
      </c>
      <c r="W2016" s="9" t="s">
        <v>1316</v>
      </c>
      <c r="AA2016" s="9" t="s">
        <v>1316</v>
      </c>
      <c r="AC2016" s="9" t="s">
        <v>1317</v>
      </c>
      <c r="AJ2016" s="9"/>
      <c r="AK2016" s="9"/>
      <c r="AL2016" s="26"/>
      <c r="AM2016" s="9"/>
      <c r="AN2016" s="10"/>
      <c r="AO2016" s="9"/>
      <c r="AP2016" s="9"/>
      <c r="AQ2016" s="9"/>
      <c r="AR2016" s="9"/>
      <c r="AS2016" s="9"/>
      <c r="AT2016" s="9"/>
      <c r="AV2016" s="28"/>
      <c r="AW2016" s="10"/>
      <c r="AX2016" s="9"/>
      <c r="AY2016" s="9"/>
      <c r="AZ2016" s="9"/>
      <c r="BA2016" s="9"/>
      <c r="BB2016" s="9">
        <f t="shared" ref="BB2016:BB2024" si="183">COUNT(AX2016,AW2016,AV2016,AU2016,AT2016,AS2016,AR2016,AQ2016,AP2016,AO2016,AN2016,AM2016,AL2016,AK2016,AJ2016,AI2016,AH2016,AG2016,AF2016,AE2016,AD2016,AC2016,AB2016,AA2016,Z2016,Y2016,X2016,W2016,V2016,U2016)</f>
        <v>0</v>
      </c>
      <c r="BC2016" s="9">
        <f t="shared" si="180"/>
        <v>3</v>
      </c>
      <c r="BD2016" s="10"/>
      <c r="BE2016" s="10"/>
      <c r="BF2016" s="10"/>
      <c r="BG2016" s="10"/>
      <c r="BH2016" s="10"/>
      <c r="BI2016" s="10"/>
      <c r="BJ2016" s="10"/>
      <c r="BK2016" s="10"/>
      <c r="BL2016" s="10"/>
      <c r="BM2016" s="10"/>
      <c r="BN2016" s="10"/>
      <c r="BO2016" s="10"/>
      <c r="BP2016" s="10"/>
      <c r="BQ2016" s="10"/>
      <c r="BR2016" s="10"/>
      <c r="BS2016" s="10"/>
      <c r="BT2016" s="10"/>
      <c r="BU2016" s="10"/>
      <c r="BV2016" s="10"/>
      <c r="BW2016" s="10"/>
      <c r="BX2016" s="10"/>
      <c r="BY2016" s="10"/>
    </row>
    <row r="2017" spans="1:77" x14ac:dyDescent="0.25">
      <c r="A2017" s="10" t="s">
        <v>1328</v>
      </c>
      <c r="B2017" s="9"/>
      <c r="C2017" s="9">
        <f t="shared" si="181"/>
        <v>0</v>
      </c>
      <c r="D2017" s="9">
        <f t="shared" si="182"/>
        <v>5</v>
      </c>
      <c r="E2017" s="9"/>
      <c r="F2017" s="9" t="s">
        <v>1316</v>
      </c>
      <c r="G2017" s="9"/>
      <c r="H2017" s="9"/>
      <c r="I2017" s="9"/>
      <c r="J2017" s="9"/>
      <c r="K2017" s="9" t="s">
        <v>1316</v>
      </c>
      <c r="L2017" s="9"/>
      <c r="M2017" s="9"/>
      <c r="N2017" s="9"/>
      <c r="O2017" s="9"/>
      <c r="P2017" s="9"/>
      <c r="Q2017" s="9"/>
      <c r="R2017" s="9"/>
      <c r="S2017" s="9"/>
      <c r="V2017" s="9" t="s">
        <v>1316</v>
      </c>
      <c r="W2017" s="9" t="s">
        <v>1316</v>
      </c>
      <c r="X2017" s="28"/>
      <c r="Y2017" s="28"/>
      <c r="Z2017" s="9" t="s">
        <v>1524</v>
      </c>
      <c r="AA2017" s="28"/>
      <c r="AC2017" s="28"/>
      <c r="AD2017" s="28"/>
      <c r="AF2017" s="27"/>
      <c r="AJ2017" s="9"/>
      <c r="AK2017" s="9"/>
      <c r="AL2017" s="26"/>
      <c r="AM2017" s="9"/>
      <c r="AN2017" s="10"/>
      <c r="AO2017" s="9"/>
      <c r="AP2017" s="9"/>
      <c r="AQ2017" s="9"/>
      <c r="AR2017" s="9"/>
      <c r="AS2017" s="9"/>
      <c r="AT2017" s="9"/>
      <c r="AV2017" s="9"/>
      <c r="AW2017" s="10"/>
      <c r="AX2017" s="9"/>
      <c r="AY2017" s="9"/>
      <c r="AZ2017" s="9"/>
      <c r="BA2017" s="9"/>
      <c r="BB2017" s="9">
        <f t="shared" si="183"/>
        <v>0</v>
      </c>
      <c r="BC2017" s="9">
        <f t="shared" si="180"/>
        <v>3</v>
      </c>
      <c r="BD2017" s="10"/>
      <c r="BE2017" s="10"/>
      <c r="BF2017" s="10"/>
      <c r="BG2017" s="10"/>
      <c r="BH2017" s="10"/>
      <c r="BI2017" s="10"/>
      <c r="BJ2017" s="10"/>
      <c r="BK2017" s="10"/>
      <c r="BL2017" s="10"/>
      <c r="BM2017" s="10"/>
      <c r="BN2017" s="10"/>
      <c r="BO2017" s="10"/>
      <c r="BP2017" s="10"/>
      <c r="BQ2017" s="10"/>
      <c r="BR2017" s="10"/>
      <c r="BS2017" s="10"/>
      <c r="BT2017" s="10"/>
      <c r="BU2017" s="10"/>
      <c r="BV2017" s="10"/>
      <c r="BW2017" s="10"/>
      <c r="BX2017" s="10"/>
      <c r="BY2017" s="10"/>
    </row>
    <row r="2018" spans="1:77" x14ac:dyDescent="0.25">
      <c r="A2018" s="10" t="s">
        <v>1140</v>
      </c>
      <c r="B2018" s="9"/>
      <c r="C2018" s="9">
        <f t="shared" si="181"/>
        <v>0</v>
      </c>
      <c r="D2018" s="9">
        <f t="shared" si="182"/>
        <v>5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28"/>
      <c r="AB2018" s="9" t="s">
        <v>1316</v>
      </c>
      <c r="AC2018" s="9" t="s">
        <v>1316</v>
      </c>
      <c r="AD2018" s="9" t="s">
        <v>1316</v>
      </c>
      <c r="AI2018" s="9" t="s">
        <v>1316</v>
      </c>
      <c r="AJ2018" s="9" t="s">
        <v>1316</v>
      </c>
      <c r="AK2018" s="9"/>
      <c r="AL2018" s="26"/>
      <c r="AM2018" s="9"/>
      <c r="AN2018" s="10"/>
      <c r="AO2018" s="9"/>
      <c r="AP2018" s="9"/>
      <c r="AQ2018" s="9"/>
      <c r="AR2018" s="9"/>
      <c r="AS2018" s="9"/>
      <c r="AT2018" s="9"/>
      <c r="AV2018" s="28"/>
      <c r="AW2018" s="27"/>
      <c r="AX2018" s="9"/>
      <c r="AY2018" s="9"/>
      <c r="AZ2018" s="9"/>
      <c r="BA2018" s="9"/>
      <c r="BB2018" s="9">
        <f t="shared" si="183"/>
        <v>0</v>
      </c>
      <c r="BC2018" s="9">
        <f t="shared" si="180"/>
        <v>5</v>
      </c>
    </row>
    <row r="2019" spans="1:77" x14ac:dyDescent="0.25">
      <c r="A2019" t="s">
        <v>2522</v>
      </c>
      <c r="C2019" s="9">
        <f t="shared" si="181"/>
        <v>0</v>
      </c>
      <c r="D2019" s="9">
        <f t="shared" si="182"/>
        <v>5</v>
      </c>
      <c r="E2019" s="9"/>
      <c r="F2019" s="9" t="s">
        <v>1316</v>
      </c>
      <c r="G2019" s="9"/>
      <c r="H2019" s="9"/>
      <c r="I2019" s="9" t="s">
        <v>1316</v>
      </c>
      <c r="J2019" s="9" t="s">
        <v>1316</v>
      </c>
      <c r="K2019" s="9" t="s">
        <v>1316</v>
      </c>
      <c r="L2019" s="9" t="s">
        <v>1316</v>
      </c>
      <c r="M2019" s="9"/>
      <c r="N2019" s="9"/>
      <c r="O2019" s="9"/>
      <c r="P2019" s="9"/>
      <c r="Q2019" s="9"/>
      <c r="R2019" s="9"/>
      <c r="S2019" s="9"/>
      <c r="X2019" s="28"/>
      <c r="Y2019" s="28"/>
      <c r="Z2019" s="28"/>
      <c r="AA2019" s="28"/>
      <c r="AC2019" s="28"/>
      <c r="AD2019" s="28"/>
      <c r="AF2019" s="27"/>
      <c r="AJ2019" s="9"/>
      <c r="AK2019" s="9"/>
      <c r="AL2019" s="26"/>
      <c r="AM2019" s="9"/>
      <c r="AN2019" s="10"/>
      <c r="AO2019" s="9"/>
      <c r="AP2019" s="9"/>
      <c r="AQ2019" s="9"/>
      <c r="AR2019" s="9"/>
      <c r="AS2019" s="9"/>
      <c r="AT2019" s="9"/>
      <c r="AV2019" s="9"/>
      <c r="AW2019" s="27"/>
      <c r="AX2019" s="9"/>
      <c r="AY2019" s="9"/>
      <c r="AZ2019" s="9"/>
      <c r="BA2019" s="9"/>
      <c r="BB2019" s="9">
        <f t="shared" si="183"/>
        <v>0</v>
      </c>
      <c r="BC2019" s="9">
        <f t="shared" si="180"/>
        <v>0</v>
      </c>
    </row>
    <row r="2020" spans="1:77" x14ac:dyDescent="0.25">
      <c r="A2020" t="s">
        <v>2909</v>
      </c>
      <c r="C2020" s="9">
        <f t="shared" si="181"/>
        <v>0</v>
      </c>
      <c r="D2020" s="9">
        <f t="shared" si="182"/>
        <v>6</v>
      </c>
      <c r="E2020" s="9" t="s">
        <v>1316</v>
      </c>
      <c r="F2020" s="9" t="s">
        <v>1317</v>
      </c>
      <c r="G2020" s="9"/>
      <c r="H2020" s="9"/>
      <c r="I2020" s="9"/>
      <c r="J2020" s="9"/>
      <c r="K2020" s="9"/>
      <c r="L2020" s="9"/>
      <c r="M2020" s="9"/>
      <c r="N2020" s="9"/>
      <c r="O2020" s="9" t="s">
        <v>1316</v>
      </c>
      <c r="P2020" s="9" t="s">
        <v>1316</v>
      </c>
      <c r="Q2020" s="9" t="s">
        <v>1316</v>
      </c>
      <c r="R2020" s="9" t="s">
        <v>1316</v>
      </c>
      <c r="S2020" s="9"/>
      <c r="AJ2020" s="9"/>
      <c r="AK2020" s="9"/>
      <c r="AL2020" s="26"/>
      <c r="AM2020" s="9"/>
      <c r="AN2020" s="10"/>
      <c r="AO2020" s="9"/>
      <c r="AP2020" s="9"/>
      <c r="AQ2020" s="9"/>
      <c r="AR2020" s="9"/>
      <c r="AS2020" s="9"/>
      <c r="AT2020" s="9"/>
      <c r="AV2020" s="9"/>
      <c r="AW2020" s="10"/>
      <c r="AX2020" s="9"/>
      <c r="BB2020" s="9">
        <f t="shared" si="183"/>
        <v>0</v>
      </c>
      <c r="BC2020" s="9">
        <f t="shared" si="180"/>
        <v>0</v>
      </c>
      <c r="BD2020" s="10"/>
      <c r="BE2020" s="10"/>
      <c r="BF2020" s="10"/>
      <c r="BG2020" s="10"/>
      <c r="BH2020" s="10"/>
      <c r="BI2020" s="10"/>
      <c r="BJ2020" s="10"/>
      <c r="BK2020" s="10"/>
      <c r="BL2020" s="10"/>
      <c r="BM2020" s="10"/>
      <c r="BN2020" s="10"/>
      <c r="BO2020" s="10"/>
      <c r="BP2020" s="10"/>
      <c r="BQ2020" s="10"/>
      <c r="BR2020" s="10"/>
      <c r="BS2020" s="10"/>
      <c r="BT2020" s="10"/>
      <c r="BU2020" s="10"/>
      <c r="BV2020" s="10"/>
      <c r="BW2020" s="10"/>
      <c r="BX2020" s="10"/>
      <c r="BY2020" s="10"/>
    </row>
    <row r="2021" spans="1:77" x14ac:dyDescent="0.25">
      <c r="A2021" t="s">
        <v>264</v>
      </c>
      <c r="C2021" s="9">
        <f t="shared" si="181"/>
        <v>0</v>
      </c>
      <c r="D2021" s="9">
        <f t="shared" si="182"/>
        <v>6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 t="s">
        <v>1316</v>
      </c>
      <c r="R2021" s="9" t="s">
        <v>1316</v>
      </c>
      <c r="S2021" s="9" t="s">
        <v>1316</v>
      </c>
      <c r="T2021" s="9" t="s">
        <v>1316</v>
      </c>
      <c r="U2021" s="9" t="s">
        <v>1316</v>
      </c>
      <c r="V2021" s="9" t="s">
        <v>1316</v>
      </c>
      <c r="AJ2021" s="9"/>
      <c r="AK2021" s="9"/>
      <c r="AL2021" s="26"/>
      <c r="AM2021" s="9"/>
      <c r="AN2021" s="10"/>
      <c r="AO2021" s="9"/>
      <c r="AP2021" s="9"/>
      <c r="AQ2021" s="9"/>
      <c r="AR2021" s="9"/>
      <c r="AS2021" s="9"/>
      <c r="AT2021" s="9"/>
      <c r="AV2021" s="9"/>
      <c r="AW2021" s="10"/>
      <c r="BB2021" s="9">
        <f t="shared" si="183"/>
        <v>0</v>
      </c>
      <c r="BC2021" s="9">
        <f t="shared" si="180"/>
        <v>2</v>
      </c>
      <c r="BD2021" s="10"/>
      <c r="BE2021" s="10"/>
      <c r="BF2021" s="10"/>
      <c r="BG2021" s="10"/>
      <c r="BH2021" s="10"/>
      <c r="BI2021" s="10"/>
      <c r="BJ2021" s="10"/>
      <c r="BK2021" s="10"/>
      <c r="BL2021" s="10"/>
      <c r="BM2021" s="10"/>
      <c r="BN2021" s="10"/>
      <c r="BO2021" s="10"/>
      <c r="BP2021" s="10"/>
      <c r="BQ2021" s="10"/>
      <c r="BR2021" s="10"/>
      <c r="BS2021" s="10"/>
      <c r="BT2021" s="10"/>
      <c r="BU2021" s="10"/>
      <c r="BV2021" s="10"/>
      <c r="BW2021" s="10"/>
      <c r="BX2021" s="10"/>
      <c r="BY2021" s="10"/>
    </row>
    <row r="2022" spans="1:77" x14ac:dyDescent="0.25">
      <c r="A2022" s="10" t="s">
        <v>1113</v>
      </c>
      <c r="B2022" s="9"/>
      <c r="C2022" s="9">
        <f t="shared" si="181"/>
        <v>0</v>
      </c>
      <c r="D2022" s="9">
        <f t="shared" si="182"/>
        <v>6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28"/>
      <c r="AB2022" s="9" t="s">
        <v>1316</v>
      </c>
      <c r="AC2022" s="9" t="s">
        <v>1317</v>
      </c>
      <c r="AD2022" s="9" t="s">
        <v>1316</v>
      </c>
      <c r="AE2022" s="9" t="s">
        <v>1316</v>
      </c>
      <c r="AF2022" s="9" t="s">
        <v>1316</v>
      </c>
      <c r="AG2022" s="9" t="s">
        <v>1524</v>
      </c>
      <c r="AJ2022" s="9"/>
      <c r="AK2022" s="9"/>
      <c r="AL2022" s="26"/>
      <c r="AM2022" s="9"/>
      <c r="AN2022" s="10"/>
      <c r="AO2022" s="9"/>
      <c r="AP2022" s="9"/>
      <c r="AQ2022" s="9"/>
      <c r="AR2022" s="9"/>
      <c r="AS2022" s="9"/>
      <c r="AT2022" s="9"/>
      <c r="AV2022" s="9"/>
      <c r="AW2022" s="10"/>
      <c r="AX2022" s="9"/>
      <c r="AY2022" s="9"/>
      <c r="AZ2022" s="9"/>
      <c r="BA2022" s="9"/>
      <c r="BB2022" s="9">
        <f t="shared" si="183"/>
        <v>0</v>
      </c>
      <c r="BC2022" s="9">
        <f t="shared" si="180"/>
        <v>6</v>
      </c>
      <c r="BD2022" s="10"/>
      <c r="BE2022" s="10"/>
      <c r="BF2022" s="10"/>
      <c r="BG2022" s="10"/>
      <c r="BH2022" s="10"/>
      <c r="BI2022" s="10"/>
      <c r="BJ2022" s="10"/>
      <c r="BK2022" s="10"/>
      <c r="BL2022" s="10"/>
      <c r="BM2022" s="10"/>
      <c r="BN2022" s="10"/>
      <c r="BO2022" s="10"/>
      <c r="BP2022" s="10"/>
      <c r="BQ2022" s="10"/>
      <c r="BR2022" s="10"/>
      <c r="BS2022" s="10"/>
      <c r="BT2022" s="10"/>
      <c r="BU2022" s="10"/>
      <c r="BV2022" s="10"/>
      <c r="BW2022" s="10"/>
      <c r="BX2022" s="10"/>
      <c r="BY2022" s="10"/>
    </row>
    <row r="2023" spans="1:77" x14ac:dyDescent="0.25">
      <c r="A2023" t="s">
        <v>495</v>
      </c>
      <c r="C2023" s="9">
        <f t="shared" si="181"/>
        <v>0</v>
      </c>
      <c r="D2023" s="9">
        <f t="shared" si="182"/>
        <v>6</v>
      </c>
      <c r="E2023" s="9"/>
      <c r="F2023" s="9"/>
      <c r="G2023" s="9"/>
      <c r="H2023" s="9"/>
      <c r="I2023" s="9" t="s">
        <v>1316</v>
      </c>
      <c r="J2023" s="9"/>
      <c r="K2023" s="9"/>
      <c r="L2023" s="9"/>
      <c r="M2023" s="9"/>
      <c r="N2023" s="9" t="s">
        <v>1316</v>
      </c>
      <c r="O2023" s="9"/>
      <c r="P2023" s="9" t="s">
        <v>1316</v>
      </c>
      <c r="Q2023" s="9" t="s">
        <v>1316</v>
      </c>
      <c r="R2023" s="9"/>
      <c r="S2023" s="9" t="s">
        <v>1317</v>
      </c>
      <c r="T2023" s="9" t="s">
        <v>1316</v>
      </c>
      <c r="AJ2023" s="9"/>
      <c r="AK2023" s="9"/>
      <c r="AL2023" s="26"/>
      <c r="AM2023" s="9"/>
      <c r="AN2023" s="10"/>
      <c r="AO2023" s="9"/>
      <c r="AP2023" s="9"/>
      <c r="AQ2023" s="9"/>
      <c r="AR2023" s="9"/>
      <c r="AS2023" s="9"/>
      <c r="AT2023" s="9"/>
      <c r="AV2023" s="9"/>
      <c r="AW2023" s="10"/>
      <c r="BB2023" s="9">
        <f t="shared" si="183"/>
        <v>0</v>
      </c>
      <c r="BC2023" s="9">
        <f t="shared" si="180"/>
        <v>0</v>
      </c>
      <c r="BD2023" s="27"/>
      <c r="BE2023" s="27"/>
      <c r="BF2023" s="27"/>
      <c r="BG2023" s="27"/>
      <c r="BH2023" s="27"/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</row>
    <row r="2024" spans="1:77" x14ac:dyDescent="0.25">
      <c r="A2024" s="10" t="s">
        <v>1365</v>
      </c>
      <c r="B2024" s="9"/>
      <c r="C2024" s="9">
        <f t="shared" si="181"/>
        <v>0</v>
      </c>
      <c r="D2024" s="9">
        <f t="shared" si="182"/>
        <v>6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 t="s">
        <v>1316</v>
      </c>
      <c r="S2024" s="9"/>
      <c r="V2024" s="9" t="s">
        <v>1316</v>
      </c>
      <c r="W2024" s="9" t="s">
        <v>1316</v>
      </c>
      <c r="X2024" s="28"/>
      <c r="Y2024" s="28"/>
      <c r="Z2024" s="28"/>
      <c r="AA2024" s="28"/>
      <c r="AB2024" s="9" t="s">
        <v>1316</v>
      </c>
      <c r="AC2024" s="28"/>
      <c r="AD2024" s="28"/>
      <c r="AF2024" s="9" t="s">
        <v>1316</v>
      </c>
      <c r="AG2024" s="9" t="s">
        <v>1524</v>
      </c>
      <c r="AJ2024" s="9"/>
      <c r="AK2024" s="9"/>
      <c r="AL2024" s="26"/>
      <c r="AM2024" s="9"/>
      <c r="AN2024" s="10"/>
      <c r="AO2024" s="9"/>
      <c r="AP2024" s="9"/>
      <c r="AQ2024" s="9"/>
      <c r="AR2024" s="9"/>
      <c r="AS2024" s="9"/>
      <c r="AT2024" s="9"/>
      <c r="AV2024" s="28"/>
      <c r="AW2024" s="27"/>
      <c r="AX2024" s="9"/>
      <c r="AY2024" s="9"/>
      <c r="AZ2024" s="9"/>
      <c r="BA2024" s="9"/>
      <c r="BB2024" s="9">
        <f t="shared" si="183"/>
        <v>0</v>
      </c>
      <c r="BC2024" s="9">
        <f t="shared" si="180"/>
        <v>5</v>
      </c>
    </row>
  </sheetData>
  <sheetProtection algorithmName="SHA-512" hashValue="oKEsY+uIX4G5MaifX7XQR0mqLFijxrshjgB5k/l3+I3wv+t7UrOuTJ3xwJx0+N7wUgBgasaSkNk+XCGRk5lR+A==" saltValue="QHA9B2WUdRP1KQ/FiMNJkg==" spinCount="100000" sheet="1" objects="1" scenarios="1"/>
  <sortState xmlns:xlrd2="http://schemas.microsoft.com/office/spreadsheetml/2017/richdata2" ref="A5:BY2024">
    <sortCondition descending="1" ref="C5:C2024"/>
    <sortCondition ref="D5:D2024"/>
    <sortCondition ref="A5:A2024"/>
  </sortState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scale="6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66B7-363D-4193-A2B4-21C467EDF686}">
  <dimension ref="A1:E167"/>
  <sheetViews>
    <sheetView topLeftCell="A103" workbookViewId="0">
      <selection activeCell="E126" sqref="E126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10.90625" style="48" customWidth="1"/>
  </cols>
  <sheetData>
    <row r="1" spans="1:5" ht="13" x14ac:dyDescent="0.3">
      <c r="A1" s="3" t="s">
        <v>2990</v>
      </c>
      <c r="B1" s="3"/>
      <c r="C1" s="3" t="s">
        <v>2991</v>
      </c>
      <c r="D1" s="8"/>
      <c r="E1" s="52"/>
    </row>
    <row r="2" spans="1:5" ht="13" x14ac:dyDescent="0.3">
      <c r="A2" s="3"/>
      <c r="B2" s="3"/>
      <c r="C2" s="3" t="s">
        <v>2992</v>
      </c>
      <c r="D2" s="8"/>
      <c r="E2" s="52"/>
    </row>
    <row r="3" spans="1:5" ht="13" x14ac:dyDescent="0.3">
      <c r="A3" s="3"/>
      <c r="B3" s="3"/>
      <c r="C3" s="3"/>
      <c r="D3" s="8"/>
      <c r="E3" s="52"/>
    </row>
    <row r="4" spans="1:5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3" t="s">
        <v>911</v>
      </c>
    </row>
    <row r="5" spans="1:5" ht="13.25" x14ac:dyDescent="0.25">
      <c r="A5" t="s">
        <v>228</v>
      </c>
      <c r="B5" t="s">
        <v>1158</v>
      </c>
      <c r="C5" t="s">
        <v>929</v>
      </c>
      <c r="D5" s="1">
        <v>1</v>
      </c>
      <c r="E5" s="47">
        <v>0.35092245370370373</v>
      </c>
    </row>
    <row r="6" spans="1:5" ht="13.25" x14ac:dyDescent="0.25">
      <c r="A6" t="s">
        <v>2665</v>
      </c>
      <c r="B6" t="s">
        <v>1298</v>
      </c>
      <c r="C6" t="s">
        <v>1520</v>
      </c>
      <c r="D6" s="1">
        <v>2</v>
      </c>
      <c r="E6" s="47">
        <v>0.35856053240740743</v>
      </c>
    </row>
    <row r="7" spans="1:5" ht="13.25" x14ac:dyDescent="0.25">
      <c r="A7" t="s">
        <v>2017</v>
      </c>
      <c r="B7" t="s">
        <v>1158</v>
      </c>
      <c r="C7" t="s">
        <v>443</v>
      </c>
      <c r="D7" s="1">
        <v>3</v>
      </c>
      <c r="E7" s="47">
        <v>0.35895763888888887</v>
      </c>
    </row>
    <row r="8" spans="1:5" ht="13.25" x14ac:dyDescent="0.25">
      <c r="A8" t="s">
        <v>2862</v>
      </c>
      <c r="B8" t="s">
        <v>2044</v>
      </c>
      <c r="C8" t="s">
        <v>932</v>
      </c>
      <c r="D8" s="1">
        <v>4</v>
      </c>
      <c r="E8" s="47">
        <v>0.36332384259259259</v>
      </c>
    </row>
    <row r="9" spans="1:5" ht="13.25" x14ac:dyDescent="0.25">
      <c r="A9" t="s">
        <v>2993</v>
      </c>
      <c r="B9" t="s">
        <v>2270</v>
      </c>
      <c r="C9" t="s">
        <v>929</v>
      </c>
      <c r="D9" s="1">
        <v>5</v>
      </c>
      <c r="E9" s="47">
        <v>0.36562407407407405</v>
      </c>
    </row>
    <row r="10" spans="1:5" ht="13.25" x14ac:dyDescent="0.25">
      <c r="A10" t="s">
        <v>2546</v>
      </c>
      <c r="B10" t="s">
        <v>980</v>
      </c>
      <c r="C10" t="s">
        <v>1410</v>
      </c>
      <c r="D10" s="1">
        <v>6</v>
      </c>
      <c r="E10" s="47">
        <v>0.36677395833333332</v>
      </c>
    </row>
    <row r="11" spans="1:5" ht="13.25" x14ac:dyDescent="0.25">
      <c r="A11" t="s">
        <v>2547</v>
      </c>
      <c r="B11" t="s">
        <v>1018</v>
      </c>
      <c r="C11" t="s">
        <v>1410</v>
      </c>
      <c r="D11" s="1">
        <v>7</v>
      </c>
      <c r="E11" s="47">
        <v>0.36848148148148147</v>
      </c>
    </row>
    <row r="12" spans="1:5" ht="13.25" x14ac:dyDescent="0.25">
      <c r="A12" t="s">
        <v>182</v>
      </c>
      <c r="B12" t="s">
        <v>1151</v>
      </c>
      <c r="C12" t="s">
        <v>929</v>
      </c>
      <c r="D12" s="1">
        <v>8</v>
      </c>
      <c r="E12" s="47">
        <v>0.3686480324074074</v>
      </c>
    </row>
    <row r="13" spans="1:5" ht="13.25" x14ac:dyDescent="0.25">
      <c r="A13" t="s">
        <v>2347</v>
      </c>
      <c r="B13" t="s">
        <v>1151</v>
      </c>
      <c r="C13" t="s">
        <v>1410</v>
      </c>
      <c r="D13" s="1">
        <v>9</v>
      </c>
      <c r="E13" s="47">
        <v>0.36953738425925925</v>
      </c>
    </row>
    <row r="14" spans="1:5" ht="13.25" x14ac:dyDescent="0.25">
      <c r="A14" t="s">
        <v>193</v>
      </c>
      <c r="B14" t="s">
        <v>1151</v>
      </c>
      <c r="C14" t="s">
        <v>1410</v>
      </c>
      <c r="D14" s="1">
        <v>10</v>
      </c>
      <c r="E14" s="47">
        <v>0.37053460648148145</v>
      </c>
    </row>
    <row r="15" spans="1:5" ht="13.25" x14ac:dyDescent="0.25">
      <c r="A15" t="s">
        <v>2757</v>
      </c>
      <c r="B15" t="s">
        <v>1298</v>
      </c>
      <c r="C15" t="s">
        <v>1520</v>
      </c>
      <c r="D15" s="1">
        <v>11</v>
      </c>
      <c r="E15" s="47">
        <v>0.37065162037037036</v>
      </c>
    </row>
    <row r="16" spans="1:5" ht="13.25" x14ac:dyDescent="0.25">
      <c r="A16" t="s">
        <v>2359</v>
      </c>
      <c r="B16" t="s">
        <v>1254</v>
      </c>
      <c r="C16" t="s">
        <v>1410</v>
      </c>
      <c r="D16" s="1">
        <v>12</v>
      </c>
      <c r="E16" s="47">
        <v>0.37236273148148147</v>
      </c>
    </row>
    <row r="17" spans="1:5" ht="13.25" x14ac:dyDescent="0.25">
      <c r="A17" t="s">
        <v>2994</v>
      </c>
      <c r="B17" t="s">
        <v>1298</v>
      </c>
      <c r="C17" t="s">
        <v>443</v>
      </c>
      <c r="D17" s="1">
        <v>13</v>
      </c>
      <c r="E17" s="47">
        <v>0.37442731481481484</v>
      </c>
    </row>
    <row r="18" spans="1:5" ht="13.25" x14ac:dyDescent="0.25">
      <c r="A18" t="s">
        <v>2349</v>
      </c>
      <c r="B18" t="s">
        <v>980</v>
      </c>
      <c r="C18" t="s">
        <v>929</v>
      </c>
      <c r="D18" s="1">
        <v>14</v>
      </c>
      <c r="E18" s="47">
        <v>0.37471134259259259</v>
      </c>
    </row>
    <row r="19" spans="1:5" ht="13.25" x14ac:dyDescent="0.25">
      <c r="A19" t="s">
        <v>2864</v>
      </c>
      <c r="B19" t="s">
        <v>1298</v>
      </c>
      <c r="C19" t="s">
        <v>443</v>
      </c>
      <c r="D19" s="1">
        <v>15</v>
      </c>
      <c r="E19" s="47">
        <v>0.37901099537037036</v>
      </c>
    </row>
    <row r="20" spans="1:5" ht="13.25" x14ac:dyDescent="0.25">
      <c r="A20" t="s">
        <v>444</v>
      </c>
      <c r="B20" t="s">
        <v>54</v>
      </c>
      <c r="C20" t="s">
        <v>1520</v>
      </c>
      <c r="D20" s="1">
        <v>16</v>
      </c>
      <c r="E20" s="47">
        <v>0.37961805555555556</v>
      </c>
    </row>
    <row r="21" spans="1:5" ht="13.25" x14ac:dyDescent="0.25">
      <c r="A21" t="s">
        <v>2661</v>
      </c>
      <c r="B21" t="s">
        <v>1257</v>
      </c>
      <c r="C21" t="s">
        <v>1520</v>
      </c>
      <c r="D21" s="1">
        <v>17</v>
      </c>
      <c r="E21" s="47">
        <v>0.38339930555555551</v>
      </c>
    </row>
    <row r="22" spans="1:5" ht="13.25" x14ac:dyDescent="0.25">
      <c r="A22" t="s">
        <v>2935</v>
      </c>
      <c r="B22" t="s">
        <v>995</v>
      </c>
      <c r="C22" t="s">
        <v>929</v>
      </c>
      <c r="D22" s="1">
        <v>18</v>
      </c>
      <c r="E22" s="47">
        <v>0.38387650462962963</v>
      </c>
    </row>
    <row r="23" spans="1:5" ht="13.25" x14ac:dyDescent="0.25">
      <c r="A23" t="s">
        <v>2697</v>
      </c>
      <c r="B23" t="s">
        <v>955</v>
      </c>
      <c r="C23" t="s">
        <v>1045</v>
      </c>
      <c r="D23" s="1">
        <v>19</v>
      </c>
      <c r="E23" s="47">
        <v>0.3847652777777778</v>
      </c>
    </row>
    <row r="24" spans="1:5" ht="13.25" x14ac:dyDescent="0.25">
      <c r="A24" t="s">
        <v>2660</v>
      </c>
      <c r="B24" t="s">
        <v>1257</v>
      </c>
      <c r="C24" t="s">
        <v>1410</v>
      </c>
      <c r="D24" s="1">
        <v>20</v>
      </c>
      <c r="E24" s="47">
        <v>0.39259479166666672</v>
      </c>
    </row>
    <row r="25" spans="1:5" ht="13.25" x14ac:dyDescent="0.25">
      <c r="A25" t="s">
        <v>2026</v>
      </c>
      <c r="B25" t="s">
        <v>1604</v>
      </c>
      <c r="C25" t="s">
        <v>929</v>
      </c>
      <c r="D25" s="1">
        <v>21</v>
      </c>
      <c r="E25" s="47">
        <v>0.39553460648148153</v>
      </c>
    </row>
    <row r="26" spans="1:5" ht="13.25" x14ac:dyDescent="0.25">
      <c r="A26" t="s">
        <v>2172</v>
      </c>
      <c r="B26" t="s">
        <v>974</v>
      </c>
      <c r="C26" t="s">
        <v>929</v>
      </c>
      <c r="D26" s="1">
        <v>22</v>
      </c>
      <c r="E26" s="47">
        <v>0.39605856481481483</v>
      </c>
    </row>
    <row r="27" spans="1:5" ht="13.25" x14ac:dyDescent="0.25">
      <c r="A27" t="s">
        <v>449</v>
      </c>
      <c r="B27" t="s">
        <v>1197</v>
      </c>
      <c r="C27" t="s">
        <v>929</v>
      </c>
      <c r="D27" s="1">
        <v>23</v>
      </c>
      <c r="E27" s="47">
        <v>0.39915162037037033</v>
      </c>
    </row>
    <row r="28" spans="1:5" ht="13.25" x14ac:dyDescent="0.25">
      <c r="A28" t="s">
        <v>2995</v>
      </c>
      <c r="B28" t="s">
        <v>1902</v>
      </c>
      <c r="C28" t="s">
        <v>929</v>
      </c>
      <c r="D28" s="1">
        <v>24</v>
      </c>
      <c r="E28" s="47">
        <v>0.39943379629629633</v>
      </c>
    </row>
    <row r="29" spans="1:5" ht="13.25" x14ac:dyDescent="0.25">
      <c r="A29" t="s">
        <v>315</v>
      </c>
      <c r="B29" t="s">
        <v>1496</v>
      </c>
      <c r="C29" t="s">
        <v>1520</v>
      </c>
      <c r="D29" s="1">
        <v>25</v>
      </c>
      <c r="E29" s="47">
        <v>0.40160127314814814</v>
      </c>
    </row>
    <row r="30" spans="1:5" ht="13.25" x14ac:dyDescent="0.25">
      <c r="A30" t="s">
        <v>2682</v>
      </c>
      <c r="B30" t="s">
        <v>974</v>
      </c>
      <c r="C30" t="s">
        <v>929</v>
      </c>
      <c r="D30" s="1">
        <v>26</v>
      </c>
      <c r="E30" s="47">
        <v>0.40205497685185188</v>
      </c>
    </row>
    <row r="31" spans="1:5" ht="13.25" x14ac:dyDescent="0.25">
      <c r="A31" t="s">
        <v>190</v>
      </c>
      <c r="B31" t="s">
        <v>1649</v>
      </c>
      <c r="C31" t="s">
        <v>1410</v>
      </c>
      <c r="D31" s="1">
        <v>27</v>
      </c>
      <c r="E31" s="47">
        <v>0.40446956018518515</v>
      </c>
    </row>
    <row r="32" spans="1:5" ht="13.25" x14ac:dyDescent="0.25">
      <c r="A32" t="s">
        <v>1271</v>
      </c>
      <c r="B32" t="s">
        <v>939</v>
      </c>
      <c r="C32" t="s">
        <v>1410</v>
      </c>
      <c r="D32" s="1">
        <v>28</v>
      </c>
      <c r="E32" s="47">
        <v>0.40496724537037038</v>
      </c>
    </row>
    <row r="33" spans="1:5" ht="13.25" x14ac:dyDescent="0.25">
      <c r="A33" t="s">
        <v>897</v>
      </c>
      <c r="B33" t="s">
        <v>1503</v>
      </c>
      <c r="C33" t="s">
        <v>929</v>
      </c>
      <c r="D33" s="1">
        <v>29</v>
      </c>
      <c r="E33" s="47">
        <v>0.4055206018518519</v>
      </c>
    </row>
    <row r="34" spans="1:5" ht="13.25" x14ac:dyDescent="0.25">
      <c r="A34" t="s">
        <v>2731</v>
      </c>
      <c r="B34" t="s">
        <v>1098</v>
      </c>
      <c r="C34" t="s">
        <v>932</v>
      </c>
      <c r="D34" s="1">
        <v>30</v>
      </c>
      <c r="E34" s="47">
        <v>0.40657418981481486</v>
      </c>
    </row>
    <row r="35" spans="1:5" ht="13.25" x14ac:dyDescent="0.25">
      <c r="A35" t="s">
        <v>320</v>
      </c>
      <c r="B35" t="s">
        <v>1306</v>
      </c>
      <c r="C35" t="s">
        <v>1520</v>
      </c>
      <c r="D35" s="1">
        <v>31</v>
      </c>
      <c r="E35" s="47">
        <v>0.40672650462962961</v>
      </c>
    </row>
    <row r="36" spans="1:5" ht="13.25" x14ac:dyDescent="0.25">
      <c r="A36" t="s">
        <v>438</v>
      </c>
      <c r="B36" t="s">
        <v>974</v>
      </c>
      <c r="C36" t="s">
        <v>1520</v>
      </c>
      <c r="D36" s="1">
        <v>32</v>
      </c>
      <c r="E36" s="47">
        <v>0.40838391203703706</v>
      </c>
    </row>
    <row r="37" spans="1:5" ht="13.25" x14ac:dyDescent="0.25">
      <c r="A37" t="s">
        <v>2466</v>
      </c>
      <c r="B37" t="s">
        <v>1263</v>
      </c>
      <c r="C37" t="s">
        <v>929</v>
      </c>
      <c r="D37" s="1">
        <v>33</v>
      </c>
      <c r="E37" s="47">
        <v>0.41019571759259266</v>
      </c>
    </row>
    <row r="38" spans="1:5" ht="13.25" x14ac:dyDescent="0.25">
      <c r="A38" t="s">
        <v>2571</v>
      </c>
      <c r="B38" t="s">
        <v>2565</v>
      </c>
      <c r="C38" t="s">
        <v>1520</v>
      </c>
      <c r="D38" s="1">
        <v>34</v>
      </c>
      <c r="E38" s="47">
        <v>0.41059733796296299</v>
      </c>
    </row>
    <row r="39" spans="1:5" ht="13.25" x14ac:dyDescent="0.25">
      <c r="A39" t="s">
        <v>2996</v>
      </c>
      <c r="B39" t="s">
        <v>934</v>
      </c>
      <c r="C39" t="s">
        <v>1520</v>
      </c>
      <c r="D39" s="1">
        <v>35</v>
      </c>
      <c r="E39" s="47">
        <v>0.41385810185185179</v>
      </c>
    </row>
    <row r="40" spans="1:5" ht="13.25" x14ac:dyDescent="0.25">
      <c r="A40" t="s">
        <v>2759</v>
      </c>
      <c r="B40" t="s">
        <v>1098</v>
      </c>
      <c r="C40" t="s">
        <v>443</v>
      </c>
      <c r="D40" s="1">
        <v>36</v>
      </c>
      <c r="E40" s="47">
        <v>0.41420138888888891</v>
      </c>
    </row>
    <row r="41" spans="1:5" ht="13.25" x14ac:dyDescent="0.25">
      <c r="A41" t="s">
        <v>698</v>
      </c>
      <c r="B41" t="s">
        <v>1506</v>
      </c>
      <c r="C41" t="s">
        <v>929</v>
      </c>
      <c r="D41" s="1">
        <v>37</v>
      </c>
      <c r="E41" s="47">
        <v>0.41424062499999997</v>
      </c>
    </row>
    <row r="42" spans="1:5" ht="13.25" x14ac:dyDescent="0.25">
      <c r="A42" t="s">
        <v>2779</v>
      </c>
      <c r="B42" t="s">
        <v>2997</v>
      </c>
      <c r="C42" t="s">
        <v>929</v>
      </c>
      <c r="D42" s="1">
        <v>38</v>
      </c>
      <c r="E42" s="47">
        <v>0.41726562499999997</v>
      </c>
    </row>
    <row r="43" spans="1:5" ht="13.25" x14ac:dyDescent="0.25">
      <c r="A43" t="s">
        <v>2998</v>
      </c>
      <c r="B43" t="s">
        <v>955</v>
      </c>
      <c r="C43" t="s">
        <v>1520</v>
      </c>
      <c r="D43" s="1">
        <v>39</v>
      </c>
      <c r="E43" s="47">
        <v>0.417577662037037</v>
      </c>
    </row>
    <row r="44" spans="1:5" ht="13.25" x14ac:dyDescent="0.25">
      <c r="A44" t="s">
        <v>2747</v>
      </c>
      <c r="B44" t="s">
        <v>2282</v>
      </c>
      <c r="C44" t="s">
        <v>929</v>
      </c>
      <c r="D44" s="1">
        <v>40</v>
      </c>
      <c r="E44" s="47">
        <v>0.41950798611111106</v>
      </c>
    </row>
    <row r="45" spans="1:5" ht="13.25" x14ac:dyDescent="0.25">
      <c r="A45" t="s">
        <v>2999</v>
      </c>
      <c r="B45" t="s">
        <v>980</v>
      </c>
      <c r="C45" t="s">
        <v>932</v>
      </c>
      <c r="D45" s="1">
        <v>41</v>
      </c>
      <c r="E45" s="47">
        <v>0.41994212962962962</v>
      </c>
    </row>
    <row r="46" spans="1:5" ht="13.25" x14ac:dyDescent="0.25">
      <c r="A46" t="s">
        <v>2761</v>
      </c>
      <c r="B46" t="s">
        <v>974</v>
      </c>
      <c r="C46" t="s">
        <v>1520</v>
      </c>
      <c r="D46" s="1">
        <v>42</v>
      </c>
      <c r="E46" s="47">
        <v>0.4223344907407407</v>
      </c>
    </row>
    <row r="47" spans="1:5" ht="13.25" x14ac:dyDescent="0.25">
      <c r="A47" t="s">
        <v>2881</v>
      </c>
      <c r="B47" t="s">
        <v>2600</v>
      </c>
      <c r="C47" t="s">
        <v>929</v>
      </c>
      <c r="D47" s="1">
        <v>43</v>
      </c>
      <c r="E47" s="47">
        <v>0.4244556712962963</v>
      </c>
    </row>
    <row r="48" spans="1:5" ht="13.25" x14ac:dyDescent="0.25">
      <c r="A48" t="s">
        <v>2696</v>
      </c>
      <c r="B48" t="s">
        <v>955</v>
      </c>
      <c r="C48" t="s">
        <v>929</v>
      </c>
      <c r="D48" s="1">
        <v>44</v>
      </c>
      <c r="E48" s="47">
        <v>0.42581481481481481</v>
      </c>
    </row>
    <row r="49" spans="1:5" ht="13.25" x14ac:dyDescent="0.25">
      <c r="A49" t="s">
        <v>2768</v>
      </c>
      <c r="B49" t="s">
        <v>1649</v>
      </c>
      <c r="C49" t="s">
        <v>929</v>
      </c>
      <c r="D49" s="1">
        <v>45</v>
      </c>
      <c r="E49" s="47">
        <v>0.42686932870370375</v>
      </c>
    </row>
    <row r="50" spans="1:5" ht="13.25" x14ac:dyDescent="0.25">
      <c r="A50" t="s">
        <v>2601</v>
      </c>
      <c r="B50" t="s">
        <v>974</v>
      </c>
      <c r="C50" t="s">
        <v>929</v>
      </c>
      <c r="D50" s="1">
        <v>46</v>
      </c>
      <c r="E50" s="47">
        <v>0.42718518518518522</v>
      </c>
    </row>
    <row r="51" spans="1:5" ht="13.25" x14ac:dyDescent="0.25">
      <c r="A51" t="s">
        <v>2870</v>
      </c>
      <c r="B51" t="s">
        <v>1506</v>
      </c>
      <c r="C51" t="s">
        <v>1520</v>
      </c>
      <c r="D51" s="1">
        <v>47</v>
      </c>
      <c r="E51" s="47">
        <v>0.43247685185185186</v>
      </c>
    </row>
    <row r="52" spans="1:5" ht="13.25" x14ac:dyDescent="0.25">
      <c r="A52" t="s">
        <v>3000</v>
      </c>
      <c r="B52" t="s">
        <v>1018</v>
      </c>
      <c r="C52" t="s">
        <v>932</v>
      </c>
      <c r="D52" s="1">
        <v>48</v>
      </c>
      <c r="E52" s="47">
        <v>0.43427083333333333</v>
      </c>
    </row>
    <row r="53" spans="1:5" ht="13.25" x14ac:dyDescent="0.25">
      <c r="A53" t="s">
        <v>3001</v>
      </c>
      <c r="B53" t="s">
        <v>1902</v>
      </c>
      <c r="C53" t="s">
        <v>929</v>
      </c>
      <c r="D53" s="1">
        <v>49</v>
      </c>
      <c r="E53" s="47">
        <v>0.43479004629629631</v>
      </c>
    </row>
    <row r="54" spans="1:5" ht="13.25" x14ac:dyDescent="0.25">
      <c r="A54" t="s">
        <v>3002</v>
      </c>
      <c r="B54" t="s">
        <v>960</v>
      </c>
      <c r="C54" t="s">
        <v>1045</v>
      </c>
      <c r="D54" s="1">
        <v>50</v>
      </c>
      <c r="E54" s="47">
        <v>0.43517789351851854</v>
      </c>
    </row>
    <row r="55" spans="1:5" ht="13.25" x14ac:dyDescent="0.25">
      <c r="A55" t="s">
        <v>3003</v>
      </c>
      <c r="B55" t="s">
        <v>960</v>
      </c>
      <c r="C55" t="s">
        <v>2059</v>
      </c>
      <c r="D55" s="1">
        <v>51</v>
      </c>
      <c r="E55" s="47">
        <v>0.43823692129629627</v>
      </c>
    </row>
    <row r="56" spans="1:5" ht="13.25" x14ac:dyDescent="0.25">
      <c r="A56" t="s">
        <v>2871</v>
      </c>
      <c r="B56" t="s">
        <v>962</v>
      </c>
      <c r="C56" t="s">
        <v>929</v>
      </c>
      <c r="D56" s="1">
        <v>52</v>
      </c>
      <c r="E56" s="47">
        <v>0.43883379629629626</v>
      </c>
    </row>
    <row r="57" spans="1:5" ht="13.25" x14ac:dyDescent="0.25">
      <c r="A57" t="s">
        <v>2032</v>
      </c>
      <c r="B57" t="s">
        <v>1506</v>
      </c>
      <c r="C57" t="s">
        <v>929</v>
      </c>
      <c r="D57" s="1">
        <v>53</v>
      </c>
      <c r="E57" s="47">
        <v>0.43970335648148151</v>
      </c>
    </row>
    <row r="58" spans="1:5" ht="13.25" x14ac:dyDescent="0.25">
      <c r="A58" t="s">
        <v>983</v>
      </c>
      <c r="B58" t="s">
        <v>1002</v>
      </c>
      <c r="C58" t="s">
        <v>929</v>
      </c>
      <c r="D58" s="1">
        <v>54</v>
      </c>
      <c r="E58" s="47">
        <v>0.44132314814814816</v>
      </c>
    </row>
    <row r="59" spans="1:5" ht="13.25" x14ac:dyDescent="0.25">
      <c r="A59" t="s">
        <v>2887</v>
      </c>
      <c r="B59" t="s">
        <v>928</v>
      </c>
      <c r="C59" t="s">
        <v>1520</v>
      </c>
      <c r="D59" s="1">
        <v>55</v>
      </c>
      <c r="E59" s="47">
        <v>0.4418231481481481</v>
      </c>
    </row>
    <row r="60" spans="1:5" ht="13.25" x14ac:dyDescent="0.25">
      <c r="A60" t="s">
        <v>102</v>
      </c>
      <c r="B60" t="s">
        <v>974</v>
      </c>
      <c r="C60" t="s">
        <v>929</v>
      </c>
      <c r="D60" s="1">
        <v>56</v>
      </c>
      <c r="E60" s="47">
        <v>0.44467928240740739</v>
      </c>
    </row>
    <row r="61" spans="1:5" ht="13.25" x14ac:dyDescent="0.25">
      <c r="A61" t="s">
        <v>3004</v>
      </c>
      <c r="B61" t="s">
        <v>1257</v>
      </c>
      <c r="C61" t="s">
        <v>932</v>
      </c>
      <c r="D61" s="1">
        <v>57</v>
      </c>
      <c r="E61" s="47">
        <v>0.44563449074074074</v>
      </c>
    </row>
    <row r="62" spans="1:5" ht="13.25" x14ac:dyDescent="0.25">
      <c r="A62" t="s">
        <v>3005</v>
      </c>
      <c r="B62" t="s">
        <v>1197</v>
      </c>
      <c r="C62" t="s">
        <v>929</v>
      </c>
      <c r="D62" s="1">
        <v>58</v>
      </c>
      <c r="E62" s="47">
        <v>0.44704930555555555</v>
      </c>
    </row>
    <row r="63" spans="1:5" ht="13.25" x14ac:dyDescent="0.25">
      <c r="A63" t="s">
        <v>2463</v>
      </c>
      <c r="B63" t="s">
        <v>2282</v>
      </c>
      <c r="C63" t="s">
        <v>1520</v>
      </c>
      <c r="D63" s="1">
        <v>59</v>
      </c>
      <c r="E63" s="47">
        <v>0.44832592592592591</v>
      </c>
    </row>
    <row r="64" spans="1:5" ht="13.25" x14ac:dyDescent="0.25">
      <c r="A64" t="s">
        <v>3006</v>
      </c>
      <c r="B64" t="s">
        <v>2270</v>
      </c>
      <c r="C64" t="s">
        <v>929</v>
      </c>
      <c r="D64" s="1">
        <v>60</v>
      </c>
      <c r="E64" s="47">
        <v>0.44935150462962964</v>
      </c>
    </row>
    <row r="65" spans="1:5" ht="13.25" x14ac:dyDescent="0.25">
      <c r="A65" t="s">
        <v>2886</v>
      </c>
      <c r="B65" t="s">
        <v>1306</v>
      </c>
      <c r="C65" t="s">
        <v>929</v>
      </c>
      <c r="D65" s="1">
        <v>61</v>
      </c>
      <c r="E65" s="47">
        <v>0.45052777777777775</v>
      </c>
    </row>
    <row r="66" spans="1:5" ht="13.25" x14ac:dyDescent="0.25">
      <c r="A66" t="s">
        <v>2903</v>
      </c>
      <c r="B66" t="s">
        <v>1263</v>
      </c>
      <c r="C66" t="s">
        <v>1520</v>
      </c>
      <c r="D66" s="1">
        <v>62</v>
      </c>
      <c r="E66" s="47">
        <v>0.45070925925925925</v>
      </c>
    </row>
    <row r="67" spans="1:5" ht="13.25" x14ac:dyDescent="0.25">
      <c r="A67" t="s">
        <v>2337</v>
      </c>
      <c r="B67" t="s">
        <v>195</v>
      </c>
      <c r="C67" t="s">
        <v>929</v>
      </c>
      <c r="D67" s="1">
        <v>63</v>
      </c>
      <c r="E67" s="47">
        <v>0.45195439814814814</v>
      </c>
    </row>
    <row r="68" spans="1:5" ht="13.25" x14ac:dyDescent="0.25">
      <c r="A68" t="s">
        <v>2829</v>
      </c>
      <c r="B68" t="s">
        <v>980</v>
      </c>
      <c r="C68" t="s">
        <v>929</v>
      </c>
      <c r="D68" s="1">
        <v>64</v>
      </c>
      <c r="E68" s="47">
        <v>0.45202002314814815</v>
      </c>
    </row>
    <row r="69" spans="1:5" ht="13.25" x14ac:dyDescent="0.25">
      <c r="A69" t="s">
        <v>2762</v>
      </c>
      <c r="B69" t="s">
        <v>3007</v>
      </c>
      <c r="C69" t="s">
        <v>1045</v>
      </c>
      <c r="D69" s="1">
        <v>65</v>
      </c>
      <c r="E69" s="47">
        <v>0.45582916666666667</v>
      </c>
    </row>
    <row r="70" spans="1:5" ht="13.25" x14ac:dyDescent="0.25">
      <c r="A70" t="s">
        <v>3008</v>
      </c>
      <c r="B70" t="s">
        <v>1083</v>
      </c>
      <c r="C70" t="s">
        <v>1520</v>
      </c>
      <c r="D70" s="1">
        <v>66</v>
      </c>
      <c r="E70" s="47">
        <v>0.45686412037037033</v>
      </c>
    </row>
    <row r="71" spans="1:5" ht="13.25" x14ac:dyDescent="0.25">
      <c r="A71" t="s">
        <v>3009</v>
      </c>
      <c r="B71" t="s">
        <v>2521</v>
      </c>
      <c r="C71" t="s">
        <v>1520</v>
      </c>
      <c r="D71" s="1">
        <v>67</v>
      </c>
      <c r="E71" s="47">
        <v>0.45738217592592595</v>
      </c>
    </row>
    <row r="72" spans="1:5" ht="13.25" x14ac:dyDescent="0.25">
      <c r="A72" t="s">
        <v>2769</v>
      </c>
      <c r="B72" t="s">
        <v>1803</v>
      </c>
      <c r="C72" t="s">
        <v>1410</v>
      </c>
      <c r="D72" s="1">
        <v>68</v>
      </c>
      <c r="E72" s="47">
        <v>0.45957060185185189</v>
      </c>
    </row>
    <row r="73" spans="1:5" ht="13.25" x14ac:dyDescent="0.25">
      <c r="A73" t="s">
        <v>2936</v>
      </c>
      <c r="B73" t="s">
        <v>1176</v>
      </c>
      <c r="C73" t="s">
        <v>1045</v>
      </c>
      <c r="D73" s="1">
        <v>69</v>
      </c>
      <c r="E73" s="47">
        <v>0.46023356481481481</v>
      </c>
    </row>
    <row r="74" spans="1:5" ht="13.25" x14ac:dyDescent="0.25">
      <c r="A74" t="s">
        <v>3010</v>
      </c>
      <c r="B74" t="s">
        <v>1285</v>
      </c>
      <c r="C74" t="s">
        <v>1045</v>
      </c>
      <c r="D74" s="1">
        <v>70</v>
      </c>
      <c r="E74" s="47">
        <v>0.4617394675925926</v>
      </c>
    </row>
    <row r="75" spans="1:5" ht="13.25" x14ac:dyDescent="0.25">
      <c r="A75" t="s">
        <v>2629</v>
      </c>
      <c r="B75" t="s">
        <v>918</v>
      </c>
      <c r="C75" t="s">
        <v>929</v>
      </c>
      <c r="D75" s="1">
        <v>71</v>
      </c>
      <c r="E75" s="47">
        <v>0.46224097222222227</v>
      </c>
    </row>
    <row r="76" spans="1:5" ht="13.25" x14ac:dyDescent="0.25">
      <c r="A76" t="s">
        <v>3011</v>
      </c>
      <c r="B76" t="s">
        <v>1339</v>
      </c>
      <c r="C76" t="s">
        <v>1520</v>
      </c>
      <c r="D76" s="1">
        <v>72</v>
      </c>
      <c r="E76" s="47">
        <v>0.4638525462962963</v>
      </c>
    </row>
    <row r="77" spans="1:5" ht="13.25" x14ac:dyDescent="0.25">
      <c r="A77" t="s">
        <v>2164</v>
      </c>
      <c r="B77" t="s">
        <v>1112</v>
      </c>
      <c r="C77" t="s">
        <v>929</v>
      </c>
      <c r="D77" s="1">
        <v>73</v>
      </c>
      <c r="E77" s="47">
        <v>0.46494837962962965</v>
      </c>
    </row>
    <row r="78" spans="1:5" ht="13.25" x14ac:dyDescent="0.25">
      <c r="A78" t="s">
        <v>3012</v>
      </c>
      <c r="B78" t="s">
        <v>1178</v>
      </c>
      <c r="C78" t="s">
        <v>1520</v>
      </c>
      <c r="D78" s="1">
        <v>74</v>
      </c>
      <c r="E78" s="47">
        <v>0.46551817129629625</v>
      </c>
    </row>
    <row r="79" spans="1:5" ht="13.25" x14ac:dyDescent="0.25">
      <c r="A79" t="s">
        <v>3013</v>
      </c>
      <c r="B79" t="s">
        <v>1158</v>
      </c>
      <c r="C79" t="s">
        <v>929</v>
      </c>
      <c r="D79" s="1">
        <v>75</v>
      </c>
      <c r="E79" s="47">
        <v>0.46933240740740739</v>
      </c>
    </row>
    <row r="80" spans="1:5" ht="13.25" x14ac:dyDescent="0.25">
      <c r="A80" t="s">
        <v>3014</v>
      </c>
      <c r="B80" t="s">
        <v>2282</v>
      </c>
      <c r="C80" t="s">
        <v>929</v>
      </c>
      <c r="D80" s="1">
        <v>76</v>
      </c>
      <c r="E80" s="47">
        <v>0.47243935185185187</v>
      </c>
    </row>
    <row r="81" spans="1:5" ht="13.25" x14ac:dyDescent="0.25">
      <c r="A81" t="s">
        <v>3015</v>
      </c>
      <c r="B81" t="s">
        <v>2280</v>
      </c>
      <c r="C81" t="s">
        <v>1520</v>
      </c>
      <c r="D81" s="1">
        <v>77</v>
      </c>
      <c r="E81" s="47">
        <v>0.47451307870370368</v>
      </c>
    </row>
    <row r="82" spans="1:5" ht="13.25" x14ac:dyDescent="0.25">
      <c r="A82" t="s">
        <v>2912</v>
      </c>
      <c r="B82" t="s">
        <v>1503</v>
      </c>
      <c r="C82" t="s">
        <v>1045</v>
      </c>
      <c r="D82" s="1">
        <v>78</v>
      </c>
      <c r="E82" s="47">
        <v>0.47617083333333338</v>
      </c>
    </row>
    <row r="83" spans="1:5" ht="13.25" x14ac:dyDescent="0.25">
      <c r="A83" t="s">
        <v>2797</v>
      </c>
      <c r="B83" t="s">
        <v>1002</v>
      </c>
      <c r="C83" t="s">
        <v>929</v>
      </c>
      <c r="D83" s="1">
        <v>79</v>
      </c>
      <c r="E83" s="47">
        <v>0.47637905092592592</v>
      </c>
    </row>
    <row r="84" spans="1:5" ht="13.25" x14ac:dyDescent="0.25">
      <c r="A84" t="s">
        <v>3016</v>
      </c>
      <c r="B84" t="s">
        <v>1257</v>
      </c>
      <c r="C84" t="s">
        <v>1520</v>
      </c>
      <c r="D84" s="1">
        <v>80</v>
      </c>
      <c r="E84" s="47">
        <v>0.47833923611111112</v>
      </c>
    </row>
    <row r="85" spans="1:5" ht="13.25" x14ac:dyDescent="0.25">
      <c r="A85" t="s">
        <v>2679</v>
      </c>
      <c r="B85" t="s">
        <v>1254</v>
      </c>
      <c r="C85" t="s">
        <v>1520</v>
      </c>
      <c r="D85" s="1">
        <v>81</v>
      </c>
      <c r="E85" s="47">
        <v>0.48322835648148149</v>
      </c>
    </row>
    <row r="86" spans="1:5" ht="13.25" x14ac:dyDescent="0.25">
      <c r="A86" t="s">
        <v>899</v>
      </c>
      <c r="B86" t="s">
        <v>974</v>
      </c>
      <c r="C86" t="s">
        <v>1520</v>
      </c>
      <c r="D86" s="1">
        <v>82</v>
      </c>
      <c r="E86" s="47">
        <v>0.48571087962962961</v>
      </c>
    </row>
    <row r="87" spans="1:5" ht="13.25" x14ac:dyDescent="0.25">
      <c r="A87" t="s">
        <v>3017</v>
      </c>
      <c r="B87" t="s">
        <v>2312</v>
      </c>
      <c r="C87" t="s">
        <v>929</v>
      </c>
      <c r="D87" s="1">
        <v>83</v>
      </c>
      <c r="E87" s="47">
        <v>0.48783356481481482</v>
      </c>
    </row>
    <row r="88" spans="1:5" ht="13.25" x14ac:dyDescent="0.25">
      <c r="A88" t="s">
        <v>3018</v>
      </c>
      <c r="B88" t="s">
        <v>928</v>
      </c>
      <c r="C88" t="s">
        <v>932</v>
      </c>
      <c r="D88" s="1">
        <v>84</v>
      </c>
      <c r="E88" s="47">
        <v>0.48841076388888893</v>
      </c>
    </row>
    <row r="89" spans="1:5" ht="13.25" x14ac:dyDescent="0.25">
      <c r="A89" t="s">
        <v>3019</v>
      </c>
      <c r="B89" t="s">
        <v>2853</v>
      </c>
      <c r="C89" t="s">
        <v>929</v>
      </c>
      <c r="D89" s="1">
        <v>85</v>
      </c>
      <c r="E89" s="47">
        <v>0.48879722222222222</v>
      </c>
    </row>
    <row r="90" spans="1:5" ht="13.25" x14ac:dyDescent="0.25">
      <c r="A90" t="s">
        <v>963</v>
      </c>
      <c r="B90" t="s">
        <v>995</v>
      </c>
      <c r="C90" t="s">
        <v>1045</v>
      </c>
      <c r="D90" s="1">
        <v>86</v>
      </c>
      <c r="E90" s="47">
        <v>0.48901724537037033</v>
      </c>
    </row>
    <row r="91" spans="1:5" ht="13.25" x14ac:dyDescent="0.25">
      <c r="A91" t="s">
        <v>2794</v>
      </c>
      <c r="B91" t="s">
        <v>960</v>
      </c>
      <c r="C91" t="s">
        <v>929</v>
      </c>
      <c r="D91" s="1">
        <v>87</v>
      </c>
      <c r="E91" s="47">
        <v>0.48950023148148147</v>
      </c>
    </row>
    <row r="92" spans="1:5" ht="13.25" x14ac:dyDescent="0.25">
      <c r="A92" t="s">
        <v>1284</v>
      </c>
      <c r="B92" t="s">
        <v>506</v>
      </c>
      <c r="C92" t="s">
        <v>1520</v>
      </c>
      <c r="D92" s="1">
        <v>88</v>
      </c>
      <c r="E92" s="47">
        <v>0.49259317129629632</v>
      </c>
    </row>
    <row r="93" spans="1:5" ht="13.25" x14ac:dyDescent="0.25">
      <c r="A93" t="s">
        <v>2861</v>
      </c>
      <c r="B93" t="s">
        <v>1263</v>
      </c>
      <c r="C93" t="s">
        <v>1410</v>
      </c>
      <c r="D93" s="1">
        <v>89</v>
      </c>
      <c r="E93" s="47">
        <v>0.49380902777777774</v>
      </c>
    </row>
    <row r="94" spans="1:5" ht="13.25" x14ac:dyDescent="0.25">
      <c r="A94" t="s">
        <v>3020</v>
      </c>
      <c r="B94" t="s">
        <v>2270</v>
      </c>
      <c r="C94" t="s">
        <v>929</v>
      </c>
      <c r="D94" s="1">
        <v>90</v>
      </c>
      <c r="E94" s="47">
        <v>0.49438287037037038</v>
      </c>
    </row>
    <row r="95" spans="1:5" ht="13.25" x14ac:dyDescent="0.25">
      <c r="A95" t="s">
        <v>3021</v>
      </c>
      <c r="B95" t="s">
        <v>3022</v>
      </c>
      <c r="C95" t="s">
        <v>1410</v>
      </c>
      <c r="D95" s="1">
        <v>91</v>
      </c>
      <c r="E95" s="47">
        <v>0.49632071759259261</v>
      </c>
    </row>
    <row r="96" spans="1:5" ht="13.25" x14ac:dyDescent="0.25">
      <c r="A96" t="s">
        <v>3023</v>
      </c>
      <c r="B96" t="s">
        <v>2234</v>
      </c>
      <c r="C96" t="s">
        <v>1520</v>
      </c>
      <c r="D96" s="1">
        <v>92</v>
      </c>
      <c r="E96" s="47">
        <v>0.49647372685185187</v>
      </c>
    </row>
    <row r="97" spans="1:5" ht="13.25" x14ac:dyDescent="0.25">
      <c r="A97" t="s">
        <v>2810</v>
      </c>
      <c r="B97" t="s">
        <v>925</v>
      </c>
      <c r="C97" t="s">
        <v>932</v>
      </c>
      <c r="D97" s="1">
        <v>93</v>
      </c>
      <c r="E97" s="47">
        <v>0.49683275462962961</v>
      </c>
    </row>
    <row r="98" spans="1:5" ht="13.25" x14ac:dyDescent="0.25">
      <c r="A98" t="s">
        <v>2907</v>
      </c>
      <c r="B98" t="s">
        <v>3024</v>
      </c>
      <c r="C98" t="s">
        <v>1045</v>
      </c>
      <c r="D98" s="1">
        <v>94</v>
      </c>
      <c r="E98" s="47">
        <v>0.4985208333333333</v>
      </c>
    </row>
    <row r="99" spans="1:5" ht="13.25" x14ac:dyDescent="0.25">
      <c r="A99" t="s">
        <v>2170</v>
      </c>
      <c r="B99" t="s">
        <v>1345</v>
      </c>
      <c r="C99" t="s">
        <v>929</v>
      </c>
      <c r="D99" s="1">
        <v>95</v>
      </c>
      <c r="E99" s="47">
        <v>0.50012118055555554</v>
      </c>
    </row>
    <row r="100" spans="1:5" ht="13.25" x14ac:dyDescent="0.25">
      <c r="A100" t="s">
        <v>2889</v>
      </c>
      <c r="B100" t="s">
        <v>974</v>
      </c>
      <c r="C100" t="s">
        <v>1410</v>
      </c>
      <c r="D100" s="1">
        <v>96</v>
      </c>
      <c r="E100" s="47">
        <v>0.5017142361111111</v>
      </c>
    </row>
    <row r="101" spans="1:5" ht="13.25" x14ac:dyDescent="0.25">
      <c r="A101" t="s">
        <v>3025</v>
      </c>
      <c r="B101" t="s">
        <v>3026</v>
      </c>
      <c r="C101" t="s">
        <v>1045</v>
      </c>
      <c r="D101" s="1">
        <v>97</v>
      </c>
      <c r="E101" s="47">
        <v>0.50347060185185188</v>
      </c>
    </row>
    <row r="102" spans="1:5" ht="13.25" x14ac:dyDescent="0.25">
      <c r="A102" t="s">
        <v>2891</v>
      </c>
      <c r="B102" t="s">
        <v>2739</v>
      </c>
      <c r="C102" t="s">
        <v>929</v>
      </c>
      <c r="D102" s="1">
        <v>98</v>
      </c>
      <c r="E102" s="47">
        <v>0.50780763888888891</v>
      </c>
    </row>
    <row r="103" spans="1:5" ht="13.25" x14ac:dyDescent="0.25">
      <c r="A103" t="s">
        <v>2327</v>
      </c>
      <c r="B103" t="s">
        <v>1083</v>
      </c>
      <c r="C103" t="s">
        <v>1045</v>
      </c>
      <c r="D103" s="1">
        <v>99</v>
      </c>
      <c r="E103" s="47">
        <v>0.5093671296296296</v>
      </c>
    </row>
    <row r="104" spans="1:5" ht="13.25" x14ac:dyDescent="0.25">
      <c r="A104" t="s">
        <v>2062</v>
      </c>
      <c r="B104" t="s">
        <v>2063</v>
      </c>
      <c r="C104" t="s">
        <v>929</v>
      </c>
      <c r="D104" s="1">
        <v>100</v>
      </c>
      <c r="E104" s="47">
        <v>0.51050439814814819</v>
      </c>
    </row>
    <row r="105" spans="1:5" ht="13.25" x14ac:dyDescent="0.25">
      <c r="A105" t="s">
        <v>2301</v>
      </c>
      <c r="B105" t="s">
        <v>974</v>
      </c>
      <c r="C105" t="s">
        <v>1520</v>
      </c>
      <c r="D105" s="1">
        <v>101</v>
      </c>
      <c r="E105" s="47">
        <v>0.52054699074074073</v>
      </c>
    </row>
    <row r="106" spans="1:5" ht="13.25" x14ac:dyDescent="0.25">
      <c r="A106" t="s">
        <v>2424</v>
      </c>
      <c r="B106" t="s">
        <v>971</v>
      </c>
      <c r="C106" t="s">
        <v>929</v>
      </c>
      <c r="D106" s="1">
        <v>102</v>
      </c>
      <c r="E106" s="47">
        <v>0.52681504629629627</v>
      </c>
    </row>
    <row r="107" spans="1:5" ht="13.25" x14ac:dyDescent="0.25">
      <c r="A107" t="s">
        <v>2686</v>
      </c>
      <c r="B107" t="s">
        <v>1496</v>
      </c>
      <c r="C107" t="s">
        <v>1410</v>
      </c>
      <c r="D107" s="1">
        <v>103</v>
      </c>
      <c r="E107" s="47">
        <v>0.53546909722222225</v>
      </c>
    </row>
    <row r="108" spans="1:5" ht="13.25" x14ac:dyDescent="0.25">
      <c r="A108" t="s">
        <v>2795</v>
      </c>
      <c r="B108" t="s">
        <v>117</v>
      </c>
      <c r="C108" t="s">
        <v>1520</v>
      </c>
      <c r="D108" s="1">
        <v>104</v>
      </c>
      <c r="E108" s="47">
        <v>0.53556689814814817</v>
      </c>
    </row>
    <row r="109" spans="1:5" ht="13.25" x14ac:dyDescent="0.25">
      <c r="A109" t="s">
        <v>3027</v>
      </c>
      <c r="B109" t="s">
        <v>918</v>
      </c>
      <c r="C109" t="s">
        <v>929</v>
      </c>
      <c r="D109" s="1">
        <v>105</v>
      </c>
      <c r="E109" s="47">
        <v>0.53678090277777779</v>
      </c>
    </row>
    <row r="110" spans="1:5" ht="13.25" x14ac:dyDescent="0.25">
      <c r="A110" t="s">
        <v>2637</v>
      </c>
      <c r="B110" t="s">
        <v>1345</v>
      </c>
      <c r="C110" t="s">
        <v>1045</v>
      </c>
      <c r="D110" s="1">
        <v>106</v>
      </c>
      <c r="E110" s="47">
        <v>0.53928680555555553</v>
      </c>
    </row>
    <row r="111" spans="1:5" ht="13.25" x14ac:dyDescent="0.25">
      <c r="A111" t="s">
        <v>2895</v>
      </c>
      <c r="B111" t="s">
        <v>1552</v>
      </c>
      <c r="C111" t="s">
        <v>1520</v>
      </c>
      <c r="D111" s="1">
        <v>107</v>
      </c>
      <c r="E111" s="47">
        <v>0.55743819444444453</v>
      </c>
    </row>
    <row r="112" spans="1:5" ht="13.25" x14ac:dyDescent="0.25">
      <c r="A112" t="s">
        <v>2426</v>
      </c>
      <c r="B112" t="s">
        <v>1402</v>
      </c>
      <c r="C112" t="s">
        <v>929</v>
      </c>
      <c r="D112" s="1">
        <v>108</v>
      </c>
      <c r="E112" s="47">
        <v>0.57064837962962955</v>
      </c>
    </row>
    <row r="113" spans="1:5" ht="13.25" x14ac:dyDescent="0.25">
      <c r="A113" t="s">
        <v>2345</v>
      </c>
      <c r="B113" t="s">
        <v>1098</v>
      </c>
      <c r="C113" t="s">
        <v>1520</v>
      </c>
      <c r="E113" s="39" t="s">
        <v>1316</v>
      </c>
    </row>
    <row r="114" spans="1:5" ht="13.25" x14ac:dyDescent="0.25">
      <c r="A114" t="s">
        <v>2782</v>
      </c>
      <c r="B114" t="s">
        <v>960</v>
      </c>
      <c r="C114" t="s">
        <v>929</v>
      </c>
      <c r="E114" s="39" t="s">
        <v>1316</v>
      </c>
    </row>
    <row r="115" spans="1:5" ht="13.25" x14ac:dyDescent="0.25">
      <c r="A115" t="s">
        <v>3028</v>
      </c>
      <c r="B115" t="s">
        <v>1339</v>
      </c>
      <c r="C115" t="s">
        <v>932</v>
      </c>
      <c r="E115" s="39" t="s">
        <v>1316</v>
      </c>
    </row>
    <row r="116" spans="1:5" ht="13.25" x14ac:dyDescent="0.25">
      <c r="A116" t="s">
        <v>2927</v>
      </c>
      <c r="B116" t="s">
        <v>2270</v>
      </c>
      <c r="C116" t="s">
        <v>929</v>
      </c>
      <c r="E116" s="39" t="s">
        <v>1316</v>
      </c>
    </row>
    <row r="117" spans="1:5" ht="13.25" x14ac:dyDescent="0.25">
      <c r="A117" t="s">
        <v>1846</v>
      </c>
      <c r="B117" t="s">
        <v>1501</v>
      </c>
      <c r="C117" t="s">
        <v>929</v>
      </c>
      <c r="E117" s="39" t="s">
        <v>1316</v>
      </c>
    </row>
    <row r="118" spans="1:5" ht="13.25" x14ac:dyDescent="0.25">
      <c r="A118" t="s">
        <v>3029</v>
      </c>
      <c r="B118" t="s">
        <v>949</v>
      </c>
      <c r="C118" t="s">
        <v>1520</v>
      </c>
      <c r="E118" s="39" t="s">
        <v>1316</v>
      </c>
    </row>
    <row r="119" spans="1:5" ht="13.25" x14ac:dyDescent="0.25">
      <c r="A119" t="s">
        <v>2666</v>
      </c>
      <c r="B119" t="s">
        <v>974</v>
      </c>
      <c r="C119" t="s">
        <v>929</v>
      </c>
      <c r="E119" s="39" t="s">
        <v>1316</v>
      </c>
    </row>
    <row r="120" spans="1:5" ht="13.25" x14ac:dyDescent="0.25">
      <c r="A120" t="s">
        <v>2811</v>
      </c>
      <c r="B120" t="s">
        <v>3030</v>
      </c>
      <c r="C120" t="s">
        <v>929</v>
      </c>
      <c r="E120" s="39" t="s">
        <v>1316</v>
      </c>
    </row>
    <row r="121" spans="1:5" ht="13.25" x14ac:dyDescent="0.25">
      <c r="A121" t="s">
        <v>3031</v>
      </c>
      <c r="B121" t="s">
        <v>1304</v>
      </c>
      <c r="E121" s="39" t="s">
        <v>1316</v>
      </c>
    </row>
    <row r="122" spans="1:5" ht="13.25" x14ac:dyDescent="0.25">
      <c r="A122" t="s">
        <v>2615</v>
      </c>
      <c r="B122" t="s">
        <v>2616</v>
      </c>
      <c r="C122" t="s">
        <v>1520</v>
      </c>
      <c r="E122" s="39" t="s">
        <v>1316</v>
      </c>
    </row>
    <row r="123" spans="1:5" ht="13.25" x14ac:dyDescent="0.25">
      <c r="A123" t="s">
        <v>3032</v>
      </c>
      <c r="B123" t="s">
        <v>1343</v>
      </c>
      <c r="C123" t="s">
        <v>929</v>
      </c>
      <c r="E123" s="39" t="s">
        <v>1316</v>
      </c>
    </row>
    <row r="124" spans="1:5" ht="13.25" x14ac:dyDescent="0.25">
      <c r="A124" t="s">
        <v>3033</v>
      </c>
      <c r="B124" t="s">
        <v>1098</v>
      </c>
      <c r="C124" t="s">
        <v>3034</v>
      </c>
      <c r="E124" s="39" t="s">
        <v>1316</v>
      </c>
    </row>
    <row r="125" spans="1:5" ht="13.25" x14ac:dyDescent="0.25">
      <c r="A125" t="s">
        <v>2147</v>
      </c>
      <c r="B125" t="s">
        <v>974</v>
      </c>
      <c r="C125" t="s">
        <v>1520</v>
      </c>
      <c r="E125" s="39" t="s">
        <v>1316</v>
      </c>
    </row>
    <row r="126" spans="1:5" ht="13.25" x14ac:dyDescent="0.25">
      <c r="A126" t="s">
        <v>887</v>
      </c>
      <c r="B126" t="s">
        <v>1263</v>
      </c>
      <c r="C126" t="s">
        <v>443</v>
      </c>
      <c r="E126" s="39" t="s">
        <v>1316</v>
      </c>
    </row>
    <row r="127" spans="1:5" ht="13.25" x14ac:dyDescent="0.25">
      <c r="A127" t="s">
        <v>2817</v>
      </c>
      <c r="B127" t="s">
        <v>1002</v>
      </c>
      <c r="C127" t="s">
        <v>1045</v>
      </c>
      <c r="E127" s="39" t="s">
        <v>1316</v>
      </c>
    </row>
    <row r="128" spans="1:5" ht="13.25" x14ac:dyDescent="0.25">
      <c r="A128" t="s">
        <v>3035</v>
      </c>
      <c r="B128" t="s">
        <v>1034</v>
      </c>
      <c r="C128" t="s">
        <v>929</v>
      </c>
      <c r="E128" s="39" t="s">
        <v>1316</v>
      </c>
    </row>
    <row r="129" spans="1:5" ht="13.25" x14ac:dyDescent="0.25">
      <c r="A129" t="s">
        <v>2915</v>
      </c>
      <c r="B129" t="s">
        <v>1176</v>
      </c>
      <c r="C129" t="s">
        <v>929</v>
      </c>
      <c r="E129" s="39" t="s">
        <v>1316</v>
      </c>
    </row>
    <row r="130" spans="1:5" ht="13.25" x14ac:dyDescent="0.25">
      <c r="A130" t="s">
        <v>2813</v>
      </c>
      <c r="B130" t="s">
        <v>1503</v>
      </c>
      <c r="C130" t="s">
        <v>929</v>
      </c>
      <c r="E130" s="39" t="s">
        <v>1316</v>
      </c>
    </row>
    <row r="131" spans="1:5" ht="13.25" x14ac:dyDescent="0.25">
      <c r="A131" t="s">
        <v>3036</v>
      </c>
      <c r="B131" t="s">
        <v>2997</v>
      </c>
      <c r="C131" t="s">
        <v>443</v>
      </c>
      <c r="E131" s="39" t="s">
        <v>1316</v>
      </c>
    </row>
    <row r="132" spans="1:5" ht="13.25" x14ac:dyDescent="0.25">
      <c r="A132" t="s">
        <v>2858</v>
      </c>
      <c r="B132" t="s">
        <v>3037</v>
      </c>
      <c r="C132" t="s">
        <v>929</v>
      </c>
      <c r="E132" s="39" t="s">
        <v>1316</v>
      </c>
    </row>
    <row r="133" spans="1:5" ht="13.25" x14ac:dyDescent="0.25">
      <c r="A133" t="s">
        <v>3038</v>
      </c>
      <c r="B133" t="s">
        <v>1263</v>
      </c>
      <c r="C133" t="s">
        <v>929</v>
      </c>
      <c r="E133" s="39" t="s">
        <v>1316</v>
      </c>
    </row>
    <row r="134" spans="1:5" ht="13.25" x14ac:dyDescent="0.25">
      <c r="A134" t="s">
        <v>3039</v>
      </c>
      <c r="B134" t="s">
        <v>955</v>
      </c>
      <c r="C134" t="s">
        <v>929</v>
      </c>
      <c r="E134" s="39" t="s">
        <v>1316</v>
      </c>
    </row>
    <row r="135" spans="1:5" ht="13.25" x14ac:dyDescent="0.25">
      <c r="A135" t="s">
        <v>2908</v>
      </c>
      <c r="B135" t="s">
        <v>2464</v>
      </c>
      <c r="C135" t="s">
        <v>1520</v>
      </c>
      <c r="E135" s="39" t="s">
        <v>1316</v>
      </c>
    </row>
    <row r="136" spans="1:5" ht="13.25" x14ac:dyDescent="0.25">
      <c r="A136" t="s">
        <v>2910</v>
      </c>
      <c r="B136" t="s">
        <v>928</v>
      </c>
      <c r="C136" t="s">
        <v>1410</v>
      </c>
      <c r="E136" s="39" t="s">
        <v>1316</v>
      </c>
    </row>
    <row r="137" spans="1:5" ht="13.25" x14ac:dyDescent="0.25">
      <c r="A137" t="s">
        <v>2275</v>
      </c>
      <c r="B137" t="s">
        <v>3040</v>
      </c>
      <c r="C137" t="s">
        <v>929</v>
      </c>
      <c r="E137" s="39" t="s">
        <v>1316</v>
      </c>
    </row>
    <row r="138" spans="1:5" ht="13.25" x14ac:dyDescent="0.25">
      <c r="A138" t="s">
        <v>3041</v>
      </c>
      <c r="B138" t="s">
        <v>117</v>
      </c>
      <c r="C138" t="s">
        <v>929</v>
      </c>
      <c r="E138" s="39" t="s">
        <v>1316</v>
      </c>
    </row>
    <row r="139" spans="1:5" ht="13.25" x14ac:dyDescent="0.25">
      <c r="A139" t="s">
        <v>2537</v>
      </c>
      <c r="B139" t="s">
        <v>1034</v>
      </c>
      <c r="C139" t="s">
        <v>929</v>
      </c>
      <c r="E139" s="39" t="s">
        <v>1316</v>
      </c>
    </row>
    <row r="140" spans="1:5" ht="13.25" x14ac:dyDescent="0.25">
      <c r="A140" t="s">
        <v>2909</v>
      </c>
      <c r="B140" t="s">
        <v>740</v>
      </c>
      <c r="C140" t="s">
        <v>1520</v>
      </c>
      <c r="E140" s="39" t="s">
        <v>1316</v>
      </c>
    </row>
    <row r="141" spans="1:5" ht="13.25" x14ac:dyDescent="0.25">
      <c r="A141" t="s">
        <v>3042</v>
      </c>
      <c r="B141" t="s">
        <v>1257</v>
      </c>
      <c r="C141" t="s">
        <v>1520</v>
      </c>
      <c r="E141" s="39" t="s">
        <v>1316</v>
      </c>
    </row>
    <row r="142" spans="1:5" ht="13.25" x14ac:dyDescent="0.25">
      <c r="A142" t="s">
        <v>3043</v>
      </c>
      <c r="B142" t="s">
        <v>3044</v>
      </c>
      <c r="C142" t="s">
        <v>1520</v>
      </c>
      <c r="E142" s="39" t="s">
        <v>1316</v>
      </c>
    </row>
    <row r="143" spans="1:5" ht="13.25" x14ac:dyDescent="0.25">
      <c r="A143" t="s">
        <v>3045</v>
      </c>
      <c r="B143" t="s">
        <v>2282</v>
      </c>
      <c r="C143" t="s">
        <v>1520</v>
      </c>
      <c r="D143"/>
      <c r="E143" s="39" t="s">
        <v>1316</v>
      </c>
    </row>
    <row r="144" spans="1:5" ht="13.25" x14ac:dyDescent="0.25">
      <c r="A144" t="s">
        <v>3046</v>
      </c>
      <c r="B144" t="s">
        <v>1758</v>
      </c>
      <c r="C144" t="s">
        <v>929</v>
      </c>
      <c r="D144"/>
      <c r="E144" s="39" t="s">
        <v>1316</v>
      </c>
    </row>
    <row r="145" spans="1:5" ht="13.25" x14ac:dyDescent="0.25">
      <c r="A145" t="s">
        <v>3047</v>
      </c>
      <c r="B145" t="s">
        <v>2233</v>
      </c>
      <c r="C145" t="s">
        <v>929</v>
      </c>
      <c r="D145"/>
      <c r="E145" s="39" t="s">
        <v>1316</v>
      </c>
    </row>
    <row r="146" spans="1:5" ht="13.25" x14ac:dyDescent="0.25">
      <c r="A146" t="s">
        <v>3048</v>
      </c>
      <c r="B146" t="s">
        <v>1345</v>
      </c>
      <c r="C146" t="s">
        <v>1045</v>
      </c>
      <c r="D146"/>
      <c r="E146" s="39" t="s">
        <v>1316</v>
      </c>
    </row>
    <row r="147" spans="1:5" ht="13.25" x14ac:dyDescent="0.25">
      <c r="A147" t="s">
        <v>1344</v>
      </c>
      <c r="B147" t="s">
        <v>3049</v>
      </c>
      <c r="C147" t="s">
        <v>1410</v>
      </c>
      <c r="D147"/>
      <c r="E147" s="39" t="s">
        <v>1316</v>
      </c>
    </row>
    <row r="148" spans="1:5" ht="13.25" x14ac:dyDescent="0.25">
      <c r="A148" t="s">
        <v>2168</v>
      </c>
      <c r="B148" t="s">
        <v>974</v>
      </c>
      <c r="C148" t="s">
        <v>929</v>
      </c>
      <c r="D148"/>
      <c r="E148" s="39" t="s">
        <v>1316</v>
      </c>
    </row>
    <row r="149" spans="1:5" ht="13.25" x14ac:dyDescent="0.25">
      <c r="A149" t="s">
        <v>3050</v>
      </c>
      <c r="B149" t="s">
        <v>1263</v>
      </c>
      <c r="C149" t="s">
        <v>1520</v>
      </c>
      <c r="D149"/>
      <c r="E149" s="39" t="s">
        <v>1316</v>
      </c>
    </row>
    <row r="150" spans="1:5" ht="13.25" x14ac:dyDescent="0.25">
      <c r="A150" t="s">
        <v>3051</v>
      </c>
      <c r="B150" t="s">
        <v>1070</v>
      </c>
      <c r="C150" t="s">
        <v>1520</v>
      </c>
      <c r="D150"/>
      <c r="E150" s="39" t="s">
        <v>1316</v>
      </c>
    </row>
    <row r="151" spans="1:5" ht="13.25" x14ac:dyDescent="0.25">
      <c r="A151" t="s">
        <v>2913</v>
      </c>
      <c r="B151" t="s">
        <v>1402</v>
      </c>
      <c r="C151" t="s">
        <v>929</v>
      </c>
      <c r="D151"/>
      <c r="E151" s="39" t="s">
        <v>1316</v>
      </c>
    </row>
    <row r="152" spans="1:5" ht="13.25" x14ac:dyDescent="0.25">
      <c r="A152" t="s">
        <v>3052</v>
      </c>
      <c r="B152" t="s">
        <v>1070</v>
      </c>
      <c r="C152" t="s">
        <v>929</v>
      </c>
      <c r="D152"/>
      <c r="E152" s="39" t="s">
        <v>1316</v>
      </c>
    </row>
    <row r="153" spans="1:5" ht="13.25" x14ac:dyDescent="0.25">
      <c r="A153" t="s">
        <v>2173</v>
      </c>
      <c r="B153" t="s">
        <v>1503</v>
      </c>
      <c r="C153" t="s">
        <v>1520</v>
      </c>
      <c r="D153"/>
      <c r="E153" s="39" t="s">
        <v>1316</v>
      </c>
    </row>
    <row r="154" spans="1:5" ht="13.25" x14ac:dyDescent="0.25">
      <c r="A154" t="s">
        <v>2584</v>
      </c>
      <c r="B154" t="s">
        <v>1002</v>
      </c>
      <c r="C154" t="s">
        <v>1045</v>
      </c>
      <c r="D154"/>
      <c r="E154" s="39" t="s">
        <v>1316</v>
      </c>
    </row>
    <row r="155" spans="1:5" ht="13.25" x14ac:dyDescent="0.25">
      <c r="A155" t="s">
        <v>3053</v>
      </c>
      <c r="B155" t="s">
        <v>1034</v>
      </c>
      <c r="C155" t="s">
        <v>929</v>
      </c>
      <c r="D155"/>
      <c r="E155" s="39" t="s">
        <v>1316</v>
      </c>
    </row>
    <row r="156" spans="1:5" ht="13.25" x14ac:dyDescent="0.25">
      <c r="A156" t="s">
        <v>2732</v>
      </c>
      <c r="B156" t="s">
        <v>1402</v>
      </c>
      <c r="C156" t="s">
        <v>929</v>
      </c>
      <c r="D156"/>
      <c r="E156" s="39" t="s">
        <v>1316</v>
      </c>
    </row>
    <row r="157" spans="1:5" ht="13.25" x14ac:dyDescent="0.25">
      <c r="A157" t="s">
        <v>2921</v>
      </c>
      <c r="B157" t="s">
        <v>974</v>
      </c>
      <c r="C157" t="s">
        <v>929</v>
      </c>
      <c r="D157"/>
      <c r="E157" s="39" t="s">
        <v>1316</v>
      </c>
    </row>
    <row r="158" spans="1:5" ht="13.25" x14ac:dyDescent="0.25">
      <c r="A158" t="s">
        <v>1881</v>
      </c>
      <c r="B158" t="s">
        <v>974</v>
      </c>
      <c r="C158" t="s">
        <v>90</v>
      </c>
      <c r="D158"/>
      <c r="E158" s="39" t="s">
        <v>1316</v>
      </c>
    </row>
    <row r="159" spans="1:5" ht="13.25" x14ac:dyDescent="0.25">
      <c r="A159" t="s">
        <v>472</v>
      </c>
      <c r="B159" t="s">
        <v>974</v>
      </c>
      <c r="C159" t="s">
        <v>929</v>
      </c>
      <c r="D159"/>
      <c r="E159" s="39" t="s">
        <v>1316</v>
      </c>
    </row>
    <row r="160" spans="1:5" ht="13.25" x14ac:dyDescent="0.25">
      <c r="A160" t="s">
        <v>2299</v>
      </c>
      <c r="B160" t="s">
        <v>1197</v>
      </c>
      <c r="C160" t="s">
        <v>929</v>
      </c>
      <c r="D160"/>
      <c r="E160" s="39" t="s">
        <v>1316</v>
      </c>
    </row>
    <row r="161" spans="1:5" ht="13.25" x14ac:dyDescent="0.25">
      <c r="A161" t="s">
        <v>3054</v>
      </c>
      <c r="B161" t="s">
        <v>2280</v>
      </c>
      <c r="C161" t="s">
        <v>929</v>
      </c>
      <c r="D161"/>
      <c r="E161" s="39" t="s">
        <v>1316</v>
      </c>
    </row>
    <row r="162" spans="1:5" ht="13.25" x14ac:dyDescent="0.25">
      <c r="A162" t="s">
        <v>2922</v>
      </c>
      <c r="B162" t="s">
        <v>2853</v>
      </c>
      <c r="C162" t="s">
        <v>443</v>
      </c>
      <c r="D162"/>
      <c r="E162" s="39" t="s">
        <v>1316</v>
      </c>
    </row>
    <row r="163" spans="1:5" ht="13.25" x14ac:dyDescent="0.25">
      <c r="A163" t="s">
        <v>2431</v>
      </c>
      <c r="B163" t="s">
        <v>939</v>
      </c>
      <c r="C163" t="s">
        <v>1520</v>
      </c>
      <c r="D163"/>
      <c r="E163" s="39" t="s">
        <v>1316</v>
      </c>
    </row>
    <row r="164" spans="1:5" ht="13.25" x14ac:dyDescent="0.25">
      <c r="A164" t="s">
        <v>3055</v>
      </c>
      <c r="B164" t="s">
        <v>974</v>
      </c>
      <c r="C164" t="s">
        <v>929</v>
      </c>
      <c r="D164"/>
      <c r="E164" s="39" t="s">
        <v>1316</v>
      </c>
    </row>
    <row r="165" spans="1:5" ht="13.25" x14ac:dyDescent="0.25">
      <c r="A165" t="s">
        <v>3056</v>
      </c>
      <c r="B165" t="s">
        <v>974</v>
      </c>
      <c r="C165" t="s">
        <v>929</v>
      </c>
      <c r="D165"/>
      <c r="E165" s="39" t="s">
        <v>1316</v>
      </c>
    </row>
    <row r="166" spans="1:5" ht="13.25" x14ac:dyDescent="0.25">
      <c r="A166" t="s">
        <v>3057</v>
      </c>
      <c r="B166" t="s">
        <v>2464</v>
      </c>
      <c r="C166" t="s">
        <v>1045</v>
      </c>
      <c r="D166"/>
      <c r="E166" s="39" t="s">
        <v>1316</v>
      </c>
    </row>
    <row r="167" spans="1:5" ht="13.25" x14ac:dyDescent="0.25">
      <c r="A167" t="s">
        <v>2069</v>
      </c>
      <c r="B167" t="s">
        <v>939</v>
      </c>
      <c r="C167" t="s">
        <v>1045</v>
      </c>
      <c r="D167"/>
      <c r="E167" s="39" t="s">
        <v>1317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FAE2-66A2-414B-A109-ED530FE5C596}">
  <dimension ref="A1:E172"/>
  <sheetViews>
    <sheetView workbookViewId="0">
      <selection activeCell="A22" sqref="A22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10.90625" style="48" customWidth="1"/>
  </cols>
  <sheetData>
    <row r="1" spans="1:5" ht="13" x14ac:dyDescent="0.3">
      <c r="A1" s="3" t="s">
        <v>2876</v>
      </c>
      <c r="B1" s="3"/>
      <c r="C1" s="3" t="s">
        <v>2941</v>
      </c>
      <c r="D1" s="8"/>
      <c r="E1" s="52"/>
    </row>
    <row r="2" spans="1:5" ht="13" x14ac:dyDescent="0.3">
      <c r="A2" s="3"/>
      <c r="B2" s="3"/>
      <c r="C2" s="3" t="s">
        <v>2877</v>
      </c>
      <c r="D2" s="8"/>
      <c r="E2" s="52"/>
    </row>
    <row r="3" spans="1:5" ht="13" x14ac:dyDescent="0.3">
      <c r="A3" s="3"/>
      <c r="B3" s="3"/>
      <c r="C3" s="3"/>
      <c r="D3" s="8"/>
      <c r="E3" s="52"/>
    </row>
    <row r="4" spans="1:5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3" t="s">
        <v>911</v>
      </c>
    </row>
    <row r="5" spans="1:5" ht="13.25" x14ac:dyDescent="0.25">
      <c r="A5" t="s">
        <v>228</v>
      </c>
      <c r="B5" t="s">
        <v>1158</v>
      </c>
      <c r="C5" t="s">
        <v>929</v>
      </c>
      <c r="D5" s="1">
        <v>1</v>
      </c>
      <c r="E5" s="48">
        <v>0.32590752314814814</v>
      </c>
    </row>
    <row r="6" spans="1:5" ht="13.25" x14ac:dyDescent="0.25">
      <c r="A6" t="s">
        <v>2138</v>
      </c>
      <c r="B6" t="s">
        <v>980</v>
      </c>
      <c r="C6" t="s">
        <v>1520</v>
      </c>
      <c r="D6" s="1">
        <v>2</v>
      </c>
      <c r="E6" s="48">
        <v>0.32637465277777777</v>
      </c>
    </row>
    <row r="7" spans="1:5" ht="13.25" x14ac:dyDescent="0.25">
      <c r="A7" t="s">
        <v>2838</v>
      </c>
      <c r="B7" t="s">
        <v>2839</v>
      </c>
      <c r="C7" t="s">
        <v>940</v>
      </c>
      <c r="D7" s="1">
        <v>3</v>
      </c>
      <c r="E7" s="48">
        <v>0.3487824074074074</v>
      </c>
    </row>
    <row r="8" spans="1:5" ht="13.25" x14ac:dyDescent="0.25">
      <c r="A8" t="s">
        <v>2017</v>
      </c>
      <c r="B8" t="s">
        <v>1158</v>
      </c>
      <c r="C8" t="s">
        <v>443</v>
      </c>
      <c r="D8" s="1">
        <v>4</v>
      </c>
      <c r="E8" s="48">
        <v>0.3507415509259259</v>
      </c>
    </row>
    <row r="9" spans="1:5" ht="13.25" x14ac:dyDescent="0.25">
      <c r="A9" t="s">
        <v>2665</v>
      </c>
      <c r="B9" t="s">
        <v>1298</v>
      </c>
      <c r="C9" t="s">
        <v>1520</v>
      </c>
      <c r="D9" s="1">
        <v>5</v>
      </c>
      <c r="E9" s="48">
        <v>0.35790555555555559</v>
      </c>
    </row>
    <row r="10" spans="1:5" ht="13.25" x14ac:dyDescent="0.25">
      <c r="A10" t="s">
        <v>2347</v>
      </c>
      <c r="B10" t="s">
        <v>1151</v>
      </c>
      <c r="C10" t="s">
        <v>443</v>
      </c>
      <c r="D10" s="1">
        <v>6</v>
      </c>
      <c r="E10" s="48">
        <v>0.36923553240740742</v>
      </c>
    </row>
    <row r="11" spans="1:5" ht="13.25" x14ac:dyDescent="0.25">
      <c r="A11" t="s">
        <v>193</v>
      </c>
      <c r="B11" t="s">
        <v>1151</v>
      </c>
      <c r="C11" t="s">
        <v>1410</v>
      </c>
      <c r="D11" s="1">
        <v>7</v>
      </c>
      <c r="E11" s="48">
        <v>0.37146122685185184</v>
      </c>
    </row>
    <row r="12" spans="1:5" ht="13.25" x14ac:dyDescent="0.25">
      <c r="A12" t="s">
        <v>103</v>
      </c>
      <c r="B12" t="s">
        <v>1151</v>
      </c>
      <c r="C12" t="s">
        <v>929</v>
      </c>
      <c r="D12" s="1">
        <v>8</v>
      </c>
      <c r="E12" s="48">
        <v>0.37302581018518521</v>
      </c>
    </row>
    <row r="13" spans="1:5" ht="13.25" x14ac:dyDescent="0.25">
      <c r="A13" t="s">
        <v>893</v>
      </c>
      <c r="B13" t="s">
        <v>1158</v>
      </c>
      <c r="C13" t="s">
        <v>932</v>
      </c>
      <c r="D13" s="1">
        <v>9</v>
      </c>
      <c r="E13" s="48">
        <v>0.37337893518518517</v>
      </c>
    </row>
    <row r="14" spans="1:5" ht="13.25" x14ac:dyDescent="0.25">
      <c r="A14" t="s">
        <v>2878</v>
      </c>
      <c r="B14" t="s">
        <v>1197</v>
      </c>
      <c r="C14" t="s">
        <v>1520</v>
      </c>
      <c r="D14" s="1">
        <v>10</v>
      </c>
      <c r="E14" s="48">
        <v>0.38140081018518518</v>
      </c>
    </row>
    <row r="15" spans="1:5" ht="13.25" x14ac:dyDescent="0.25">
      <c r="A15" t="s">
        <v>2862</v>
      </c>
      <c r="B15" t="s">
        <v>2044</v>
      </c>
      <c r="C15" t="s">
        <v>1410</v>
      </c>
      <c r="D15" s="1">
        <v>11</v>
      </c>
      <c r="E15" s="48">
        <v>0.38468437500000002</v>
      </c>
    </row>
    <row r="16" spans="1:5" ht="13.25" x14ac:dyDescent="0.25">
      <c r="A16" t="s">
        <v>2026</v>
      </c>
      <c r="B16" t="s">
        <v>1604</v>
      </c>
      <c r="C16" t="s">
        <v>929</v>
      </c>
      <c r="D16" s="1">
        <v>12</v>
      </c>
      <c r="E16" s="48">
        <v>0.3890146990740741</v>
      </c>
    </row>
    <row r="17" spans="1:5" ht="13.25" x14ac:dyDescent="0.25">
      <c r="A17" t="s">
        <v>2147</v>
      </c>
      <c r="B17" t="s">
        <v>974</v>
      </c>
      <c r="C17" t="s">
        <v>929</v>
      </c>
      <c r="D17" s="1">
        <v>13</v>
      </c>
      <c r="E17" s="48">
        <v>0.38907337962962968</v>
      </c>
    </row>
    <row r="18" spans="1:5" ht="13.25" x14ac:dyDescent="0.25">
      <c r="A18" t="s">
        <v>2667</v>
      </c>
      <c r="B18" t="s">
        <v>974</v>
      </c>
      <c r="C18" t="s">
        <v>1520</v>
      </c>
      <c r="D18" s="1">
        <v>14</v>
      </c>
      <c r="E18" s="48">
        <v>0.38948252314814819</v>
      </c>
    </row>
    <row r="19" spans="1:5" ht="13.25" x14ac:dyDescent="0.25">
      <c r="A19" t="s">
        <v>2359</v>
      </c>
      <c r="B19" t="s">
        <v>1254</v>
      </c>
      <c r="C19" t="s">
        <v>1410</v>
      </c>
      <c r="D19" s="1">
        <v>15</v>
      </c>
      <c r="E19" s="48">
        <v>0.39623657407407403</v>
      </c>
    </row>
    <row r="20" spans="1:5" ht="13.25" x14ac:dyDescent="0.25">
      <c r="A20" t="s">
        <v>320</v>
      </c>
      <c r="B20" t="s">
        <v>1306</v>
      </c>
      <c r="C20" t="s">
        <v>1520</v>
      </c>
      <c r="D20" s="1">
        <v>16</v>
      </c>
      <c r="E20" s="48">
        <v>0.39873854166666667</v>
      </c>
    </row>
    <row r="21" spans="1:5" ht="13.25" x14ac:dyDescent="0.25">
      <c r="A21" t="s">
        <v>2371</v>
      </c>
      <c r="B21" t="s">
        <v>995</v>
      </c>
      <c r="C21" t="s">
        <v>929</v>
      </c>
      <c r="D21" s="1">
        <v>17</v>
      </c>
      <c r="E21" s="48">
        <v>0.4020890046296296</v>
      </c>
    </row>
    <row r="22" spans="1:5" ht="13.25" x14ac:dyDescent="0.25">
      <c r="A22" t="s">
        <v>190</v>
      </c>
      <c r="B22" t="s">
        <v>1649</v>
      </c>
      <c r="C22" t="s">
        <v>1410</v>
      </c>
      <c r="D22" s="1">
        <v>18</v>
      </c>
      <c r="E22" s="48">
        <v>0.40580439814814817</v>
      </c>
    </row>
    <row r="23" spans="1:5" ht="13.25" x14ac:dyDescent="0.25">
      <c r="A23" t="s">
        <v>315</v>
      </c>
      <c r="B23" t="s">
        <v>1496</v>
      </c>
      <c r="C23" t="s">
        <v>1520</v>
      </c>
      <c r="D23" s="1">
        <v>19</v>
      </c>
      <c r="E23" s="48">
        <v>0.40606759259259256</v>
      </c>
    </row>
    <row r="24" spans="1:5" ht="13.25" x14ac:dyDescent="0.25">
      <c r="A24" t="s">
        <v>2666</v>
      </c>
      <c r="B24" t="s">
        <v>980</v>
      </c>
      <c r="C24" t="s">
        <v>929</v>
      </c>
      <c r="D24" s="1">
        <v>20</v>
      </c>
      <c r="E24" s="48">
        <v>0.4065431712962963</v>
      </c>
    </row>
    <row r="25" spans="1:5" ht="13.25" x14ac:dyDescent="0.25">
      <c r="A25" t="s">
        <v>2758</v>
      </c>
      <c r="B25" t="s">
        <v>1112</v>
      </c>
      <c r="C25" t="s">
        <v>1045</v>
      </c>
      <c r="D25" s="1">
        <v>21</v>
      </c>
      <c r="E25" s="48">
        <v>0.40810324074074078</v>
      </c>
    </row>
    <row r="26" spans="1:5" ht="13.25" x14ac:dyDescent="0.25">
      <c r="A26" t="s">
        <v>1271</v>
      </c>
      <c r="B26" t="s">
        <v>939</v>
      </c>
      <c r="C26" t="s">
        <v>1410</v>
      </c>
      <c r="D26" s="1">
        <v>22</v>
      </c>
      <c r="E26" s="48">
        <v>0.41587673611111109</v>
      </c>
    </row>
    <row r="27" spans="1:5" ht="13.25" x14ac:dyDescent="0.25">
      <c r="A27" t="s">
        <v>2747</v>
      </c>
      <c r="B27" t="s">
        <v>1503</v>
      </c>
      <c r="C27" t="s">
        <v>929</v>
      </c>
      <c r="D27" s="1">
        <v>23</v>
      </c>
      <c r="E27" s="48">
        <v>0.42043541666666667</v>
      </c>
    </row>
    <row r="28" spans="1:5" ht="13.25" x14ac:dyDescent="0.25">
      <c r="A28" t="s">
        <v>2777</v>
      </c>
      <c r="B28" t="s">
        <v>980</v>
      </c>
      <c r="C28" t="s">
        <v>443</v>
      </c>
      <c r="D28" s="1">
        <v>24</v>
      </c>
      <c r="E28" s="48">
        <v>0.42504999999999998</v>
      </c>
    </row>
    <row r="29" spans="1:5" ht="13.25" x14ac:dyDescent="0.25">
      <c r="A29" t="s">
        <v>2761</v>
      </c>
      <c r="B29" t="s">
        <v>974</v>
      </c>
      <c r="C29" t="s">
        <v>1520</v>
      </c>
      <c r="D29" s="1">
        <v>25</v>
      </c>
      <c r="E29" s="48">
        <v>0.42760254629629629</v>
      </c>
    </row>
    <row r="30" spans="1:5" ht="13.25" x14ac:dyDescent="0.25">
      <c r="A30" t="s">
        <v>2682</v>
      </c>
      <c r="B30" t="s">
        <v>974</v>
      </c>
      <c r="C30" t="s">
        <v>1520</v>
      </c>
      <c r="D30" s="1">
        <v>26</v>
      </c>
      <c r="E30" s="48">
        <v>0.42878252314814813</v>
      </c>
    </row>
    <row r="31" spans="1:5" ht="13.25" x14ac:dyDescent="0.25">
      <c r="A31" t="s">
        <v>2519</v>
      </c>
      <c r="B31" t="s">
        <v>2293</v>
      </c>
      <c r="C31" t="s">
        <v>1045</v>
      </c>
      <c r="D31" s="1">
        <v>27</v>
      </c>
      <c r="E31" s="48">
        <v>0.42884965277777781</v>
      </c>
    </row>
    <row r="32" spans="1:5" ht="13.25" x14ac:dyDescent="0.25">
      <c r="A32" t="s">
        <v>2925</v>
      </c>
      <c r="B32" t="s">
        <v>1158</v>
      </c>
      <c r="C32" t="s">
        <v>929</v>
      </c>
      <c r="D32" s="1">
        <v>28</v>
      </c>
      <c r="E32" s="48">
        <v>0.43038969907407404</v>
      </c>
    </row>
    <row r="33" spans="1:5" ht="13.25" x14ac:dyDescent="0.25">
      <c r="A33" t="s">
        <v>698</v>
      </c>
      <c r="B33" t="s">
        <v>1506</v>
      </c>
      <c r="C33" t="s">
        <v>929</v>
      </c>
      <c r="D33" s="1">
        <v>29</v>
      </c>
      <c r="E33" s="48">
        <v>0.43369826388888888</v>
      </c>
    </row>
    <row r="34" spans="1:5" ht="13.25" x14ac:dyDescent="0.25">
      <c r="A34" t="s">
        <v>2926</v>
      </c>
      <c r="B34" t="s">
        <v>1758</v>
      </c>
      <c r="C34" t="s">
        <v>932</v>
      </c>
      <c r="D34" s="1">
        <v>30</v>
      </c>
      <c r="E34" s="48">
        <v>0.43581319444444444</v>
      </c>
    </row>
    <row r="35" spans="1:5" ht="13.25" x14ac:dyDescent="0.25">
      <c r="A35" t="s">
        <v>2759</v>
      </c>
      <c r="B35" t="s">
        <v>1098</v>
      </c>
      <c r="C35" t="s">
        <v>443</v>
      </c>
      <c r="D35" s="1">
        <v>31</v>
      </c>
      <c r="E35" s="48">
        <v>0.43951203703703701</v>
      </c>
    </row>
    <row r="36" spans="1:5" ht="13.25" x14ac:dyDescent="0.25">
      <c r="A36" t="s">
        <v>2881</v>
      </c>
      <c r="B36" t="s">
        <v>2600</v>
      </c>
      <c r="C36" t="s">
        <v>929</v>
      </c>
      <c r="D36" s="1">
        <v>32</v>
      </c>
      <c r="E36" s="48">
        <v>0.44058020833333328</v>
      </c>
    </row>
    <row r="37" spans="1:5" ht="13.25" x14ac:dyDescent="0.25">
      <c r="A37" t="s">
        <v>897</v>
      </c>
      <c r="B37" t="s">
        <v>1503</v>
      </c>
      <c r="C37" t="s">
        <v>1520</v>
      </c>
      <c r="D37" s="1">
        <v>33</v>
      </c>
      <c r="E37" s="48">
        <v>0.44232743055555551</v>
      </c>
    </row>
    <row r="38" spans="1:5" ht="13.25" x14ac:dyDescent="0.25">
      <c r="A38" t="s">
        <v>2829</v>
      </c>
      <c r="B38" t="s">
        <v>980</v>
      </c>
      <c r="C38" t="s">
        <v>929</v>
      </c>
      <c r="D38" s="1">
        <v>34</v>
      </c>
      <c r="E38" s="48">
        <v>0.44287951388888891</v>
      </c>
    </row>
    <row r="39" spans="1:5" ht="13.25" x14ac:dyDescent="0.25">
      <c r="A39" t="s">
        <v>2696</v>
      </c>
      <c r="B39" t="s">
        <v>955</v>
      </c>
      <c r="C39" t="s">
        <v>929</v>
      </c>
      <c r="D39" s="1">
        <v>35</v>
      </c>
      <c r="E39" s="48">
        <v>0.444487962962963</v>
      </c>
    </row>
    <row r="40" spans="1:5" ht="13.25" x14ac:dyDescent="0.25">
      <c r="A40" t="s">
        <v>2927</v>
      </c>
      <c r="B40" t="s">
        <v>2270</v>
      </c>
      <c r="C40" t="s">
        <v>929</v>
      </c>
      <c r="D40" s="1">
        <v>36</v>
      </c>
      <c r="E40" s="48">
        <v>0.44625937499999996</v>
      </c>
    </row>
    <row r="41" spans="1:5" ht="13.25" x14ac:dyDescent="0.25">
      <c r="A41" t="s">
        <v>2928</v>
      </c>
      <c r="B41" t="s">
        <v>2600</v>
      </c>
      <c r="C41" t="s">
        <v>1520</v>
      </c>
      <c r="D41" s="1">
        <v>37</v>
      </c>
      <c r="E41" s="48">
        <v>0.44634467592592592</v>
      </c>
    </row>
    <row r="42" spans="1:5" ht="13.25" x14ac:dyDescent="0.25">
      <c r="A42" t="s">
        <v>2768</v>
      </c>
      <c r="B42" t="s">
        <v>1649</v>
      </c>
      <c r="C42" t="s">
        <v>929</v>
      </c>
      <c r="D42" s="1">
        <v>38</v>
      </c>
      <c r="E42" s="48">
        <v>0.44663865740740744</v>
      </c>
    </row>
    <row r="43" spans="1:5" ht="13.25" x14ac:dyDescent="0.25">
      <c r="A43" t="s">
        <v>2669</v>
      </c>
      <c r="B43" t="s">
        <v>1506</v>
      </c>
      <c r="C43" t="s">
        <v>1410</v>
      </c>
      <c r="D43" s="1">
        <v>39</v>
      </c>
      <c r="E43" s="48">
        <v>0.44738680555555554</v>
      </c>
    </row>
    <row r="44" spans="1:5" ht="13.25" x14ac:dyDescent="0.25">
      <c r="A44" t="s">
        <v>2611</v>
      </c>
      <c r="B44" t="s">
        <v>974</v>
      </c>
      <c r="C44" t="s">
        <v>929</v>
      </c>
      <c r="D44" s="1">
        <v>40</v>
      </c>
      <c r="E44" s="48">
        <v>0.44982650462962964</v>
      </c>
    </row>
    <row r="45" spans="1:5" ht="13.25" x14ac:dyDescent="0.25">
      <c r="A45" t="s">
        <v>2032</v>
      </c>
      <c r="B45" t="s">
        <v>1506</v>
      </c>
      <c r="C45" t="s">
        <v>929</v>
      </c>
      <c r="D45" s="1">
        <v>41</v>
      </c>
      <c r="E45" s="48">
        <v>0.45429629629629625</v>
      </c>
    </row>
    <row r="46" spans="1:5" ht="13.25" x14ac:dyDescent="0.25">
      <c r="A46" t="s">
        <v>2929</v>
      </c>
      <c r="B46" t="s">
        <v>1506</v>
      </c>
      <c r="C46" t="s">
        <v>929</v>
      </c>
      <c r="D46" s="1">
        <v>42</v>
      </c>
      <c r="E46" s="48">
        <v>0.45517256944444451</v>
      </c>
    </row>
    <row r="47" spans="1:5" ht="13.25" x14ac:dyDescent="0.25">
      <c r="A47" t="s">
        <v>2697</v>
      </c>
      <c r="B47" t="s">
        <v>955</v>
      </c>
      <c r="C47" t="s">
        <v>1045</v>
      </c>
      <c r="D47" s="1">
        <v>43</v>
      </c>
      <c r="E47" s="48">
        <v>0.45721168981481475</v>
      </c>
    </row>
    <row r="48" spans="1:5" ht="13.25" x14ac:dyDescent="0.25">
      <c r="A48" t="s">
        <v>2601</v>
      </c>
      <c r="B48" t="s">
        <v>974</v>
      </c>
      <c r="C48" t="s">
        <v>929</v>
      </c>
      <c r="D48" s="1">
        <v>44</v>
      </c>
      <c r="E48" s="48">
        <v>0.4578392361111111</v>
      </c>
    </row>
    <row r="49" spans="1:5" ht="13.25" x14ac:dyDescent="0.25">
      <c r="A49" t="s">
        <v>2821</v>
      </c>
      <c r="B49" t="s">
        <v>1263</v>
      </c>
      <c r="C49" t="s">
        <v>1045</v>
      </c>
      <c r="D49" s="1">
        <v>45</v>
      </c>
      <c r="E49" s="48">
        <v>0.46344131944444444</v>
      </c>
    </row>
    <row r="50" spans="1:5" ht="13.25" x14ac:dyDescent="0.25">
      <c r="A50" t="s">
        <v>2832</v>
      </c>
      <c r="B50" t="s">
        <v>1009</v>
      </c>
      <c r="C50" t="s">
        <v>929</v>
      </c>
      <c r="D50" s="1">
        <v>46</v>
      </c>
      <c r="E50" s="48">
        <v>0.46579629629629632</v>
      </c>
    </row>
    <row r="51" spans="1:5" ht="13.25" x14ac:dyDescent="0.25">
      <c r="A51" t="s">
        <v>2412</v>
      </c>
      <c r="B51" t="s">
        <v>1605</v>
      </c>
      <c r="C51" t="s">
        <v>929</v>
      </c>
      <c r="D51" s="1">
        <v>47</v>
      </c>
      <c r="E51" s="48">
        <v>0.46771388888888893</v>
      </c>
    </row>
    <row r="52" spans="1:5" ht="13.25" x14ac:dyDescent="0.25">
      <c r="A52" t="s">
        <v>2731</v>
      </c>
      <c r="B52" t="s">
        <v>1343</v>
      </c>
      <c r="C52" t="s">
        <v>932</v>
      </c>
      <c r="D52" s="1">
        <v>48</v>
      </c>
      <c r="E52" s="48">
        <v>0.47030243055555554</v>
      </c>
    </row>
    <row r="53" spans="1:5" ht="13.25" x14ac:dyDescent="0.25">
      <c r="A53" t="s">
        <v>2782</v>
      </c>
      <c r="B53" t="s">
        <v>960</v>
      </c>
      <c r="C53" t="s">
        <v>1520</v>
      </c>
      <c r="D53" s="1">
        <v>49</v>
      </c>
      <c r="E53" s="48">
        <v>0.47294189814814813</v>
      </c>
    </row>
    <row r="54" spans="1:5" ht="13.25" x14ac:dyDescent="0.25">
      <c r="A54" t="s">
        <v>2666</v>
      </c>
      <c r="B54" t="s">
        <v>974</v>
      </c>
      <c r="C54" t="s">
        <v>929</v>
      </c>
      <c r="D54" s="1">
        <v>50</v>
      </c>
      <c r="E54" s="48">
        <v>0.47345636574074074</v>
      </c>
    </row>
    <row r="55" spans="1:5" ht="13.25" x14ac:dyDescent="0.25">
      <c r="A55" t="s">
        <v>2612</v>
      </c>
      <c r="B55" t="s">
        <v>1503</v>
      </c>
      <c r="C55" t="s">
        <v>929</v>
      </c>
      <c r="D55" s="1">
        <v>51</v>
      </c>
      <c r="E55" s="48">
        <v>0.47419085648148146</v>
      </c>
    </row>
    <row r="56" spans="1:5" ht="13.25" x14ac:dyDescent="0.25">
      <c r="A56" t="s">
        <v>1188</v>
      </c>
      <c r="B56" t="s">
        <v>1503</v>
      </c>
      <c r="C56" t="s">
        <v>929</v>
      </c>
      <c r="D56" s="1">
        <v>52</v>
      </c>
      <c r="E56" s="48">
        <v>0.4749708333333334</v>
      </c>
    </row>
    <row r="57" spans="1:5" ht="13.25" x14ac:dyDescent="0.25">
      <c r="A57" t="s">
        <v>2871</v>
      </c>
      <c r="B57" t="s">
        <v>962</v>
      </c>
      <c r="C57" t="s">
        <v>929</v>
      </c>
      <c r="D57" s="1">
        <v>53</v>
      </c>
      <c r="E57" s="48">
        <v>0.47607349537037036</v>
      </c>
    </row>
    <row r="58" spans="1:5" ht="13.25" x14ac:dyDescent="0.25">
      <c r="A58" t="s">
        <v>887</v>
      </c>
      <c r="B58" t="s">
        <v>1263</v>
      </c>
      <c r="C58" t="s">
        <v>443</v>
      </c>
      <c r="D58" s="1">
        <v>54</v>
      </c>
      <c r="E58" s="48">
        <v>0.47946435185185188</v>
      </c>
    </row>
    <row r="59" spans="1:5" ht="13.25" x14ac:dyDescent="0.25">
      <c r="A59" t="s">
        <v>239</v>
      </c>
      <c r="B59" t="s">
        <v>1002</v>
      </c>
      <c r="C59" t="s">
        <v>929</v>
      </c>
      <c r="D59" s="1">
        <v>55</v>
      </c>
      <c r="E59" s="48">
        <v>0.48034456018518512</v>
      </c>
    </row>
    <row r="60" spans="1:5" ht="13.25" x14ac:dyDescent="0.25">
      <c r="A60" t="s">
        <v>2800</v>
      </c>
      <c r="B60" t="s">
        <v>974</v>
      </c>
      <c r="C60" t="s">
        <v>1520</v>
      </c>
      <c r="D60" s="1">
        <v>56</v>
      </c>
      <c r="E60" s="48">
        <v>0.48344745370370373</v>
      </c>
    </row>
    <row r="61" spans="1:5" ht="13.25" x14ac:dyDescent="0.25">
      <c r="A61" t="s">
        <v>933</v>
      </c>
      <c r="B61" t="s">
        <v>934</v>
      </c>
      <c r="C61" t="s">
        <v>929</v>
      </c>
      <c r="D61" s="1">
        <v>57</v>
      </c>
      <c r="E61" s="48">
        <v>0.48872928240740737</v>
      </c>
    </row>
    <row r="62" spans="1:5" ht="13.25" x14ac:dyDescent="0.25">
      <c r="A62" t="s">
        <v>2864</v>
      </c>
      <c r="B62" t="s">
        <v>1298</v>
      </c>
      <c r="C62" t="s">
        <v>443</v>
      </c>
      <c r="D62" s="1">
        <v>58</v>
      </c>
      <c r="E62" s="48">
        <v>0.49666122685185182</v>
      </c>
    </row>
    <row r="63" spans="1:5" ht="13.25" x14ac:dyDescent="0.25">
      <c r="A63" t="s">
        <v>2560</v>
      </c>
      <c r="B63" t="s">
        <v>1197</v>
      </c>
      <c r="C63" t="s">
        <v>1520</v>
      </c>
      <c r="D63" s="1">
        <v>59</v>
      </c>
      <c r="E63" s="48">
        <v>0.50000856481481482</v>
      </c>
    </row>
    <row r="64" spans="1:5" ht="13.25" x14ac:dyDescent="0.25">
      <c r="A64" t="s">
        <v>2882</v>
      </c>
      <c r="B64" t="s">
        <v>2413</v>
      </c>
      <c r="C64" t="s">
        <v>1410</v>
      </c>
      <c r="D64" s="1">
        <v>60</v>
      </c>
      <c r="E64" s="48">
        <v>0.50011620370370369</v>
      </c>
    </row>
    <row r="65" spans="1:5" ht="13.25" x14ac:dyDescent="0.25">
      <c r="A65" t="s">
        <v>2883</v>
      </c>
      <c r="B65" t="s">
        <v>2600</v>
      </c>
      <c r="C65" t="s">
        <v>929</v>
      </c>
      <c r="D65" s="1">
        <v>61</v>
      </c>
      <c r="E65" s="48">
        <v>0.5009841435185185</v>
      </c>
    </row>
    <row r="66" spans="1:5" ht="13.25" x14ac:dyDescent="0.25">
      <c r="A66" t="s">
        <v>2846</v>
      </c>
      <c r="B66" t="s">
        <v>2529</v>
      </c>
      <c r="C66" t="s">
        <v>1410</v>
      </c>
      <c r="D66" s="1">
        <v>62</v>
      </c>
      <c r="E66" s="48">
        <v>0.50772824074074074</v>
      </c>
    </row>
    <row r="67" spans="1:5" ht="13.25" x14ac:dyDescent="0.25">
      <c r="A67" t="s">
        <v>2872</v>
      </c>
      <c r="B67" t="s">
        <v>995</v>
      </c>
      <c r="C67" t="s">
        <v>1520</v>
      </c>
      <c r="D67" s="1">
        <v>63</v>
      </c>
      <c r="E67" s="48">
        <v>0.51100115740740737</v>
      </c>
    </row>
    <row r="68" spans="1:5" x14ac:dyDescent="0.25">
      <c r="A68" t="s">
        <v>2884</v>
      </c>
      <c r="B68" t="s">
        <v>1083</v>
      </c>
      <c r="C68" t="s">
        <v>443</v>
      </c>
      <c r="D68" s="1">
        <v>64</v>
      </c>
      <c r="E68" s="48">
        <v>0.51333298611111111</v>
      </c>
    </row>
    <row r="69" spans="1:5" x14ac:dyDescent="0.25">
      <c r="A69" t="s">
        <v>2879</v>
      </c>
      <c r="B69" t="s">
        <v>2880</v>
      </c>
      <c r="D69" s="1">
        <v>65</v>
      </c>
      <c r="E69" s="48">
        <v>0.51439745370370371</v>
      </c>
    </row>
    <row r="70" spans="1:5" x14ac:dyDescent="0.25">
      <c r="A70" t="s">
        <v>2885</v>
      </c>
      <c r="B70" t="s">
        <v>1197</v>
      </c>
      <c r="C70" t="s">
        <v>929</v>
      </c>
      <c r="D70" s="1">
        <v>66</v>
      </c>
      <c r="E70" s="48">
        <v>0.54021608796296294</v>
      </c>
    </row>
    <row r="71" spans="1:5" x14ac:dyDescent="0.25">
      <c r="A71" t="s">
        <v>2785</v>
      </c>
      <c r="B71" t="s">
        <v>1018</v>
      </c>
      <c r="C71" t="s">
        <v>1520</v>
      </c>
      <c r="D71" s="1">
        <v>67</v>
      </c>
      <c r="E71" s="48">
        <v>0.55920682870370375</v>
      </c>
    </row>
    <row r="72" spans="1:5" x14ac:dyDescent="0.25">
      <c r="A72" t="s">
        <v>2886</v>
      </c>
      <c r="B72" t="s">
        <v>1306</v>
      </c>
      <c r="C72" t="s">
        <v>929</v>
      </c>
      <c r="D72" s="1">
        <v>68</v>
      </c>
      <c r="E72" s="48">
        <v>0.57304467592592589</v>
      </c>
    </row>
    <row r="73" spans="1:5" x14ac:dyDescent="0.25">
      <c r="A73" t="s">
        <v>2345</v>
      </c>
      <c r="B73" t="s">
        <v>1098</v>
      </c>
      <c r="C73" t="s">
        <v>929</v>
      </c>
      <c r="E73" s="48" t="s">
        <v>1316</v>
      </c>
    </row>
    <row r="74" spans="1:5" x14ac:dyDescent="0.25">
      <c r="A74" t="s">
        <v>2918</v>
      </c>
      <c r="B74" t="s">
        <v>1116</v>
      </c>
      <c r="C74" t="s">
        <v>929</v>
      </c>
      <c r="E74" s="48" t="s">
        <v>1316</v>
      </c>
    </row>
    <row r="75" spans="1:5" x14ac:dyDescent="0.25">
      <c r="A75" t="s">
        <v>1846</v>
      </c>
      <c r="B75" t="s">
        <v>1501</v>
      </c>
      <c r="C75" t="s">
        <v>1410</v>
      </c>
      <c r="E75" s="48" t="s">
        <v>1317</v>
      </c>
    </row>
    <row r="76" spans="1:5" x14ac:dyDescent="0.25">
      <c r="A76" t="s">
        <v>2906</v>
      </c>
      <c r="B76" t="s">
        <v>2901</v>
      </c>
      <c r="C76" t="s">
        <v>1410</v>
      </c>
      <c r="E76" s="48" t="s">
        <v>1316</v>
      </c>
    </row>
    <row r="77" spans="1:5" x14ac:dyDescent="0.25">
      <c r="A77" t="s">
        <v>2805</v>
      </c>
      <c r="B77" t="s">
        <v>995</v>
      </c>
      <c r="C77" t="s">
        <v>929</v>
      </c>
      <c r="E77" s="48" t="s">
        <v>1316</v>
      </c>
    </row>
    <row r="78" spans="1:5" x14ac:dyDescent="0.25">
      <c r="A78" t="s">
        <v>2890</v>
      </c>
      <c r="B78" t="s">
        <v>1083</v>
      </c>
      <c r="C78" t="s">
        <v>932</v>
      </c>
      <c r="E78" s="48" t="s">
        <v>1316</v>
      </c>
    </row>
    <row r="79" spans="1:5" x14ac:dyDescent="0.25">
      <c r="A79" t="s">
        <v>869</v>
      </c>
      <c r="B79" t="s">
        <v>977</v>
      </c>
      <c r="C79" t="s">
        <v>929</v>
      </c>
      <c r="E79" s="48" t="s">
        <v>1316</v>
      </c>
    </row>
    <row r="80" spans="1:5" x14ac:dyDescent="0.25">
      <c r="A80" t="s">
        <v>2898</v>
      </c>
      <c r="B80" t="s">
        <v>2899</v>
      </c>
      <c r="C80" t="s">
        <v>929</v>
      </c>
      <c r="E80" s="48" t="s">
        <v>1316</v>
      </c>
    </row>
    <row r="81" spans="1:5" x14ac:dyDescent="0.25">
      <c r="A81" t="s">
        <v>2844</v>
      </c>
      <c r="B81" t="s">
        <v>2845</v>
      </c>
      <c r="C81" t="s">
        <v>929</v>
      </c>
      <c r="E81" s="48" t="s">
        <v>1316</v>
      </c>
    </row>
    <row r="82" spans="1:5" x14ac:dyDescent="0.25">
      <c r="A82" t="s">
        <v>2840</v>
      </c>
      <c r="B82" t="s">
        <v>164</v>
      </c>
      <c r="C82" t="s">
        <v>929</v>
      </c>
      <c r="E82" s="48" t="s">
        <v>1316</v>
      </c>
    </row>
    <row r="83" spans="1:5" x14ac:dyDescent="0.25">
      <c r="A83" t="s">
        <v>1267</v>
      </c>
      <c r="B83" t="s">
        <v>980</v>
      </c>
      <c r="C83" t="s">
        <v>940</v>
      </c>
      <c r="E83" s="48" t="s">
        <v>1316</v>
      </c>
    </row>
    <row r="84" spans="1:5" x14ac:dyDescent="0.25">
      <c r="A84" t="s">
        <v>438</v>
      </c>
      <c r="B84" t="s">
        <v>974</v>
      </c>
      <c r="C84" t="s">
        <v>1520</v>
      </c>
      <c r="E84" s="48" t="s">
        <v>1316</v>
      </c>
    </row>
    <row r="85" spans="1:5" x14ac:dyDescent="0.25">
      <c r="A85" t="s">
        <v>2889</v>
      </c>
      <c r="B85" t="s">
        <v>974</v>
      </c>
      <c r="C85" t="s">
        <v>1045</v>
      </c>
      <c r="E85" s="48" t="s">
        <v>1316</v>
      </c>
    </row>
    <row r="86" spans="1:5" x14ac:dyDescent="0.25">
      <c r="A86" t="s">
        <v>2916</v>
      </c>
      <c r="B86" t="s">
        <v>974</v>
      </c>
      <c r="C86" t="s">
        <v>1520</v>
      </c>
      <c r="E86" s="48" t="s">
        <v>1316</v>
      </c>
    </row>
    <row r="87" spans="1:5" x14ac:dyDescent="0.25">
      <c r="A87" t="s">
        <v>2912</v>
      </c>
      <c r="B87" t="s">
        <v>1503</v>
      </c>
      <c r="C87" t="s">
        <v>932</v>
      </c>
      <c r="E87" s="48" t="s">
        <v>1316</v>
      </c>
    </row>
    <row r="88" spans="1:5" x14ac:dyDescent="0.25">
      <c r="A88" t="s">
        <v>102</v>
      </c>
      <c r="B88" t="s">
        <v>974</v>
      </c>
      <c r="C88" t="s">
        <v>943</v>
      </c>
      <c r="E88" s="48" t="s">
        <v>1316</v>
      </c>
    </row>
    <row r="89" spans="1:5" x14ac:dyDescent="0.25">
      <c r="A89" t="s">
        <v>497</v>
      </c>
      <c r="B89" t="s">
        <v>974</v>
      </c>
      <c r="C89" t="s">
        <v>929</v>
      </c>
      <c r="E89" s="48" t="s">
        <v>1316</v>
      </c>
    </row>
    <row r="90" spans="1:5" x14ac:dyDescent="0.25">
      <c r="A90" t="s">
        <v>2627</v>
      </c>
      <c r="B90" t="s">
        <v>1112</v>
      </c>
      <c r="C90" t="s">
        <v>1410</v>
      </c>
      <c r="E90" s="48" t="s">
        <v>1316</v>
      </c>
    </row>
    <row r="91" spans="1:5" x14ac:dyDescent="0.25">
      <c r="A91" t="s">
        <v>2686</v>
      </c>
      <c r="B91" t="s">
        <v>1496</v>
      </c>
      <c r="C91" t="s">
        <v>929</v>
      </c>
      <c r="E91" s="48" t="s">
        <v>1316</v>
      </c>
    </row>
    <row r="92" spans="1:5" x14ac:dyDescent="0.25">
      <c r="A92" t="s">
        <v>2930</v>
      </c>
      <c r="B92" t="s">
        <v>1062</v>
      </c>
      <c r="C92" t="s">
        <v>1045</v>
      </c>
      <c r="E92" s="48" t="s">
        <v>1317</v>
      </c>
    </row>
    <row r="93" spans="1:5" x14ac:dyDescent="0.25">
      <c r="A93" t="s">
        <v>2931</v>
      </c>
      <c r="B93" t="s">
        <v>1506</v>
      </c>
      <c r="C93" t="s">
        <v>443</v>
      </c>
      <c r="E93" s="48" t="s">
        <v>1316</v>
      </c>
    </row>
    <row r="94" spans="1:5" x14ac:dyDescent="0.25">
      <c r="A94" t="s">
        <v>2599</v>
      </c>
      <c r="B94" t="s">
        <v>1176</v>
      </c>
      <c r="C94" t="s">
        <v>932</v>
      </c>
      <c r="E94" s="48" t="s">
        <v>1316</v>
      </c>
    </row>
    <row r="95" spans="1:5" x14ac:dyDescent="0.25">
      <c r="A95" t="s">
        <v>2936</v>
      </c>
      <c r="B95" t="s">
        <v>1176</v>
      </c>
      <c r="C95" t="s">
        <v>1045</v>
      </c>
      <c r="E95" s="48" t="s">
        <v>1316</v>
      </c>
    </row>
    <row r="96" spans="1:5" x14ac:dyDescent="0.25">
      <c r="A96" t="s">
        <v>2710</v>
      </c>
      <c r="B96" t="s">
        <v>506</v>
      </c>
      <c r="C96" t="s">
        <v>1520</v>
      </c>
      <c r="E96" s="48" t="s">
        <v>1316</v>
      </c>
    </row>
    <row r="97" spans="1:5" x14ac:dyDescent="0.25">
      <c r="A97" t="s">
        <v>2915</v>
      </c>
      <c r="B97" t="s">
        <v>1176</v>
      </c>
      <c r="C97" t="s">
        <v>929</v>
      </c>
      <c r="E97" s="48" t="s">
        <v>1316</v>
      </c>
    </row>
    <row r="98" spans="1:5" x14ac:dyDescent="0.25">
      <c r="A98" t="s">
        <v>2819</v>
      </c>
      <c r="B98" t="s">
        <v>995</v>
      </c>
      <c r="C98" t="s">
        <v>443</v>
      </c>
      <c r="E98" s="48" t="s">
        <v>1316</v>
      </c>
    </row>
    <row r="99" spans="1:5" x14ac:dyDescent="0.25">
      <c r="A99" t="s">
        <v>2894</v>
      </c>
      <c r="B99" t="s">
        <v>1116</v>
      </c>
      <c r="C99" t="s">
        <v>443</v>
      </c>
      <c r="E99" s="48" t="s">
        <v>1316</v>
      </c>
    </row>
    <row r="100" spans="1:5" x14ac:dyDescent="0.25">
      <c r="A100" t="s">
        <v>1209</v>
      </c>
      <c r="B100" t="s">
        <v>1345</v>
      </c>
      <c r="C100" t="s">
        <v>1045</v>
      </c>
      <c r="E100" s="48" t="s">
        <v>1316</v>
      </c>
    </row>
    <row r="101" spans="1:5" x14ac:dyDescent="0.25">
      <c r="A101" t="s">
        <v>2713</v>
      </c>
      <c r="B101" t="s">
        <v>960</v>
      </c>
      <c r="C101" t="s">
        <v>929</v>
      </c>
      <c r="E101" s="48" t="s">
        <v>1317</v>
      </c>
    </row>
    <row r="102" spans="1:5" x14ac:dyDescent="0.25">
      <c r="A102" t="s">
        <v>2937</v>
      </c>
      <c r="B102" t="s">
        <v>974</v>
      </c>
      <c r="C102" t="s">
        <v>929</v>
      </c>
      <c r="E102" s="48" t="s">
        <v>1316</v>
      </c>
    </row>
    <row r="103" spans="1:5" x14ac:dyDescent="0.25">
      <c r="A103" t="s">
        <v>2908</v>
      </c>
      <c r="B103" t="s">
        <v>2464</v>
      </c>
      <c r="C103" t="s">
        <v>1520</v>
      </c>
      <c r="E103" s="48" t="s">
        <v>1317</v>
      </c>
    </row>
    <row r="104" spans="1:5" x14ac:dyDescent="0.25">
      <c r="A104" t="s">
        <v>2888</v>
      </c>
      <c r="B104" t="s">
        <v>928</v>
      </c>
      <c r="C104" t="s">
        <v>1410</v>
      </c>
      <c r="E104" s="48" t="s">
        <v>1316</v>
      </c>
    </row>
    <row r="105" spans="1:5" x14ac:dyDescent="0.25">
      <c r="A105" t="s">
        <v>2910</v>
      </c>
      <c r="B105" t="s">
        <v>928</v>
      </c>
      <c r="C105" t="s">
        <v>1410</v>
      </c>
      <c r="E105" s="48" t="s">
        <v>1317</v>
      </c>
    </row>
    <row r="106" spans="1:5" x14ac:dyDescent="0.25">
      <c r="A106" t="s">
        <v>207</v>
      </c>
      <c r="B106" t="s">
        <v>1116</v>
      </c>
      <c r="C106" t="s">
        <v>1045</v>
      </c>
      <c r="E106" s="48" t="s">
        <v>1316</v>
      </c>
    </row>
    <row r="107" spans="1:5" x14ac:dyDescent="0.25">
      <c r="A107" t="s">
        <v>2637</v>
      </c>
      <c r="B107" t="s">
        <v>1345</v>
      </c>
      <c r="C107" t="s">
        <v>1045</v>
      </c>
      <c r="E107" s="48" t="s">
        <v>1316</v>
      </c>
    </row>
    <row r="108" spans="1:5" x14ac:dyDescent="0.25">
      <c r="A108" t="s">
        <v>2909</v>
      </c>
      <c r="B108" t="s">
        <v>740</v>
      </c>
      <c r="C108" t="s">
        <v>1520</v>
      </c>
      <c r="E108" s="48" t="s">
        <v>1317</v>
      </c>
    </row>
    <row r="109" spans="1:5" x14ac:dyDescent="0.25">
      <c r="A109" t="s">
        <v>2923</v>
      </c>
      <c r="B109" t="s">
        <v>2924</v>
      </c>
      <c r="C109" t="s">
        <v>929</v>
      </c>
      <c r="E109" s="48" t="s">
        <v>1316</v>
      </c>
    </row>
    <row r="110" spans="1:5" x14ac:dyDescent="0.25">
      <c r="A110" t="s">
        <v>2547</v>
      </c>
      <c r="B110" t="s">
        <v>1018</v>
      </c>
      <c r="C110" t="s">
        <v>929</v>
      </c>
      <c r="E110" s="48" t="s">
        <v>1316</v>
      </c>
    </row>
    <row r="111" spans="1:5" x14ac:dyDescent="0.25">
      <c r="A111" t="s">
        <v>2904</v>
      </c>
      <c r="B111" t="s">
        <v>2893</v>
      </c>
      <c r="C111" t="s">
        <v>443</v>
      </c>
      <c r="E111" s="48" t="s">
        <v>1316</v>
      </c>
    </row>
    <row r="112" spans="1:5" x14ac:dyDescent="0.25">
      <c r="A112" t="s">
        <v>2892</v>
      </c>
      <c r="B112" t="s">
        <v>496</v>
      </c>
      <c r="C112" t="s">
        <v>1905</v>
      </c>
      <c r="E112" s="48" t="s">
        <v>1316</v>
      </c>
    </row>
    <row r="113" spans="1:5" x14ac:dyDescent="0.25">
      <c r="A113" t="s">
        <v>2814</v>
      </c>
      <c r="B113" t="s">
        <v>2815</v>
      </c>
      <c r="C113" t="s">
        <v>1520</v>
      </c>
      <c r="E113" s="48" t="s">
        <v>1316</v>
      </c>
    </row>
    <row r="114" spans="1:5" x14ac:dyDescent="0.25">
      <c r="A114" t="s">
        <v>2896</v>
      </c>
      <c r="B114" t="s">
        <v>974</v>
      </c>
      <c r="C114" t="s">
        <v>1410</v>
      </c>
      <c r="E114" s="48" t="s">
        <v>1316</v>
      </c>
    </row>
    <row r="115" spans="1:5" x14ac:dyDescent="0.25">
      <c r="A115" t="s">
        <v>1821</v>
      </c>
      <c r="B115" t="s">
        <v>974</v>
      </c>
      <c r="C115" t="s">
        <v>1520</v>
      </c>
      <c r="E115" s="48" t="s">
        <v>1316</v>
      </c>
    </row>
    <row r="116" spans="1:5" x14ac:dyDescent="0.25">
      <c r="A116" t="s">
        <v>2900</v>
      </c>
      <c r="B116" t="s">
        <v>2901</v>
      </c>
      <c r="C116" t="s">
        <v>1410</v>
      </c>
      <c r="E116" s="48" t="s">
        <v>1316</v>
      </c>
    </row>
    <row r="117" spans="1:5" x14ac:dyDescent="0.25">
      <c r="A117" t="s">
        <v>1096</v>
      </c>
      <c r="B117" t="s">
        <v>1803</v>
      </c>
      <c r="C117" t="s">
        <v>929</v>
      </c>
      <c r="E117" s="48" t="s">
        <v>1316</v>
      </c>
    </row>
    <row r="118" spans="1:5" x14ac:dyDescent="0.25">
      <c r="A118" t="s">
        <v>2301</v>
      </c>
      <c r="B118" t="s">
        <v>974</v>
      </c>
      <c r="C118" t="s">
        <v>1520</v>
      </c>
      <c r="E118" s="48" t="s">
        <v>1316</v>
      </c>
    </row>
    <row r="119" spans="1:5" x14ac:dyDescent="0.25">
      <c r="A119" t="s">
        <v>2917</v>
      </c>
      <c r="B119" t="s">
        <v>2214</v>
      </c>
      <c r="C119" t="s">
        <v>1520</v>
      </c>
      <c r="E119" s="48" t="s">
        <v>1316</v>
      </c>
    </row>
    <row r="120" spans="1:5" x14ac:dyDescent="0.25">
      <c r="A120" t="s">
        <v>2482</v>
      </c>
      <c r="B120" t="s">
        <v>1083</v>
      </c>
      <c r="C120" t="s">
        <v>929</v>
      </c>
      <c r="E120" s="48" t="s">
        <v>1316</v>
      </c>
    </row>
    <row r="121" spans="1:5" x14ac:dyDescent="0.25">
      <c r="A121" t="s">
        <v>2907</v>
      </c>
      <c r="B121" t="s">
        <v>839</v>
      </c>
      <c r="C121" t="s">
        <v>1045</v>
      </c>
      <c r="E121" s="48" t="s">
        <v>1316</v>
      </c>
    </row>
    <row r="122" spans="1:5" x14ac:dyDescent="0.25">
      <c r="A122" t="s">
        <v>2650</v>
      </c>
      <c r="B122" t="s">
        <v>974</v>
      </c>
      <c r="C122" t="s">
        <v>1520</v>
      </c>
      <c r="E122" s="48" t="s">
        <v>1317</v>
      </c>
    </row>
    <row r="123" spans="1:5" x14ac:dyDescent="0.25">
      <c r="A123" t="s">
        <v>2661</v>
      </c>
      <c r="B123" t="s">
        <v>1257</v>
      </c>
      <c r="C123" t="s">
        <v>1520</v>
      </c>
      <c r="E123" s="48" t="s">
        <v>1316</v>
      </c>
    </row>
    <row r="124" spans="1:5" x14ac:dyDescent="0.25">
      <c r="A124" t="s">
        <v>1226</v>
      </c>
      <c r="B124" t="s">
        <v>1227</v>
      </c>
      <c r="C124" t="s">
        <v>929</v>
      </c>
      <c r="E124" s="48" t="s">
        <v>1316</v>
      </c>
    </row>
    <row r="125" spans="1:5" x14ac:dyDescent="0.25">
      <c r="A125" t="s">
        <v>2168</v>
      </c>
      <c r="B125" t="s">
        <v>974</v>
      </c>
      <c r="C125" t="s">
        <v>929</v>
      </c>
      <c r="E125" s="48" t="s">
        <v>1317</v>
      </c>
    </row>
    <row r="126" spans="1:5" x14ac:dyDescent="0.25">
      <c r="A126" t="s">
        <v>444</v>
      </c>
      <c r="B126" t="s">
        <v>54</v>
      </c>
      <c r="C126" t="s">
        <v>1520</v>
      </c>
      <c r="E126" s="48" t="s">
        <v>1316</v>
      </c>
    </row>
    <row r="127" spans="1:5" x14ac:dyDescent="0.25">
      <c r="A127" t="s">
        <v>2905</v>
      </c>
      <c r="B127" t="s">
        <v>1054</v>
      </c>
      <c r="C127" t="s">
        <v>1520</v>
      </c>
      <c r="E127" s="48" t="s">
        <v>1316</v>
      </c>
    </row>
    <row r="128" spans="1:5" x14ac:dyDescent="0.25">
      <c r="A128" t="s">
        <v>2897</v>
      </c>
      <c r="B128" t="s">
        <v>974</v>
      </c>
      <c r="C128" t="s">
        <v>1520</v>
      </c>
      <c r="E128" s="48" t="s">
        <v>1316</v>
      </c>
    </row>
    <row r="129" spans="1:5" x14ac:dyDescent="0.25">
      <c r="A129" t="s">
        <v>2607</v>
      </c>
      <c r="B129" t="s">
        <v>1257</v>
      </c>
      <c r="C129" t="s">
        <v>929</v>
      </c>
      <c r="E129" s="48" t="s">
        <v>1316</v>
      </c>
    </row>
    <row r="130" spans="1:5" x14ac:dyDescent="0.25">
      <c r="A130" t="s">
        <v>2913</v>
      </c>
      <c r="B130" t="s">
        <v>1402</v>
      </c>
      <c r="C130" t="s">
        <v>929</v>
      </c>
      <c r="E130" s="48" t="s">
        <v>1316</v>
      </c>
    </row>
    <row r="131" spans="1:5" x14ac:dyDescent="0.25">
      <c r="A131" t="s">
        <v>2296</v>
      </c>
      <c r="B131" t="s">
        <v>1499</v>
      </c>
      <c r="C131" t="s">
        <v>1520</v>
      </c>
      <c r="E131" s="48" t="s">
        <v>1316</v>
      </c>
    </row>
    <row r="132" spans="1:5" x14ac:dyDescent="0.25">
      <c r="A132" t="s">
        <v>2932</v>
      </c>
      <c r="B132" t="s">
        <v>1257</v>
      </c>
      <c r="C132" t="s">
        <v>932</v>
      </c>
      <c r="E132" s="48" t="s">
        <v>1316</v>
      </c>
    </row>
    <row r="133" spans="1:5" x14ac:dyDescent="0.25">
      <c r="A133" t="s">
        <v>2902</v>
      </c>
      <c r="B133" t="s">
        <v>974</v>
      </c>
      <c r="C133" t="s">
        <v>1520</v>
      </c>
      <c r="E133" s="48" t="s">
        <v>1316</v>
      </c>
    </row>
    <row r="134" spans="1:5" x14ac:dyDescent="0.25">
      <c r="A134" t="s">
        <v>2724</v>
      </c>
      <c r="B134" t="s">
        <v>1254</v>
      </c>
      <c r="C134" t="s">
        <v>1520</v>
      </c>
      <c r="E134" s="48" t="s">
        <v>1316</v>
      </c>
    </row>
    <row r="135" spans="1:5" x14ac:dyDescent="0.25">
      <c r="A135" t="s">
        <v>963</v>
      </c>
      <c r="B135" t="s">
        <v>995</v>
      </c>
      <c r="C135" t="s">
        <v>1045</v>
      </c>
      <c r="E135" s="48" t="s">
        <v>1317</v>
      </c>
    </row>
    <row r="136" spans="1:5" x14ac:dyDescent="0.25">
      <c r="A136" t="s">
        <v>954</v>
      </c>
      <c r="B136" t="s">
        <v>955</v>
      </c>
      <c r="C136" t="s">
        <v>1520</v>
      </c>
      <c r="E136" s="48" t="s">
        <v>1316</v>
      </c>
    </row>
    <row r="137" spans="1:5" x14ac:dyDescent="0.25">
      <c r="A137" t="s">
        <v>1790</v>
      </c>
      <c r="B137" t="s">
        <v>2893</v>
      </c>
      <c r="C137" t="s">
        <v>1520</v>
      </c>
      <c r="E137" s="48" t="s">
        <v>1316</v>
      </c>
    </row>
    <row r="138" spans="1:5" x14ac:dyDescent="0.25">
      <c r="A138" t="s">
        <v>2310</v>
      </c>
      <c r="B138" t="s">
        <v>1116</v>
      </c>
      <c r="C138" t="s">
        <v>1520</v>
      </c>
      <c r="E138" s="48" t="s">
        <v>1316</v>
      </c>
    </row>
    <row r="139" spans="1:5" x14ac:dyDescent="0.25">
      <c r="A139" t="s">
        <v>2933</v>
      </c>
      <c r="B139" t="s">
        <v>1432</v>
      </c>
      <c r="C139" t="s">
        <v>1410</v>
      </c>
      <c r="E139" s="48" t="s">
        <v>1316</v>
      </c>
    </row>
    <row r="140" spans="1:5" x14ac:dyDescent="0.25">
      <c r="A140" t="s">
        <v>2172</v>
      </c>
      <c r="B140" t="s">
        <v>974</v>
      </c>
      <c r="C140" t="s">
        <v>929</v>
      </c>
      <c r="E140" s="48" t="s">
        <v>1316</v>
      </c>
    </row>
    <row r="141" spans="1:5" x14ac:dyDescent="0.25">
      <c r="A141" t="s">
        <v>2911</v>
      </c>
      <c r="B141" t="s">
        <v>506</v>
      </c>
      <c r="C141" t="s">
        <v>1520</v>
      </c>
      <c r="E141" s="48" t="s">
        <v>1317</v>
      </c>
    </row>
    <row r="142" spans="1:5" x14ac:dyDescent="0.25">
      <c r="A142" t="s">
        <v>2584</v>
      </c>
      <c r="B142" t="s">
        <v>960</v>
      </c>
      <c r="C142" t="s">
        <v>929</v>
      </c>
      <c r="E142" s="48" t="s">
        <v>1316</v>
      </c>
    </row>
    <row r="143" spans="1:5" x14ac:dyDescent="0.25">
      <c r="A143" t="s">
        <v>2732</v>
      </c>
      <c r="B143" t="s">
        <v>1402</v>
      </c>
      <c r="C143" t="s">
        <v>929</v>
      </c>
      <c r="E143" s="48" t="s">
        <v>1316</v>
      </c>
    </row>
    <row r="144" spans="1:5" x14ac:dyDescent="0.25">
      <c r="A144" t="s">
        <v>2921</v>
      </c>
      <c r="B144" t="s">
        <v>974</v>
      </c>
      <c r="C144" t="s">
        <v>929</v>
      </c>
      <c r="E144" s="48" t="s">
        <v>1316</v>
      </c>
    </row>
    <row r="145" spans="1:5" x14ac:dyDescent="0.25">
      <c r="A145" t="s">
        <v>1293</v>
      </c>
      <c r="B145" t="s">
        <v>740</v>
      </c>
      <c r="C145" t="s">
        <v>932</v>
      </c>
      <c r="E145" s="48" t="s">
        <v>1316</v>
      </c>
    </row>
    <row r="146" spans="1:5" x14ac:dyDescent="0.25">
      <c r="A146" t="s">
        <v>2938</v>
      </c>
      <c r="B146" t="s">
        <v>2939</v>
      </c>
      <c r="C146" t="s">
        <v>1520</v>
      </c>
      <c r="E146" s="48" t="s">
        <v>1316</v>
      </c>
    </row>
    <row r="147" spans="1:5" x14ac:dyDescent="0.25">
      <c r="A147" t="s">
        <v>2895</v>
      </c>
      <c r="B147" t="s">
        <v>1552</v>
      </c>
      <c r="C147" t="s">
        <v>1520</v>
      </c>
      <c r="E147" s="48" t="s">
        <v>1316</v>
      </c>
    </row>
    <row r="148" spans="1:5" x14ac:dyDescent="0.25">
      <c r="A148" t="s">
        <v>1881</v>
      </c>
      <c r="B148" t="s">
        <v>1116</v>
      </c>
      <c r="C148" t="s">
        <v>1045</v>
      </c>
      <c r="E148" s="48" t="s">
        <v>1316</v>
      </c>
    </row>
    <row r="149" spans="1:5" x14ac:dyDescent="0.25">
      <c r="A149" t="s">
        <v>1881</v>
      </c>
      <c r="B149" t="s">
        <v>974</v>
      </c>
      <c r="C149" t="s">
        <v>90</v>
      </c>
      <c r="E149" s="48" t="s">
        <v>1316</v>
      </c>
    </row>
    <row r="150" spans="1:5" x14ac:dyDescent="0.25">
      <c r="A150" t="s">
        <v>2865</v>
      </c>
      <c r="B150" t="s">
        <v>1083</v>
      </c>
      <c r="C150" t="s">
        <v>932</v>
      </c>
      <c r="E150" s="48" t="s">
        <v>1316</v>
      </c>
    </row>
    <row r="151" spans="1:5" x14ac:dyDescent="0.25">
      <c r="A151" t="s">
        <v>2794</v>
      </c>
      <c r="B151" t="s">
        <v>960</v>
      </c>
      <c r="C151" t="s">
        <v>929</v>
      </c>
      <c r="E151" s="48" t="s">
        <v>1316</v>
      </c>
    </row>
    <row r="152" spans="1:5" x14ac:dyDescent="0.25">
      <c r="A152" t="s">
        <v>2843</v>
      </c>
      <c r="B152" t="s">
        <v>2214</v>
      </c>
      <c r="C152" t="s">
        <v>1520</v>
      </c>
      <c r="E152" s="48" t="s">
        <v>1316</v>
      </c>
    </row>
    <row r="153" spans="1:5" x14ac:dyDescent="0.25">
      <c r="A153" t="s">
        <v>2903</v>
      </c>
      <c r="B153" t="s">
        <v>1263</v>
      </c>
      <c r="C153" t="s">
        <v>940</v>
      </c>
      <c r="E153" s="48" t="s">
        <v>1316</v>
      </c>
    </row>
    <row r="154" spans="1:5" x14ac:dyDescent="0.25">
      <c r="A154" t="s">
        <v>2426</v>
      </c>
      <c r="B154" t="s">
        <v>1402</v>
      </c>
      <c r="C154" t="s">
        <v>929</v>
      </c>
      <c r="E154" s="48" t="s">
        <v>1316</v>
      </c>
    </row>
    <row r="155" spans="1:5" x14ac:dyDescent="0.25">
      <c r="A155" t="s">
        <v>2935</v>
      </c>
      <c r="B155" t="s">
        <v>995</v>
      </c>
      <c r="C155" t="s">
        <v>929</v>
      </c>
      <c r="E155" s="48" t="s">
        <v>1316</v>
      </c>
    </row>
    <row r="156" spans="1:5" x14ac:dyDescent="0.25">
      <c r="A156" t="s">
        <v>2069</v>
      </c>
      <c r="B156" t="s">
        <v>939</v>
      </c>
      <c r="C156" t="s">
        <v>1045</v>
      </c>
      <c r="E156" s="48" t="s">
        <v>1316</v>
      </c>
    </row>
    <row r="157" spans="1:5" x14ac:dyDescent="0.25">
      <c r="A157" t="s">
        <v>2734</v>
      </c>
      <c r="B157" t="s">
        <v>1083</v>
      </c>
      <c r="C157" t="s">
        <v>929</v>
      </c>
      <c r="E157" s="48" t="s">
        <v>1316</v>
      </c>
    </row>
    <row r="158" spans="1:5" x14ac:dyDescent="0.25">
      <c r="A158" t="s">
        <v>2337</v>
      </c>
      <c r="B158" t="s">
        <v>195</v>
      </c>
      <c r="C158" t="s">
        <v>929</v>
      </c>
      <c r="E158" s="48" t="s">
        <v>1316</v>
      </c>
    </row>
    <row r="159" spans="1:5" x14ac:dyDescent="0.25">
      <c r="A159" t="s">
        <v>2299</v>
      </c>
      <c r="B159" t="s">
        <v>1197</v>
      </c>
      <c r="C159" t="s">
        <v>929</v>
      </c>
      <c r="E159" s="48" t="s">
        <v>1316</v>
      </c>
    </row>
    <row r="160" spans="1:5" x14ac:dyDescent="0.25">
      <c r="A160" t="s">
        <v>2836</v>
      </c>
      <c r="B160" t="s">
        <v>955</v>
      </c>
      <c r="C160" t="s">
        <v>1520</v>
      </c>
      <c r="E160" s="48" t="s">
        <v>1316</v>
      </c>
    </row>
    <row r="161" spans="1:5" x14ac:dyDescent="0.25">
      <c r="A161" t="s">
        <v>1328</v>
      </c>
      <c r="B161" t="s">
        <v>995</v>
      </c>
      <c r="C161" t="s">
        <v>1520</v>
      </c>
      <c r="E161" s="48" t="s">
        <v>1316</v>
      </c>
    </row>
    <row r="162" spans="1:5" x14ac:dyDescent="0.25">
      <c r="A162" t="s">
        <v>2919</v>
      </c>
      <c r="B162" t="s">
        <v>2920</v>
      </c>
      <c r="C162" t="s">
        <v>943</v>
      </c>
      <c r="E162" s="48" t="s">
        <v>1316</v>
      </c>
    </row>
    <row r="163" spans="1:5" x14ac:dyDescent="0.25">
      <c r="A163" t="s">
        <v>2887</v>
      </c>
      <c r="B163" t="s">
        <v>928</v>
      </c>
      <c r="C163" t="s">
        <v>929</v>
      </c>
      <c r="E163" s="48" t="s">
        <v>1316</v>
      </c>
    </row>
    <row r="164" spans="1:5" x14ac:dyDescent="0.25">
      <c r="A164" t="s">
        <v>2810</v>
      </c>
      <c r="B164" t="s">
        <v>164</v>
      </c>
      <c r="C164" t="s">
        <v>1520</v>
      </c>
      <c r="E164" s="48" t="s">
        <v>1316</v>
      </c>
    </row>
    <row r="165" spans="1:5" x14ac:dyDescent="0.25">
      <c r="A165" t="s">
        <v>1290</v>
      </c>
      <c r="B165" t="s">
        <v>962</v>
      </c>
      <c r="C165" t="s">
        <v>929</v>
      </c>
      <c r="E165" s="48" t="s">
        <v>1316</v>
      </c>
    </row>
    <row r="166" spans="1:5" x14ac:dyDescent="0.25">
      <c r="A166" t="s">
        <v>2940</v>
      </c>
      <c r="B166" t="s">
        <v>2815</v>
      </c>
      <c r="C166" t="s">
        <v>443</v>
      </c>
      <c r="E166" s="48" t="s">
        <v>1316</v>
      </c>
    </row>
    <row r="167" spans="1:5" x14ac:dyDescent="0.25">
      <c r="A167" t="s">
        <v>2914</v>
      </c>
      <c r="B167" t="s">
        <v>1256</v>
      </c>
      <c r="C167" t="s">
        <v>929</v>
      </c>
      <c r="E167" s="48" t="s">
        <v>1316</v>
      </c>
    </row>
    <row r="168" spans="1:5" x14ac:dyDescent="0.25">
      <c r="A168" t="s">
        <v>2922</v>
      </c>
      <c r="B168" t="s">
        <v>2853</v>
      </c>
      <c r="C168" t="s">
        <v>443</v>
      </c>
      <c r="E168" s="48" t="s">
        <v>1316</v>
      </c>
    </row>
    <row r="169" spans="1:5" x14ac:dyDescent="0.25">
      <c r="A169" t="s">
        <v>2934</v>
      </c>
      <c r="B169" t="s">
        <v>1402</v>
      </c>
      <c r="C169" t="s">
        <v>929</v>
      </c>
      <c r="E169" s="48" t="s">
        <v>1316</v>
      </c>
    </row>
    <row r="170" spans="1:5" x14ac:dyDescent="0.25">
      <c r="A170" t="s">
        <v>899</v>
      </c>
      <c r="B170" t="s">
        <v>974</v>
      </c>
      <c r="C170" t="s">
        <v>1520</v>
      </c>
      <c r="E170" s="48" t="s">
        <v>1316</v>
      </c>
    </row>
    <row r="171" spans="1:5" x14ac:dyDescent="0.25">
      <c r="A171" t="s">
        <v>2891</v>
      </c>
      <c r="B171" t="s">
        <v>2739</v>
      </c>
      <c r="C171" t="s">
        <v>929</v>
      </c>
      <c r="E171" s="48" t="s">
        <v>1316</v>
      </c>
    </row>
    <row r="172" spans="1:5" x14ac:dyDescent="0.25">
      <c r="A172" t="s">
        <v>2522</v>
      </c>
      <c r="B172" t="s">
        <v>939</v>
      </c>
      <c r="C172" t="s">
        <v>1520</v>
      </c>
      <c r="E172" s="48" t="s">
        <v>1316</v>
      </c>
    </row>
  </sheetData>
  <sortState xmlns:xlrd2="http://schemas.microsoft.com/office/spreadsheetml/2017/richdata2" ref="A73:E172">
    <sortCondition ref="A73:A1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8EF7-B217-47FB-89A3-93ED5D652E46}">
  <dimension ref="A1:E108"/>
  <sheetViews>
    <sheetView topLeftCell="A27" workbookViewId="0">
      <selection activeCell="A28" sqref="A28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10.90625" style="48" customWidth="1"/>
  </cols>
  <sheetData>
    <row r="1" spans="1:5" ht="13" x14ac:dyDescent="0.3">
      <c r="A1" s="3" t="s">
        <v>2825</v>
      </c>
      <c r="B1" s="3"/>
      <c r="C1" s="3" t="s">
        <v>2873</v>
      </c>
      <c r="D1" s="8"/>
      <c r="E1" s="52"/>
    </row>
    <row r="2" spans="1:5" ht="13" x14ac:dyDescent="0.3">
      <c r="A2" s="3"/>
      <c r="B2" s="3"/>
      <c r="C2" s="3" t="s">
        <v>2874</v>
      </c>
      <c r="D2" s="8"/>
      <c r="E2" s="52"/>
    </row>
    <row r="3" spans="1:5" ht="13" x14ac:dyDescent="0.3">
      <c r="A3" s="3"/>
      <c r="B3" s="3"/>
      <c r="C3" s="3"/>
      <c r="D3" s="8"/>
      <c r="E3" s="52"/>
    </row>
    <row r="4" spans="1:5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3" t="s">
        <v>911</v>
      </c>
    </row>
    <row r="5" spans="1:5" ht="13.25" x14ac:dyDescent="0.25">
      <c r="A5" t="s">
        <v>2138</v>
      </c>
      <c r="B5" t="s">
        <v>980</v>
      </c>
      <c r="C5" t="s">
        <v>1520</v>
      </c>
      <c r="D5" s="1">
        <v>1</v>
      </c>
      <c r="E5" s="48">
        <v>0.35592118055555555</v>
      </c>
    </row>
    <row r="6" spans="1:5" ht="13.25" x14ac:dyDescent="0.25">
      <c r="A6" t="s">
        <v>228</v>
      </c>
      <c r="B6" t="s">
        <v>1158</v>
      </c>
      <c r="C6" t="s">
        <v>929</v>
      </c>
      <c r="D6" s="1">
        <v>2</v>
      </c>
      <c r="E6" s="48">
        <v>0.36991226851851849</v>
      </c>
    </row>
    <row r="7" spans="1:5" ht="13.25" x14ac:dyDescent="0.25">
      <c r="A7" t="s">
        <v>2017</v>
      </c>
      <c r="B7" t="s">
        <v>1158</v>
      </c>
      <c r="C7" t="s">
        <v>443</v>
      </c>
      <c r="D7" s="1">
        <v>3</v>
      </c>
      <c r="E7" s="48">
        <v>0.3756173611111111</v>
      </c>
    </row>
    <row r="8" spans="1:5" ht="13.25" x14ac:dyDescent="0.25">
      <c r="A8" t="s">
        <v>2755</v>
      </c>
      <c r="B8" t="s">
        <v>995</v>
      </c>
      <c r="C8" t="s">
        <v>929</v>
      </c>
      <c r="D8" s="1">
        <v>4</v>
      </c>
      <c r="E8" s="48">
        <v>0.38708148148148142</v>
      </c>
    </row>
    <row r="9" spans="1:5" ht="13.25" x14ac:dyDescent="0.25">
      <c r="A9" t="s">
        <v>2665</v>
      </c>
      <c r="B9" t="s">
        <v>1298</v>
      </c>
      <c r="C9" t="s">
        <v>1520</v>
      </c>
      <c r="D9" s="1">
        <v>5</v>
      </c>
      <c r="E9" s="48">
        <v>0.38946157407407411</v>
      </c>
    </row>
    <row r="10" spans="1:5" ht="13.25" x14ac:dyDescent="0.25">
      <c r="A10" t="s">
        <v>2547</v>
      </c>
      <c r="B10" t="s">
        <v>1018</v>
      </c>
      <c r="C10" t="s">
        <v>929</v>
      </c>
      <c r="D10" s="1">
        <v>6</v>
      </c>
      <c r="E10" s="48">
        <v>0.39392430555555552</v>
      </c>
    </row>
    <row r="11" spans="1:5" ht="13.25" x14ac:dyDescent="0.25">
      <c r="A11" t="s">
        <v>2826</v>
      </c>
      <c r="B11" t="s">
        <v>2344</v>
      </c>
      <c r="C11" t="s">
        <v>1520</v>
      </c>
      <c r="D11" s="1">
        <v>7</v>
      </c>
      <c r="E11" s="48">
        <v>0.39567291666666665</v>
      </c>
    </row>
    <row r="12" spans="1:5" ht="13.25" x14ac:dyDescent="0.25">
      <c r="A12" t="s">
        <v>444</v>
      </c>
      <c r="B12" t="s">
        <v>54</v>
      </c>
      <c r="C12" t="s">
        <v>1520</v>
      </c>
      <c r="D12" s="1">
        <v>8</v>
      </c>
      <c r="E12" s="48">
        <v>0.39713912037037036</v>
      </c>
    </row>
    <row r="13" spans="1:5" ht="13.25" x14ac:dyDescent="0.25">
      <c r="A13" t="s">
        <v>2862</v>
      </c>
      <c r="B13" t="s">
        <v>980</v>
      </c>
      <c r="C13" t="s">
        <v>1410</v>
      </c>
      <c r="D13" s="1">
        <v>9</v>
      </c>
      <c r="E13" s="48">
        <v>0.40929166666666672</v>
      </c>
    </row>
    <row r="14" spans="1:5" ht="13.25" x14ac:dyDescent="0.25">
      <c r="A14" t="s">
        <v>2026</v>
      </c>
      <c r="B14" t="s">
        <v>1604</v>
      </c>
      <c r="C14" t="s">
        <v>929</v>
      </c>
      <c r="D14" s="1">
        <v>10</v>
      </c>
      <c r="E14" s="48">
        <v>0.41280081018518516</v>
      </c>
    </row>
    <row r="15" spans="1:5" ht="13.25" x14ac:dyDescent="0.25">
      <c r="A15" t="s">
        <v>2346</v>
      </c>
      <c r="B15" t="s">
        <v>389</v>
      </c>
      <c r="C15" t="s">
        <v>929</v>
      </c>
      <c r="D15" s="1">
        <v>11</v>
      </c>
      <c r="E15" s="48">
        <v>0.42145891203703706</v>
      </c>
    </row>
    <row r="16" spans="1:5" ht="13.25" x14ac:dyDescent="0.25">
      <c r="A16" t="s">
        <v>2347</v>
      </c>
      <c r="B16" t="s">
        <v>1151</v>
      </c>
      <c r="C16" t="s">
        <v>443</v>
      </c>
      <c r="D16" s="1">
        <v>12</v>
      </c>
      <c r="E16" s="48">
        <v>0.4407480324074074</v>
      </c>
    </row>
    <row r="17" spans="1:5" ht="13.25" x14ac:dyDescent="0.25">
      <c r="A17" t="s">
        <v>2603</v>
      </c>
      <c r="B17" t="s">
        <v>164</v>
      </c>
      <c r="C17" t="s">
        <v>932</v>
      </c>
      <c r="D17" s="1">
        <v>13</v>
      </c>
      <c r="E17" s="48">
        <v>0.4423491898148148</v>
      </c>
    </row>
    <row r="18" spans="1:5" ht="13.25" x14ac:dyDescent="0.25">
      <c r="A18" t="s">
        <v>2827</v>
      </c>
      <c r="B18" t="s">
        <v>2828</v>
      </c>
      <c r="C18" t="s">
        <v>2059</v>
      </c>
      <c r="D18" s="1">
        <v>14</v>
      </c>
      <c r="E18" s="48">
        <v>0.44264918981481483</v>
      </c>
    </row>
    <row r="19" spans="1:5" ht="13.25" x14ac:dyDescent="0.25">
      <c r="A19" t="s">
        <v>893</v>
      </c>
      <c r="B19" t="s">
        <v>1158</v>
      </c>
      <c r="C19" t="s">
        <v>932</v>
      </c>
      <c r="D19" s="1">
        <v>15</v>
      </c>
      <c r="E19" s="48">
        <v>0.44417638888888883</v>
      </c>
    </row>
    <row r="20" spans="1:5" ht="13.25" x14ac:dyDescent="0.25">
      <c r="A20" t="s">
        <v>2756</v>
      </c>
      <c r="B20" t="s">
        <v>1263</v>
      </c>
      <c r="C20" t="s">
        <v>1045</v>
      </c>
      <c r="D20" s="1">
        <v>16</v>
      </c>
      <c r="E20" s="48">
        <v>0.44575254629629624</v>
      </c>
    </row>
    <row r="21" spans="1:5" ht="13.25" x14ac:dyDescent="0.25">
      <c r="A21" t="s">
        <v>698</v>
      </c>
      <c r="B21" t="s">
        <v>1506</v>
      </c>
      <c r="C21" t="s">
        <v>929</v>
      </c>
      <c r="D21" s="1">
        <v>17</v>
      </c>
      <c r="E21" s="48">
        <v>0.4560390046296296</v>
      </c>
    </row>
    <row r="22" spans="1:5" ht="13.25" x14ac:dyDescent="0.25">
      <c r="A22" t="s">
        <v>2669</v>
      </c>
      <c r="B22" t="s">
        <v>1506</v>
      </c>
      <c r="C22" t="s">
        <v>1410</v>
      </c>
      <c r="D22" s="1">
        <v>18</v>
      </c>
      <c r="E22" s="48">
        <v>0.46087997685185184</v>
      </c>
    </row>
    <row r="23" spans="1:5" ht="13.25" x14ac:dyDescent="0.25">
      <c r="A23" t="s">
        <v>2747</v>
      </c>
      <c r="B23" t="s">
        <v>1503</v>
      </c>
      <c r="C23" t="s">
        <v>932</v>
      </c>
      <c r="D23" s="1">
        <v>19</v>
      </c>
      <c r="E23" s="48">
        <v>0.46240289351851854</v>
      </c>
    </row>
    <row r="24" spans="1:5" ht="13.25" x14ac:dyDescent="0.25">
      <c r="A24" t="s">
        <v>2466</v>
      </c>
      <c r="B24" t="s">
        <v>1263</v>
      </c>
      <c r="C24" t="s">
        <v>929</v>
      </c>
      <c r="D24" s="1">
        <v>20</v>
      </c>
      <c r="E24" s="48">
        <v>0.4627725694444445</v>
      </c>
    </row>
    <row r="25" spans="1:5" ht="13.25" x14ac:dyDescent="0.25">
      <c r="A25" t="s">
        <v>2759</v>
      </c>
      <c r="B25" t="s">
        <v>1098</v>
      </c>
      <c r="C25" t="s">
        <v>443</v>
      </c>
      <c r="D25" s="1">
        <v>21</v>
      </c>
      <c r="E25" s="48">
        <v>0.46387164351851856</v>
      </c>
    </row>
    <row r="26" spans="1:5" ht="13.25" x14ac:dyDescent="0.25">
      <c r="A26" t="s">
        <v>2697</v>
      </c>
      <c r="B26" t="s">
        <v>955</v>
      </c>
      <c r="C26" t="s">
        <v>1045</v>
      </c>
      <c r="D26" s="1">
        <v>22</v>
      </c>
      <c r="E26" s="48">
        <v>0.46748321759259265</v>
      </c>
    </row>
    <row r="27" spans="1:5" ht="13.25" x14ac:dyDescent="0.25">
      <c r="A27" t="s">
        <v>320</v>
      </c>
      <c r="B27" t="s">
        <v>1306</v>
      </c>
      <c r="C27" t="s">
        <v>1520</v>
      </c>
      <c r="D27" s="1">
        <v>23</v>
      </c>
      <c r="E27" s="48">
        <v>0.46886817129629627</v>
      </c>
    </row>
    <row r="28" spans="1:5" ht="13.25" x14ac:dyDescent="0.25">
      <c r="A28" t="s">
        <v>2731</v>
      </c>
      <c r="B28" t="s">
        <v>164</v>
      </c>
      <c r="C28" t="s">
        <v>932</v>
      </c>
      <c r="D28" s="1">
        <v>24</v>
      </c>
      <c r="E28" s="48">
        <v>0.47136620370370369</v>
      </c>
    </row>
    <row r="29" spans="1:5" ht="13.25" x14ac:dyDescent="0.25">
      <c r="A29" t="s">
        <v>2779</v>
      </c>
      <c r="B29" t="s">
        <v>2780</v>
      </c>
      <c r="C29" t="s">
        <v>929</v>
      </c>
      <c r="D29" s="1">
        <v>25</v>
      </c>
      <c r="E29" s="48">
        <v>0.47995879629629634</v>
      </c>
    </row>
    <row r="30" spans="1:5" ht="13.25" x14ac:dyDescent="0.25">
      <c r="A30" t="s">
        <v>2696</v>
      </c>
      <c r="B30" t="s">
        <v>955</v>
      </c>
      <c r="C30" t="s">
        <v>929</v>
      </c>
      <c r="D30" s="1">
        <v>26</v>
      </c>
      <c r="E30" s="48">
        <v>0.48514421296296295</v>
      </c>
    </row>
    <row r="31" spans="1:5" ht="13.25" x14ac:dyDescent="0.25">
      <c r="A31" t="s">
        <v>187</v>
      </c>
      <c r="B31" t="s">
        <v>1002</v>
      </c>
      <c r="C31" t="s">
        <v>929</v>
      </c>
      <c r="D31" s="1">
        <v>27</v>
      </c>
      <c r="E31" s="48">
        <v>0.48669513888888888</v>
      </c>
    </row>
    <row r="32" spans="1:5" ht="13.25" x14ac:dyDescent="0.25">
      <c r="A32" t="s">
        <v>2601</v>
      </c>
      <c r="B32" t="s">
        <v>2282</v>
      </c>
      <c r="C32" t="s">
        <v>929</v>
      </c>
      <c r="D32" s="1">
        <v>28</v>
      </c>
      <c r="E32" s="48">
        <v>0.48755682870370376</v>
      </c>
    </row>
    <row r="33" spans="1:5" ht="13.25" x14ac:dyDescent="0.25">
      <c r="A33" t="s">
        <v>2829</v>
      </c>
      <c r="B33" t="s">
        <v>980</v>
      </c>
      <c r="C33" t="s">
        <v>929</v>
      </c>
      <c r="D33" s="1">
        <v>29</v>
      </c>
      <c r="E33" s="48">
        <v>0.48779918981481479</v>
      </c>
    </row>
    <row r="34" spans="1:5" ht="13.25" x14ac:dyDescent="0.25">
      <c r="A34" t="s">
        <v>2863</v>
      </c>
      <c r="B34" t="s">
        <v>962</v>
      </c>
      <c r="C34" t="s">
        <v>929</v>
      </c>
      <c r="D34" s="1">
        <v>30</v>
      </c>
      <c r="E34" s="48">
        <v>0.49588611111111108</v>
      </c>
    </row>
    <row r="35" spans="1:5" ht="13.25" x14ac:dyDescent="0.25">
      <c r="A35" t="s">
        <v>2761</v>
      </c>
      <c r="B35" t="s">
        <v>974</v>
      </c>
      <c r="C35" t="s">
        <v>1520</v>
      </c>
      <c r="D35" s="1">
        <v>31</v>
      </c>
      <c r="E35" s="48">
        <v>0.5074478009259259</v>
      </c>
    </row>
    <row r="36" spans="1:5" ht="13.25" x14ac:dyDescent="0.25">
      <c r="A36" t="s">
        <v>2032</v>
      </c>
      <c r="B36" t="s">
        <v>1506</v>
      </c>
      <c r="C36" t="s">
        <v>929</v>
      </c>
      <c r="D36" s="1">
        <v>32</v>
      </c>
      <c r="E36" s="48">
        <v>0.50784120370370378</v>
      </c>
    </row>
    <row r="37" spans="1:5" ht="13.25" x14ac:dyDescent="0.25">
      <c r="A37" t="s">
        <v>2768</v>
      </c>
      <c r="B37" t="s">
        <v>1649</v>
      </c>
      <c r="C37" t="s">
        <v>940</v>
      </c>
      <c r="D37" s="1">
        <v>33</v>
      </c>
      <c r="E37" s="48">
        <v>0.52124178240740737</v>
      </c>
    </row>
    <row r="38" spans="1:5" ht="13.25" x14ac:dyDescent="0.25">
      <c r="A38" t="s">
        <v>983</v>
      </c>
      <c r="B38" t="s">
        <v>1002</v>
      </c>
      <c r="C38" t="s">
        <v>443</v>
      </c>
      <c r="D38" s="1">
        <v>34</v>
      </c>
      <c r="E38" s="48">
        <v>0.52434282407407407</v>
      </c>
    </row>
    <row r="39" spans="1:5" ht="13.25" x14ac:dyDescent="0.25">
      <c r="A39" t="s">
        <v>2519</v>
      </c>
      <c r="B39" t="s">
        <v>2293</v>
      </c>
      <c r="C39" t="s">
        <v>929</v>
      </c>
      <c r="D39" s="1">
        <v>35</v>
      </c>
      <c r="E39" s="48">
        <v>0.52731840277777775</v>
      </c>
    </row>
    <row r="40" spans="1:5" ht="13.25" x14ac:dyDescent="0.25">
      <c r="A40" t="s">
        <v>2765</v>
      </c>
      <c r="B40" t="s">
        <v>2344</v>
      </c>
      <c r="C40" t="s">
        <v>1045</v>
      </c>
      <c r="D40" s="1">
        <v>36</v>
      </c>
      <c r="E40" s="48">
        <v>0.53137835648148146</v>
      </c>
    </row>
    <row r="41" spans="1:5" ht="13.25" x14ac:dyDescent="0.25">
      <c r="A41" t="s">
        <v>2820</v>
      </c>
      <c r="B41" t="s">
        <v>1201</v>
      </c>
      <c r="C41" t="s">
        <v>1520</v>
      </c>
      <c r="D41" s="1">
        <v>37</v>
      </c>
      <c r="E41" s="48">
        <v>0.5446030092592592</v>
      </c>
    </row>
    <row r="42" spans="1:5" ht="13.25" x14ac:dyDescent="0.25">
      <c r="A42" t="s">
        <v>2830</v>
      </c>
      <c r="B42" t="s">
        <v>1002</v>
      </c>
      <c r="C42" t="s">
        <v>929</v>
      </c>
      <c r="D42" s="1">
        <v>38</v>
      </c>
      <c r="E42" s="48">
        <v>0.557274537037037</v>
      </c>
    </row>
    <row r="43" spans="1:5" ht="13.25" x14ac:dyDescent="0.25">
      <c r="A43" t="s">
        <v>2821</v>
      </c>
      <c r="B43" t="s">
        <v>1263</v>
      </c>
      <c r="C43" t="s">
        <v>1520</v>
      </c>
      <c r="D43" s="1">
        <v>39</v>
      </c>
      <c r="E43" s="48">
        <v>0.56931550925925922</v>
      </c>
    </row>
    <row r="44" spans="1:5" ht="13.25" x14ac:dyDescent="0.25">
      <c r="A44" t="s">
        <v>2831</v>
      </c>
      <c r="B44" t="s">
        <v>69</v>
      </c>
      <c r="C44" t="s">
        <v>1520</v>
      </c>
      <c r="D44" s="1">
        <v>40</v>
      </c>
      <c r="E44" s="48">
        <v>0.57861053240740734</v>
      </c>
    </row>
    <row r="45" spans="1:5" ht="13.25" x14ac:dyDescent="0.25">
      <c r="A45" t="s">
        <v>2762</v>
      </c>
      <c r="B45" t="s">
        <v>2767</v>
      </c>
      <c r="C45" t="s">
        <v>929</v>
      </c>
      <c r="D45" s="1">
        <v>41</v>
      </c>
      <c r="E45" s="48">
        <v>0.57967546296296291</v>
      </c>
    </row>
    <row r="46" spans="1:5" ht="13.25" x14ac:dyDescent="0.25">
      <c r="A46" t="s">
        <v>963</v>
      </c>
      <c r="B46" t="s">
        <v>995</v>
      </c>
      <c r="C46" t="s">
        <v>1045</v>
      </c>
      <c r="D46" s="1">
        <v>42</v>
      </c>
      <c r="E46" s="48">
        <v>0.59032939814814811</v>
      </c>
    </row>
    <row r="47" spans="1:5" ht="13.25" x14ac:dyDescent="0.25">
      <c r="A47" t="s">
        <v>2720</v>
      </c>
      <c r="B47" t="s">
        <v>2529</v>
      </c>
      <c r="C47" t="s">
        <v>929</v>
      </c>
      <c r="D47" s="1">
        <v>43</v>
      </c>
      <c r="E47" s="48">
        <v>0.64361250000000003</v>
      </c>
    </row>
    <row r="48" spans="1:5" ht="13.25" x14ac:dyDescent="0.25">
      <c r="A48" t="s">
        <v>190</v>
      </c>
      <c r="B48" t="s">
        <v>1649</v>
      </c>
      <c r="C48" t="s">
        <v>1410</v>
      </c>
      <c r="E48" s="48" t="s">
        <v>1316</v>
      </c>
    </row>
    <row r="49" spans="1:5" ht="13.25" x14ac:dyDescent="0.25">
      <c r="A49" t="s">
        <v>2869</v>
      </c>
      <c r="B49" t="s">
        <v>1018</v>
      </c>
      <c r="C49" t="s">
        <v>929</v>
      </c>
      <c r="E49" s="48" t="s">
        <v>1316</v>
      </c>
    </row>
    <row r="50" spans="1:5" ht="13.25" x14ac:dyDescent="0.25">
      <c r="A50" t="s">
        <v>926</v>
      </c>
      <c r="B50" t="s">
        <v>2853</v>
      </c>
      <c r="C50" t="s">
        <v>1410</v>
      </c>
      <c r="E50" s="48" t="s">
        <v>1316</v>
      </c>
    </row>
    <row r="51" spans="1:5" ht="13.25" x14ac:dyDescent="0.25">
      <c r="A51" t="s">
        <v>2844</v>
      </c>
      <c r="B51" t="s">
        <v>2845</v>
      </c>
      <c r="C51" t="s">
        <v>929</v>
      </c>
      <c r="E51" s="48" t="s">
        <v>1316</v>
      </c>
    </row>
    <row r="52" spans="1:5" ht="13.25" x14ac:dyDescent="0.25">
      <c r="A52" t="s">
        <v>2840</v>
      </c>
      <c r="B52" t="s">
        <v>164</v>
      </c>
      <c r="C52" t="s">
        <v>929</v>
      </c>
      <c r="E52" s="48" t="s">
        <v>1316</v>
      </c>
    </row>
    <row r="53" spans="1:5" ht="13.25" x14ac:dyDescent="0.25">
      <c r="A53" t="s">
        <v>193</v>
      </c>
      <c r="B53" t="s">
        <v>1151</v>
      </c>
      <c r="C53" t="s">
        <v>1410</v>
      </c>
      <c r="E53" s="48" t="s">
        <v>1316</v>
      </c>
    </row>
    <row r="54" spans="1:5" ht="13.25" x14ac:dyDescent="0.25">
      <c r="A54" t="s">
        <v>2140</v>
      </c>
      <c r="B54" t="s">
        <v>931</v>
      </c>
      <c r="C54" t="s">
        <v>1520</v>
      </c>
      <c r="E54" s="48" t="s">
        <v>1316</v>
      </c>
    </row>
    <row r="55" spans="1:5" ht="13.25" x14ac:dyDescent="0.25">
      <c r="A55" t="s">
        <v>2847</v>
      </c>
      <c r="B55" t="s">
        <v>1002</v>
      </c>
      <c r="C55" t="s">
        <v>929</v>
      </c>
      <c r="E55" s="48" t="s">
        <v>1316</v>
      </c>
    </row>
    <row r="56" spans="1:5" ht="13.25" x14ac:dyDescent="0.25">
      <c r="A56" t="s">
        <v>2772</v>
      </c>
      <c r="B56" t="s">
        <v>995</v>
      </c>
      <c r="C56" t="s">
        <v>929</v>
      </c>
      <c r="E56" s="48" t="s">
        <v>1316</v>
      </c>
    </row>
    <row r="57" spans="1:5" ht="13.25" x14ac:dyDescent="0.25">
      <c r="A57" t="s">
        <v>2864</v>
      </c>
      <c r="B57" t="s">
        <v>1298</v>
      </c>
      <c r="C57" t="s">
        <v>443</v>
      </c>
      <c r="E57" s="48" t="s">
        <v>1316</v>
      </c>
    </row>
    <row r="58" spans="1:5" ht="13.25" x14ac:dyDescent="0.25">
      <c r="A58" t="s">
        <v>2838</v>
      </c>
      <c r="B58" t="s">
        <v>2839</v>
      </c>
      <c r="C58" t="s">
        <v>940</v>
      </c>
      <c r="E58" s="48" t="s">
        <v>1316</v>
      </c>
    </row>
    <row r="59" spans="1:5" ht="13.25" x14ac:dyDescent="0.25">
      <c r="A59" t="s">
        <v>887</v>
      </c>
      <c r="B59" t="s">
        <v>1263</v>
      </c>
      <c r="C59" t="s">
        <v>1045</v>
      </c>
      <c r="E59" s="48" t="s">
        <v>1316</v>
      </c>
    </row>
    <row r="60" spans="1:5" ht="13.25" x14ac:dyDescent="0.25">
      <c r="A60" t="s">
        <v>2850</v>
      </c>
      <c r="B60" t="s">
        <v>2851</v>
      </c>
      <c r="C60" t="s">
        <v>929</v>
      </c>
      <c r="E60" s="48" t="s">
        <v>1316</v>
      </c>
    </row>
    <row r="61" spans="1:5" ht="13.25" x14ac:dyDescent="0.25">
      <c r="A61" t="s">
        <v>2860</v>
      </c>
      <c r="B61" t="s">
        <v>1321</v>
      </c>
      <c r="C61" t="s">
        <v>929</v>
      </c>
      <c r="E61" s="48" t="s">
        <v>1316</v>
      </c>
    </row>
    <row r="62" spans="1:5" ht="13.25" x14ac:dyDescent="0.25">
      <c r="A62" t="s">
        <v>2647</v>
      </c>
      <c r="B62" t="s">
        <v>1042</v>
      </c>
      <c r="C62" t="s">
        <v>1520</v>
      </c>
      <c r="E62" s="48" t="s">
        <v>1316</v>
      </c>
    </row>
    <row r="63" spans="1:5" ht="13.25" x14ac:dyDescent="0.25">
      <c r="A63" t="s">
        <v>2848</v>
      </c>
      <c r="B63" t="s">
        <v>2849</v>
      </c>
      <c r="C63" t="s">
        <v>1520</v>
      </c>
      <c r="E63" s="48" t="s">
        <v>1316</v>
      </c>
    </row>
    <row r="64" spans="1:5" ht="13.25" x14ac:dyDescent="0.25">
      <c r="A64" t="s">
        <v>2787</v>
      </c>
      <c r="B64" t="s">
        <v>389</v>
      </c>
      <c r="C64" t="s">
        <v>932</v>
      </c>
      <c r="E64" s="48" t="s">
        <v>1316</v>
      </c>
    </row>
    <row r="65" spans="1:5" ht="13.25" x14ac:dyDescent="0.25">
      <c r="A65" t="s">
        <v>2858</v>
      </c>
      <c r="B65" t="s">
        <v>2859</v>
      </c>
      <c r="C65" t="s">
        <v>443</v>
      </c>
      <c r="E65" s="48" t="s">
        <v>1316</v>
      </c>
    </row>
    <row r="66" spans="1:5" ht="13.25" x14ac:dyDescent="0.25">
      <c r="A66" t="s">
        <v>2819</v>
      </c>
      <c r="B66" t="s">
        <v>995</v>
      </c>
      <c r="C66" t="s">
        <v>932</v>
      </c>
      <c r="E66" s="48" t="s">
        <v>1317</v>
      </c>
    </row>
    <row r="67" spans="1:5" ht="13.25" x14ac:dyDescent="0.25">
      <c r="A67" t="s">
        <v>1307</v>
      </c>
      <c r="B67" t="s">
        <v>2853</v>
      </c>
      <c r="C67" t="s">
        <v>929</v>
      </c>
      <c r="E67" s="48" t="s">
        <v>1316</v>
      </c>
    </row>
    <row r="68" spans="1:5" ht="13.25" x14ac:dyDescent="0.25">
      <c r="A68" t="s">
        <v>2785</v>
      </c>
      <c r="B68" t="s">
        <v>1018</v>
      </c>
      <c r="C68" t="s">
        <v>943</v>
      </c>
      <c r="E68" s="48" t="s">
        <v>1317</v>
      </c>
    </row>
    <row r="69" spans="1:5" ht="13.25" x14ac:dyDescent="0.25">
      <c r="A69" t="s">
        <v>2655</v>
      </c>
      <c r="B69" t="s">
        <v>1503</v>
      </c>
      <c r="C69" t="s">
        <v>929</v>
      </c>
      <c r="E69" s="48" t="s">
        <v>1317</v>
      </c>
    </row>
    <row r="70" spans="1:5" ht="13.25" x14ac:dyDescent="0.25">
      <c r="A70" t="s">
        <v>2854</v>
      </c>
      <c r="B70" t="s">
        <v>1036</v>
      </c>
      <c r="C70" t="s">
        <v>929</v>
      </c>
      <c r="E70" s="48" t="s">
        <v>1316</v>
      </c>
    </row>
    <row r="71" spans="1:5" ht="13.25" x14ac:dyDescent="0.25">
      <c r="A71" t="s">
        <v>2833</v>
      </c>
      <c r="B71" t="s">
        <v>2834</v>
      </c>
      <c r="C71" t="s">
        <v>929</v>
      </c>
      <c r="E71" s="48" t="s">
        <v>1316</v>
      </c>
    </row>
    <row r="72" spans="1:5" ht="13.25" x14ac:dyDescent="0.25">
      <c r="A72" t="s">
        <v>2866</v>
      </c>
      <c r="B72" t="s">
        <v>1002</v>
      </c>
      <c r="C72" t="s">
        <v>1520</v>
      </c>
      <c r="E72" s="48" t="s">
        <v>1316</v>
      </c>
    </row>
    <row r="73" spans="1:5" ht="13.25" x14ac:dyDescent="0.25">
      <c r="A73" t="s">
        <v>32</v>
      </c>
      <c r="B73" t="s">
        <v>1263</v>
      </c>
      <c r="C73" t="s">
        <v>1520</v>
      </c>
      <c r="E73" s="48" t="s">
        <v>1316</v>
      </c>
    </row>
    <row r="74" spans="1:5" ht="13.25" x14ac:dyDescent="0.25">
      <c r="A74" t="s">
        <v>2835</v>
      </c>
      <c r="B74" t="s">
        <v>931</v>
      </c>
      <c r="C74" t="s">
        <v>929</v>
      </c>
      <c r="E74" s="48" t="s">
        <v>1316</v>
      </c>
    </row>
    <row r="75" spans="1:5" ht="13.25" x14ac:dyDescent="0.25">
      <c r="A75" t="s">
        <v>2719</v>
      </c>
      <c r="B75" t="s">
        <v>1002</v>
      </c>
      <c r="C75" t="s">
        <v>929</v>
      </c>
      <c r="E75" s="48" t="s">
        <v>1316</v>
      </c>
    </row>
    <row r="76" spans="1:5" ht="13.25" x14ac:dyDescent="0.25">
      <c r="A76" t="s">
        <v>2832</v>
      </c>
      <c r="B76" t="s">
        <v>1009</v>
      </c>
      <c r="C76" t="s">
        <v>929</v>
      </c>
      <c r="E76" s="48" t="s">
        <v>1316</v>
      </c>
    </row>
    <row r="77" spans="1:5" ht="13.25" x14ac:dyDescent="0.25">
      <c r="A77" t="s">
        <v>2571</v>
      </c>
      <c r="B77" t="s">
        <v>2565</v>
      </c>
      <c r="C77" t="s">
        <v>1520</v>
      </c>
      <c r="E77" s="48" t="s">
        <v>1316</v>
      </c>
    </row>
    <row r="78" spans="1:5" ht="13.25" x14ac:dyDescent="0.25">
      <c r="A78" t="s">
        <v>2861</v>
      </c>
      <c r="B78" t="s">
        <v>1263</v>
      </c>
      <c r="C78" t="s">
        <v>929</v>
      </c>
      <c r="E78" s="48" t="s">
        <v>1316</v>
      </c>
    </row>
    <row r="79" spans="1:5" ht="13.25" x14ac:dyDescent="0.25">
      <c r="A79" t="s">
        <v>2867</v>
      </c>
      <c r="B79" t="s">
        <v>2868</v>
      </c>
      <c r="C79" t="s">
        <v>1520</v>
      </c>
      <c r="E79" s="48" t="s">
        <v>1316</v>
      </c>
    </row>
    <row r="80" spans="1:5" ht="13.25" x14ac:dyDescent="0.25">
      <c r="A80" t="s">
        <v>2855</v>
      </c>
      <c r="B80" t="s">
        <v>2856</v>
      </c>
      <c r="C80" t="s">
        <v>929</v>
      </c>
      <c r="E80" s="48" t="s">
        <v>1316</v>
      </c>
    </row>
    <row r="81" spans="1:5" ht="13.25" x14ac:dyDescent="0.25">
      <c r="A81" t="s">
        <v>2722</v>
      </c>
      <c r="B81" t="s">
        <v>2723</v>
      </c>
      <c r="C81" t="s">
        <v>1520</v>
      </c>
      <c r="E81" s="48" t="s">
        <v>1316</v>
      </c>
    </row>
    <row r="82" spans="1:5" ht="13.25" x14ac:dyDescent="0.25">
      <c r="A82" t="s">
        <v>2872</v>
      </c>
      <c r="B82" t="s">
        <v>995</v>
      </c>
      <c r="C82" t="s">
        <v>1520</v>
      </c>
      <c r="E82" s="48" t="s">
        <v>1316</v>
      </c>
    </row>
    <row r="83" spans="1:5" ht="13.25" x14ac:dyDescent="0.25">
      <c r="A83" t="s">
        <v>2724</v>
      </c>
      <c r="B83" t="s">
        <v>1254</v>
      </c>
      <c r="C83" t="s">
        <v>1520</v>
      </c>
      <c r="E83" s="48" t="s">
        <v>1316</v>
      </c>
    </row>
    <row r="84" spans="1:5" ht="13.25" x14ac:dyDescent="0.25">
      <c r="A84" t="s">
        <v>2454</v>
      </c>
      <c r="B84" t="s">
        <v>1158</v>
      </c>
      <c r="C84" t="s">
        <v>1520</v>
      </c>
      <c r="E84" s="48" t="s">
        <v>1316</v>
      </c>
    </row>
    <row r="85" spans="1:5" ht="13.25" x14ac:dyDescent="0.25">
      <c r="A85" t="s">
        <v>2416</v>
      </c>
      <c r="B85" t="s">
        <v>1054</v>
      </c>
      <c r="C85" t="s">
        <v>1520</v>
      </c>
      <c r="E85" s="48" t="s">
        <v>1316</v>
      </c>
    </row>
    <row r="86" spans="1:5" ht="13.25" x14ac:dyDescent="0.25">
      <c r="A86" t="s">
        <v>1587</v>
      </c>
      <c r="B86" t="s">
        <v>1018</v>
      </c>
      <c r="E86" s="48" t="s">
        <v>1316</v>
      </c>
    </row>
    <row r="87" spans="1:5" ht="13.25" x14ac:dyDescent="0.25">
      <c r="A87" t="s">
        <v>2584</v>
      </c>
      <c r="B87" t="s">
        <v>960</v>
      </c>
      <c r="C87" t="s">
        <v>929</v>
      </c>
      <c r="E87" s="48" t="s">
        <v>1317</v>
      </c>
    </row>
    <row r="88" spans="1:5" ht="13.25" x14ac:dyDescent="0.25">
      <c r="A88" t="s">
        <v>1840</v>
      </c>
      <c r="B88" t="s">
        <v>2857</v>
      </c>
      <c r="C88" t="s">
        <v>929</v>
      </c>
      <c r="E88" s="48" t="s">
        <v>1316</v>
      </c>
    </row>
    <row r="89" spans="1:5" ht="13.25" x14ac:dyDescent="0.25">
      <c r="A89" t="s">
        <v>2803</v>
      </c>
      <c r="B89" t="s">
        <v>1009</v>
      </c>
      <c r="C89" t="s">
        <v>929</v>
      </c>
      <c r="E89" s="48" t="s">
        <v>1316</v>
      </c>
    </row>
    <row r="90" spans="1:5" ht="13.25" x14ac:dyDescent="0.25">
      <c r="A90" t="s">
        <v>2865</v>
      </c>
      <c r="B90" t="s">
        <v>1083</v>
      </c>
      <c r="C90" t="s">
        <v>932</v>
      </c>
      <c r="E90" s="48" t="s">
        <v>1316</v>
      </c>
    </row>
    <row r="91" spans="1:5" ht="13.25" x14ac:dyDescent="0.25">
      <c r="A91" t="s">
        <v>2846</v>
      </c>
      <c r="B91" t="s">
        <v>2529</v>
      </c>
      <c r="C91" t="s">
        <v>1410</v>
      </c>
      <c r="E91" s="48" t="s">
        <v>1316</v>
      </c>
    </row>
    <row r="92" spans="1:5" ht="13.25" x14ac:dyDescent="0.25">
      <c r="A92" t="s">
        <v>2789</v>
      </c>
      <c r="B92" t="s">
        <v>2790</v>
      </c>
      <c r="C92" t="s">
        <v>1520</v>
      </c>
      <c r="E92" s="48" t="s">
        <v>1316</v>
      </c>
    </row>
    <row r="93" spans="1:5" ht="13.25" x14ac:dyDescent="0.25">
      <c r="A93" t="s">
        <v>2843</v>
      </c>
      <c r="B93" t="s">
        <v>2214</v>
      </c>
      <c r="C93" t="s">
        <v>1520</v>
      </c>
      <c r="E93" s="48" t="s">
        <v>1316</v>
      </c>
    </row>
    <row r="94" spans="1:5" x14ac:dyDescent="0.25">
      <c r="A94" t="s">
        <v>2870</v>
      </c>
      <c r="B94" t="s">
        <v>1506</v>
      </c>
      <c r="C94" t="s">
        <v>1520</v>
      </c>
      <c r="E94" s="48" t="s">
        <v>1316</v>
      </c>
    </row>
    <row r="95" spans="1:5" x14ac:dyDescent="0.25">
      <c r="A95" t="s">
        <v>2359</v>
      </c>
      <c r="B95" t="s">
        <v>1254</v>
      </c>
      <c r="C95" t="s">
        <v>1410</v>
      </c>
      <c r="E95" s="48" t="s">
        <v>1316</v>
      </c>
    </row>
    <row r="96" spans="1:5" x14ac:dyDescent="0.25">
      <c r="A96" t="s">
        <v>2337</v>
      </c>
      <c r="B96" t="s">
        <v>195</v>
      </c>
      <c r="C96" t="s">
        <v>929</v>
      </c>
      <c r="E96" s="48" t="s">
        <v>1316</v>
      </c>
    </row>
    <row r="97" spans="1:5" x14ac:dyDescent="0.25">
      <c r="A97" t="s">
        <v>239</v>
      </c>
      <c r="B97" t="s">
        <v>1002</v>
      </c>
      <c r="C97" t="s">
        <v>929</v>
      </c>
      <c r="E97" s="48" t="s">
        <v>1316</v>
      </c>
    </row>
    <row r="98" spans="1:5" x14ac:dyDescent="0.25">
      <c r="A98" t="s">
        <v>2836</v>
      </c>
      <c r="B98" t="s">
        <v>955</v>
      </c>
      <c r="C98" t="s">
        <v>1520</v>
      </c>
      <c r="E98" s="48" t="s">
        <v>1316</v>
      </c>
    </row>
    <row r="99" spans="1:5" x14ac:dyDescent="0.25">
      <c r="A99" t="s">
        <v>2852</v>
      </c>
      <c r="B99" t="s">
        <v>54</v>
      </c>
      <c r="C99" t="s">
        <v>1520</v>
      </c>
      <c r="E99" s="48" t="s">
        <v>1317</v>
      </c>
    </row>
    <row r="100" spans="1:5" x14ac:dyDescent="0.25">
      <c r="A100" t="s">
        <v>2797</v>
      </c>
      <c r="B100" t="s">
        <v>1002</v>
      </c>
      <c r="C100" t="s">
        <v>929</v>
      </c>
      <c r="E100" s="48" t="s">
        <v>1317</v>
      </c>
    </row>
    <row r="101" spans="1:5" x14ac:dyDescent="0.25">
      <c r="A101" t="s">
        <v>2588</v>
      </c>
      <c r="B101" t="s">
        <v>995</v>
      </c>
      <c r="C101" t="s">
        <v>1520</v>
      </c>
      <c r="E101" s="48" t="s">
        <v>1316</v>
      </c>
    </row>
    <row r="102" spans="1:5" x14ac:dyDescent="0.25">
      <c r="A102" t="s">
        <v>2612</v>
      </c>
      <c r="B102" t="s">
        <v>1503</v>
      </c>
      <c r="C102" t="s">
        <v>929</v>
      </c>
      <c r="E102" s="48" t="s">
        <v>1316</v>
      </c>
    </row>
    <row r="103" spans="1:5" x14ac:dyDescent="0.25">
      <c r="A103" t="s">
        <v>2837</v>
      </c>
      <c r="B103" t="s">
        <v>54</v>
      </c>
      <c r="C103" t="s">
        <v>1520</v>
      </c>
      <c r="E103" s="48" t="s">
        <v>1316</v>
      </c>
    </row>
    <row r="104" spans="1:5" x14ac:dyDescent="0.25">
      <c r="A104" t="s">
        <v>2841</v>
      </c>
      <c r="B104" t="s">
        <v>2842</v>
      </c>
      <c r="C104" t="s">
        <v>1520</v>
      </c>
      <c r="E104" s="48" t="s">
        <v>1316</v>
      </c>
    </row>
    <row r="105" spans="1:5" x14ac:dyDescent="0.25">
      <c r="A105" t="s">
        <v>2684</v>
      </c>
      <c r="B105" t="s">
        <v>962</v>
      </c>
      <c r="C105" t="s">
        <v>1045</v>
      </c>
      <c r="E105" s="48" t="s">
        <v>1316</v>
      </c>
    </row>
    <row r="106" spans="1:5" x14ac:dyDescent="0.25">
      <c r="A106" t="s">
        <v>2798</v>
      </c>
      <c r="B106" t="s">
        <v>1009</v>
      </c>
      <c r="C106" t="s">
        <v>929</v>
      </c>
      <c r="E106" s="48" t="s">
        <v>1317</v>
      </c>
    </row>
    <row r="107" spans="1:5" x14ac:dyDescent="0.25">
      <c r="A107" t="s">
        <v>899</v>
      </c>
      <c r="B107" t="s">
        <v>974</v>
      </c>
      <c r="C107" t="s">
        <v>1520</v>
      </c>
      <c r="E107" s="48" t="s">
        <v>1317</v>
      </c>
    </row>
    <row r="108" spans="1:5" x14ac:dyDescent="0.25">
      <c r="A108" t="s">
        <v>2871</v>
      </c>
      <c r="B108" t="s">
        <v>962</v>
      </c>
      <c r="C108" t="s">
        <v>929</v>
      </c>
      <c r="E108" s="48" t="s">
        <v>1316</v>
      </c>
    </row>
  </sheetData>
  <sortState xmlns:xlrd2="http://schemas.microsoft.com/office/spreadsheetml/2017/richdata2" ref="A48:E108">
    <sortCondition ref="A48:A10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2"/>
  <sheetViews>
    <sheetView topLeftCell="A124" workbookViewId="0">
      <selection activeCell="A136" sqref="A136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10.90625" style="39" customWidth="1"/>
  </cols>
  <sheetData>
    <row r="1" spans="1:5" ht="13" x14ac:dyDescent="0.3">
      <c r="A1" s="3" t="s">
        <v>2875</v>
      </c>
      <c r="B1" s="3"/>
      <c r="C1" s="3" t="s">
        <v>2753</v>
      </c>
      <c r="D1" s="8"/>
      <c r="E1" s="38"/>
    </row>
    <row r="2" spans="1:5" ht="13" x14ac:dyDescent="0.3">
      <c r="A2" s="3"/>
      <c r="B2" s="3"/>
      <c r="C2" s="3" t="s">
        <v>2754</v>
      </c>
      <c r="D2" s="8"/>
      <c r="E2" s="38"/>
    </row>
    <row r="3" spans="1:5" ht="13" x14ac:dyDescent="0.3">
      <c r="A3" s="3"/>
      <c r="B3" s="3"/>
      <c r="C3" s="3"/>
      <c r="D3" s="8"/>
      <c r="E3" s="38"/>
    </row>
    <row r="4" spans="1:5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2454</v>
      </c>
      <c r="B5" t="s">
        <v>1158</v>
      </c>
      <c r="C5" t="s">
        <v>929</v>
      </c>
      <c r="D5" s="1">
        <v>1</v>
      </c>
      <c r="E5" s="44">
        <v>0.31305902777777778</v>
      </c>
    </row>
    <row r="6" spans="1:5" ht="13.25" x14ac:dyDescent="0.25">
      <c r="A6" t="s">
        <v>238</v>
      </c>
      <c r="B6" t="s">
        <v>1018</v>
      </c>
      <c r="C6" t="s">
        <v>1520</v>
      </c>
      <c r="D6" s="1">
        <v>2</v>
      </c>
      <c r="E6" s="44">
        <v>0.32745173611111111</v>
      </c>
    </row>
    <row r="7" spans="1:5" ht="13.25" x14ac:dyDescent="0.25">
      <c r="A7" t="s">
        <v>2347</v>
      </c>
      <c r="B7" t="s">
        <v>1151</v>
      </c>
      <c r="C7" t="s">
        <v>932</v>
      </c>
      <c r="D7" s="1">
        <v>3</v>
      </c>
      <c r="E7" s="44">
        <v>0.34218935185185184</v>
      </c>
    </row>
    <row r="8" spans="1:5" ht="13.25" x14ac:dyDescent="0.25">
      <c r="A8" t="s">
        <v>658</v>
      </c>
      <c r="B8" t="s">
        <v>1018</v>
      </c>
      <c r="C8" t="s">
        <v>861</v>
      </c>
      <c r="D8" s="1">
        <v>4</v>
      </c>
      <c r="E8" s="44">
        <v>0.34362569444444441</v>
      </c>
    </row>
    <row r="9" spans="1:5" ht="13.25" x14ac:dyDescent="0.25">
      <c r="A9" t="s">
        <v>449</v>
      </c>
      <c r="B9" t="s">
        <v>1197</v>
      </c>
      <c r="C9" t="s">
        <v>929</v>
      </c>
      <c r="D9" s="1">
        <v>5</v>
      </c>
      <c r="E9" s="44">
        <v>0.35084444444444446</v>
      </c>
    </row>
    <row r="10" spans="1:5" ht="13.25" x14ac:dyDescent="0.25">
      <c r="A10" t="s">
        <v>2547</v>
      </c>
      <c r="B10" t="s">
        <v>1018</v>
      </c>
      <c r="C10" t="s">
        <v>1520</v>
      </c>
      <c r="D10" s="1">
        <v>6</v>
      </c>
      <c r="E10" s="44">
        <v>0.353025462962963</v>
      </c>
    </row>
    <row r="11" spans="1:5" ht="13.25" x14ac:dyDescent="0.25">
      <c r="A11" t="s">
        <v>182</v>
      </c>
      <c r="B11" t="s">
        <v>1151</v>
      </c>
      <c r="C11" t="s">
        <v>1410</v>
      </c>
      <c r="D11" s="1">
        <v>7</v>
      </c>
      <c r="E11" s="44">
        <v>0.35373912037037036</v>
      </c>
    </row>
    <row r="12" spans="1:5" ht="13.25" x14ac:dyDescent="0.25">
      <c r="A12" t="s">
        <v>2691</v>
      </c>
      <c r="B12" t="s">
        <v>2205</v>
      </c>
      <c r="C12" t="s">
        <v>1520</v>
      </c>
      <c r="D12" s="1">
        <v>8</v>
      </c>
      <c r="E12" s="44">
        <v>0.35750266203703701</v>
      </c>
    </row>
    <row r="13" spans="1:5" ht="13.25" x14ac:dyDescent="0.25">
      <c r="A13" t="s">
        <v>193</v>
      </c>
      <c r="B13" t="s">
        <v>1151</v>
      </c>
      <c r="C13" t="s">
        <v>1410</v>
      </c>
      <c r="D13" s="1">
        <v>9</v>
      </c>
      <c r="E13" s="44">
        <v>0.35784791666666665</v>
      </c>
    </row>
    <row r="14" spans="1:5" ht="13.25" x14ac:dyDescent="0.25">
      <c r="A14" t="s">
        <v>2346</v>
      </c>
      <c r="B14" t="s">
        <v>389</v>
      </c>
      <c r="C14" t="s">
        <v>443</v>
      </c>
      <c r="D14" s="1">
        <v>10</v>
      </c>
      <c r="E14" s="44">
        <v>0.35842777777777779</v>
      </c>
    </row>
    <row r="15" spans="1:5" ht="13.25" x14ac:dyDescent="0.25">
      <c r="A15" t="s">
        <v>2349</v>
      </c>
      <c r="B15" t="s">
        <v>980</v>
      </c>
      <c r="C15" t="s">
        <v>1045</v>
      </c>
      <c r="D15" s="1">
        <v>11</v>
      </c>
      <c r="E15" s="44">
        <v>0.36700752314814816</v>
      </c>
    </row>
    <row r="16" spans="1:5" ht="13.25" x14ac:dyDescent="0.25">
      <c r="A16" t="s">
        <v>103</v>
      </c>
      <c r="B16" t="s">
        <v>1151</v>
      </c>
      <c r="C16" t="s">
        <v>1520</v>
      </c>
      <c r="D16" s="1">
        <v>12</v>
      </c>
      <c r="E16" s="44">
        <v>0.36775381944444446</v>
      </c>
    </row>
    <row r="17" spans="1:5" ht="13.25" x14ac:dyDescent="0.25">
      <c r="A17" t="s">
        <v>2755</v>
      </c>
      <c r="B17" t="s">
        <v>995</v>
      </c>
      <c r="C17" t="s">
        <v>1520</v>
      </c>
      <c r="D17" s="1">
        <v>13</v>
      </c>
      <c r="E17" s="44">
        <v>0.37047858796296296</v>
      </c>
    </row>
    <row r="18" spans="1:5" ht="13.25" x14ac:dyDescent="0.25">
      <c r="A18" t="s">
        <v>2695</v>
      </c>
      <c r="B18" t="s">
        <v>1062</v>
      </c>
      <c r="C18" t="s">
        <v>940</v>
      </c>
      <c r="D18" s="1">
        <v>14</v>
      </c>
      <c r="E18" s="44">
        <v>0.37232268518518519</v>
      </c>
    </row>
    <row r="19" spans="1:5" ht="13.25" x14ac:dyDescent="0.25">
      <c r="A19" t="s">
        <v>2359</v>
      </c>
      <c r="B19" t="s">
        <v>1254</v>
      </c>
      <c r="C19" t="s">
        <v>1410</v>
      </c>
      <c r="D19" s="1">
        <v>15</v>
      </c>
      <c r="E19" s="44">
        <v>0.37370439814814815</v>
      </c>
    </row>
    <row r="20" spans="1:5" ht="13.25" x14ac:dyDescent="0.25">
      <c r="A20" t="s">
        <v>2756</v>
      </c>
      <c r="B20" t="s">
        <v>1263</v>
      </c>
      <c r="C20" t="s">
        <v>1045</v>
      </c>
      <c r="D20" s="1">
        <v>16</v>
      </c>
      <c r="E20" s="44">
        <v>0.37501886574074073</v>
      </c>
    </row>
    <row r="21" spans="1:5" ht="13.25" x14ac:dyDescent="0.25">
      <c r="A21" t="s">
        <v>2172</v>
      </c>
      <c r="B21" t="s">
        <v>974</v>
      </c>
      <c r="C21" t="s">
        <v>1520</v>
      </c>
      <c r="D21" s="1">
        <v>17</v>
      </c>
      <c r="E21" s="44">
        <v>0.37993344907407406</v>
      </c>
    </row>
    <row r="22" spans="1:5" ht="13.25" x14ac:dyDescent="0.25">
      <c r="A22" t="s">
        <v>671</v>
      </c>
      <c r="B22" t="s">
        <v>955</v>
      </c>
      <c r="C22" t="s">
        <v>929</v>
      </c>
      <c r="D22" s="1">
        <v>18</v>
      </c>
      <c r="E22" s="44">
        <v>0.38088483796296291</v>
      </c>
    </row>
    <row r="23" spans="1:5" ht="13.25" x14ac:dyDescent="0.25">
      <c r="A23" t="s">
        <v>2757</v>
      </c>
      <c r="B23" t="s">
        <v>1298</v>
      </c>
      <c r="C23" t="s">
        <v>1520</v>
      </c>
      <c r="D23" s="1">
        <v>19</v>
      </c>
      <c r="E23" s="44">
        <v>0.38725405092592591</v>
      </c>
    </row>
    <row r="24" spans="1:5" ht="13.25" x14ac:dyDescent="0.25">
      <c r="A24" t="s">
        <v>190</v>
      </c>
      <c r="B24" t="s">
        <v>1649</v>
      </c>
      <c r="C24" t="s">
        <v>1410</v>
      </c>
      <c r="D24" s="1">
        <v>20</v>
      </c>
      <c r="E24" s="44">
        <v>0.38835555555555551</v>
      </c>
    </row>
    <row r="25" spans="1:5" ht="13.25" x14ac:dyDescent="0.25">
      <c r="A25" t="s">
        <v>2747</v>
      </c>
      <c r="B25" t="s">
        <v>2270</v>
      </c>
      <c r="C25" t="s">
        <v>929</v>
      </c>
      <c r="D25" s="1">
        <v>21</v>
      </c>
      <c r="E25" s="44">
        <v>0.40232499999999999</v>
      </c>
    </row>
    <row r="26" spans="1:5" ht="13.25" x14ac:dyDescent="0.25">
      <c r="A26" t="s">
        <v>2703</v>
      </c>
      <c r="B26" t="s">
        <v>1018</v>
      </c>
      <c r="C26" t="s">
        <v>929</v>
      </c>
      <c r="D26" s="1">
        <v>22</v>
      </c>
      <c r="E26" s="44">
        <v>0.40255277777777776</v>
      </c>
    </row>
    <row r="27" spans="1:5" ht="13.25" x14ac:dyDescent="0.25">
      <c r="A27" t="s">
        <v>2026</v>
      </c>
      <c r="B27" t="s">
        <v>1604</v>
      </c>
      <c r="C27" t="s">
        <v>929</v>
      </c>
      <c r="D27" s="1">
        <v>23</v>
      </c>
      <c r="E27" s="44">
        <v>0.40574942129629632</v>
      </c>
    </row>
    <row r="28" spans="1:5" ht="13.25" x14ac:dyDescent="0.25">
      <c r="A28" t="s">
        <v>2466</v>
      </c>
      <c r="B28" t="s">
        <v>1263</v>
      </c>
      <c r="C28" t="s">
        <v>929</v>
      </c>
      <c r="D28" s="1">
        <v>24</v>
      </c>
      <c r="E28" s="44">
        <v>0.40604803240740744</v>
      </c>
    </row>
    <row r="29" spans="1:5" ht="13.25" x14ac:dyDescent="0.25">
      <c r="A29" t="s">
        <v>1271</v>
      </c>
      <c r="B29" t="s">
        <v>939</v>
      </c>
      <c r="C29" t="s">
        <v>443</v>
      </c>
      <c r="D29" s="1">
        <v>25</v>
      </c>
      <c r="E29" s="44">
        <v>0.40759282407407404</v>
      </c>
    </row>
    <row r="30" spans="1:5" ht="13.25" x14ac:dyDescent="0.25">
      <c r="A30" t="s">
        <v>2601</v>
      </c>
      <c r="B30" t="s">
        <v>2282</v>
      </c>
      <c r="C30" t="s">
        <v>929</v>
      </c>
      <c r="D30" s="1">
        <v>26</v>
      </c>
      <c r="E30" s="44">
        <v>0.42480775462962961</v>
      </c>
    </row>
    <row r="31" spans="1:5" ht="13.25" x14ac:dyDescent="0.25">
      <c r="A31" t="s">
        <v>2758</v>
      </c>
      <c r="B31" t="s">
        <v>1112</v>
      </c>
      <c r="C31" t="s">
        <v>1045</v>
      </c>
      <c r="D31" s="1">
        <v>27</v>
      </c>
      <c r="E31" s="44">
        <v>0.42974699074074074</v>
      </c>
    </row>
    <row r="32" spans="1:5" ht="13.25" x14ac:dyDescent="0.25">
      <c r="A32" t="s">
        <v>698</v>
      </c>
      <c r="B32" t="s">
        <v>1506</v>
      </c>
      <c r="C32" t="s">
        <v>929</v>
      </c>
      <c r="D32" s="1">
        <v>28</v>
      </c>
      <c r="E32" s="44">
        <v>0.43754340277777776</v>
      </c>
    </row>
    <row r="33" spans="1:5" ht="13.25" x14ac:dyDescent="0.25">
      <c r="A33" t="s">
        <v>842</v>
      </c>
      <c r="B33" t="s">
        <v>54</v>
      </c>
      <c r="C33" t="s">
        <v>1520</v>
      </c>
      <c r="D33" s="1">
        <v>29</v>
      </c>
      <c r="E33" s="44">
        <v>0.44043888888888888</v>
      </c>
    </row>
    <row r="34" spans="1:5" ht="13.25" x14ac:dyDescent="0.25">
      <c r="A34" t="s">
        <v>1380</v>
      </c>
      <c r="B34" t="s">
        <v>1263</v>
      </c>
      <c r="C34" t="s">
        <v>1045</v>
      </c>
      <c r="D34" s="1">
        <v>30</v>
      </c>
      <c r="E34" s="44">
        <v>0.45071145833333337</v>
      </c>
    </row>
    <row r="35" spans="1:5" ht="13.25" x14ac:dyDescent="0.25">
      <c r="A35" t="s">
        <v>2759</v>
      </c>
      <c r="B35" t="s">
        <v>1098</v>
      </c>
      <c r="C35" t="s">
        <v>443</v>
      </c>
      <c r="D35" s="1">
        <v>31</v>
      </c>
      <c r="E35" s="44">
        <v>0.45886793981481483</v>
      </c>
    </row>
    <row r="36" spans="1:5" ht="13.25" x14ac:dyDescent="0.25">
      <c r="A36" t="s">
        <v>2760</v>
      </c>
      <c r="B36" t="s">
        <v>1603</v>
      </c>
      <c r="C36" t="s">
        <v>932</v>
      </c>
      <c r="D36" s="1">
        <v>32</v>
      </c>
      <c r="E36" s="44">
        <v>0.46297476851851849</v>
      </c>
    </row>
    <row r="37" spans="1:5" ht="13.25" x14ac:dyDescent="0.25">
      <c r="A37" t="s">
        <v>2761</v>
      </c>
      <c r="B37" t="s">
        <v>974</v>
      </c>
      <c r="C37" t="s">
        <v>1520</v>
      </c>
      <c r="D37" s="1">
        <v>33</v>
      </c>
      <c r="E37" s="44">
        <v>0.46676122685185184</v>
      </c>
    </row>
    <row r="38" spans="1:5" ht="13.25" x14ac:dyDescent="0.25">
      <c r="A38" t="s">
        <v>2778</v>
      </c>
      <c r="B38" t="s">
        <v>960</v>
      </c>
      <c r="C38" t="s">
        <v>929</v>
      </c>
      <c r="E38" s="54" t="s">
        <v>1316</v>
      </c>
    </row>
    <row r="39" spans="1:5" ht="13.25" x14ac:dyDescent="0.25">
      <c r="A39" t="s">
        <v>2138</v>
      </c>
      <c r="B39" t="s">
        <v>980</v>
      </c>
      <c r="C39" t="s">
        <v>1520</v>
      </c>
      <c r="E39" s="54" t="s">
        <v>1316</v>
      </c>
    </row>
    <row r="40" spans="1:5" ht="13.25" x14ac:dyDescent="0.25">
      <c r="A40" t="s">
        <v>2782</v>
      </c>
      <c r="B40" t="s">
        <v>960</v>
      </c>
      <c r="C40" t="s">
        <v>1520</v>
      </c>
      <c r="E40" s="54" t="s">
        <v>1316</v>
      </c>
    </row>
    <row r="41" spans="1:5" ht="13.25" x14ac:dyDescent="0.25">
      <c r="A41" t="s">
        <v>2774</v>
      </c>
      <c r="B41" t="s">
        <v>1018</v>
      </c>
      <c r="C41" t="s">
        <v>929</v>
      </c>
      <c r="E41" s="54" t="s">
        <v>1316</v>
      </c>
    </row>
    <row r="42" spans="1:5" ht="13.25" x14ac:dyDescent="0.25">
      <c r="A42" t="s">
        <v>2377</v>
      </c>
      <c r="B42" t="s">
        <v>1503</v>
      </c>
      <c r="C42" t="s">
        <v>1520</v>
      </c>
      <c r="E42" s="54" t="s">
        <v>1316</v>
      </c>
    </row>
    <row r="43" spans="1:5" ht="13.25" x14ac:dyDescent="0.25">
      <c r="A43" t="s">
        <v>2639</v>
      </c>
      <c r="B43" t="s">
        <v>1394</v>
      </c>
      <c r="C43" t="s">
        <v>929</v>
      </c>
      <c r="E43" s="54" t="s">
        <v>1316</v>
      </c>
    </row>
    <row r="44" spans="1:5" ht="13.25" x14ac:dyDescent="0.25">
      <c r="A44" t="s">
        <v>2805</v>
      </c>
      <c r="B44" t="s">
        <v>389</v>
      </c>
      <c r="C44" t="s">
        <v>929</v>
      </c>
      <c r="E44" s="54" t="s">
        <v>1316</v>
      </c>
    </row>
    <row r="45" spans="1:5" ht="13.25" x14ac:dyDescent="0.25">
      <c r="A45" t="s">
        <v>2792</v>
      </c>
      <c r="B45" t="s">
        <v>1285</v>
      </c>
      <c r="C45" t="s">
        <v>929</v>
      </c>
      <c r="E45" s="54" t="s">
        <v>1316</v>
      </c>
    </row>
    <row r="46" spans="1:5" ht="13.25" x14ac:dyDescent="0.25">
      <c r="A46" t="s">
        <v>2811</v>
      </c>
      <c r="B46" t="s">
        <v>2812</v>
      </c>
      <c r="C46" t="s">
        <v>1520</v>
      </c>
      <c r="E46" s="54" t="s">
        <v>1316</v>
      </c>
    </row>
    <row r="47" spans="1:5" ht="13.25" x14ac:dyDescent="0.25">
      <c r="A47" t="s">
        <v>2338</v>
      </c>
      <c r="B47" t="s">
        <v>1083</v>
      </c>
      <c r="C47" t="s">
        <v>929</v>
      </c>
      <c r="E47" s="54" t="s">
        <v>1316</v>
      </c>
    </row>
    <row r="48" spans="1:5" ht="13.25" x14ac:dyDescent="0.25">
      <c r="A48" t="s">
        <v>933</v>
      </c>
      <c r="B48" t="s">
        <v>934</v>
      </c>
      <c r="C48" t="s">
        <v>929</v>
      </c>
      <c r="E48" s="54" t="s">
        <v>1316</v>
      </c>
    </row>
    <row r="49" spans="1:5" ht="13.25" x14ac:dyDescent="0.25">
      <c r="A49" t="s">
        <v>1187</v>
      </c>
      <c r="B49" t="s">
        <v>1254</v>
      </c>
      <c r="C49" t="s">
        <v>1410</v>
      </c>
      <c r="E49" s="54" t="s">
        <v>1316</v>
      </c>
    </row>
    <row r="50" spans="1:5" ht="13.25" x14ac:dyDescent="0.25">
      <c r="A50" t="s">
        <v>2806</v>
      </c>
      <c r="B50" t="s">
        <v>1759</v>
      </c>
      <c r="C50" t="s">
        <v>1520</v>
      </c>
      <c r="E50" s="54" t="s">
        <v>1316</v>
      </c>
    </row>
    <row r="51" spans="1:5" ht="13.25" x14ac:dyDescent="0.25">
      <c r="A51" t="s">
        <v>2793</v>
      </c>
      <c r="B51" t="s">
        <v>2233</v>
      </c>
      <c r="C51" t="s">
        <v>932</v>
      </c>
      <c r="E51" s="54" t="s">
        <v>1316</v>
      </c>
    </row>
    <row r="52" spans="1:5" ht="13.25" x14ac:dyDescent="0.25">
      <c r="A52" t="s">
        <v>1188</v>
      </c>
      <c r="B52" t="s">
        <v>1503</v>
      </c>
      <c r="C52" t="s">
        <v>943</v>
      </c>
      <c r="E52" s="55" t="s">
        <v>1317</v>
      </c>
    </row>
    <row r="53" spans="1:5" ht="13.25" x14ac:dyDescent="0.25">
      <c r="A53" t="s">
        <v>2762</v>
      </c>
      <c r="B53" t="s">
        <v>2763</v>
      </c>
      <c r="E53" s="54" t="s">
        <v>1316</v>
      </c>
    </row>
    <row r="54" spans="1:5" ht="13.25" x14ac:dyDescent="0.25">
      <c r="A54" t="s">
        <v>2783</v>
      </c>
      <c r="B54" t="s">
        <v>1098</v>
      </c>
      <c r="C54" t="s">
        <v>929</v>
      </c>
      <c r="E54" s="54" t="s">
        <v>1316</v>
      </c>
    </row>
    <row r="55" spans="1:5" ht="13.25" x14ac:dyDescent="0.25">
      <c r="A55" t="s">
        <v>2772</v>
      </c>
      <c r="B55" t="s">
        <v>995</v>
      </c>
      <c r="C55" t="s">
        <v>929</v>
      </c>
      <c r="E55" s="54" t="s">
        <v>1316</v>
      </c>
    </row>
    <row r="56" spans="1:5" ht="13.25" x14ac:dyDescent="0.25">
      <c r="A56" t="s">
        <v>2769</v>
      </c>
      <c r="B56" t="s">
        <v>1803</v>
      </c>
      <c r="C56" t="s">
        <v>1410</v>
      </c>
      <c r="E56" s="54" t="s">
        <v>1316</v>
      </c>
    </row>
    <row r="57" spans="1:5" ht="13.25" x14ac:dyDescent="0.25">
      <c r="A57" t="s">
        <v>2696</v>
      </c>
      <c r="B57" t="s">
        <v>955</v>
      </c>
      <c r="C57" t="s">
        <v>929</v>
      </c>
      <c r="E57" s="54" t="s">
        <v>1316</v>
      </c>
    </row>
    <row r="58" spans="1:5" ht="13.25" x14ac:dyDescent="0.25">
      <c r="A58" t="s">
        <v>2784</v>
      </c>
      <c r="B58" t="s">
        <v>2529</v>
      </c>
      <c r="C58" t="s">
        <v>1520</v>
      </c>
      <c r="E58" s="54" t="s">
        <v>1316</v>
      </c>
    </row>
    <row r="59" spans="1:5" ht="13.25" x14ac:dyDescent="0.25">
      <c r="A59" t="s">
        <v>887</v>
      </c>
      <c r="B59" t="s">
        <v>1263</v>
      </c>
      <c r="C59" t="s">
        <v>929</v>
      </c>
      <c r="E59" s="54" t="s">
        <v>1316</v>
      </c>
    </row>
    <row r="60" spans="1:5" ht="13.25" x14ac:dyDescent="0.25">
      <c r="A60" t="s">
        <v>2799</v>
      </c>
      <c r="B60" t="s">
        <v>925</v>
      </c>
      <c r="C60" t="s">
        <v>929</v>
      </c>
      <c r="E60" s="54" t="s">
        <v>1316</v>
      </c>
    </row>
    <row r="61" spans="1:5" ht="13.25" x14ac:dyDescent="0.25">
      <c r="A61" t="s">
        <v>2817</v>
      </c>
      <c r="B61" t="s">
        <v>1002</v>
      </c>
      <c r="C61" t="s">
        <v>929</v>
      </c>
      <c r="E61" s="54" t="s">
        <v>1316</v>
      </c>
    </row>
    <row r="62" spans="1:5" ht="13.25" x14ac:dyDescent="0.25">
      <c r="A62" t="s">
        <v>2816</v>
      </c>
      <c r="B62" t="s">
        <v>1542</v>
      </c>
      <c r="C62" t="s">
        <v>932</v>
      </c>
      <c r="E62" s="54" t="s">
        <v>1316</v>
      </c>
    </row>
    <row r="63" spans="1:5" ht="13.25" x14ac:dyDescent="0.25">
      <c r="A63" t="s">
        <v>2802</v>
      </c>
      <c r="B63" t="s">
        <v>1201</v>
      </c>
      <c r="C63" t="s">
        <v>1410</v>
      </c>
      <c r="E63" s="54" t="s">
        <v>1316</v>
      </c>
    </row>
    <row r="64" spans="1:5" ht="13.25" x14ac:dyDescent="0.25">
      <c r="A64" t="s">
        <v>2697</v>
      </c>
      <c r="B64" t="s">
        <v>955</v>
      </c>
      <c r="C64" t="s">
        <v>929</v>
      </c>
      <c r="E64" s="54" t="s">
        <v>1316</v>
      </c>
    </row>
    <row r="65" spans="1:5" ht="13.25" x14ac:dyDescent="0.25">
      <c r="A65" t="s">
        <v>2821</v>
      </c>
      <c r="B65" t="s">
        <v>1263</v>
      </c>
      <c r="C65" t="s">
        <v>1520</v>
      </c>
      <c r="E65" s="55" t="s">
        <v>1317</v>
      </c>
    </row>
    <row r="66" spans="1:5" ht="13.25" x14ac:dyDescent="0.25">
      <c r="A66" t="s">
        <v>2813</v>
      </c>
      <c r="B66" t="s">
        <v>1503</v>
      </c>
      <c r="C66" t="s">
        <v>929</v>
      </c>
      <c r="E66" s="54" t="s">
        <v>1316</v>
      </c>
    </row>
    <row r="67" spans="1:5" ht="13.25" x14ac:dyDescent="0.25">
      <c r="A67" t="s">
        <v>2807</v>
      </c>
      <c r="B67" t="s">
        <v>1083</v>
      </c>
      <c r="E67" s="54" t="s">
        <v>1316</v>
      </c>
    </row>
    <row r="68" spans="1:5" ht="13.25" x14ac:dyDescent="0.25">
      <c r="A68" t="s">
        <v>2787</v>
      </c>
      <c r="B68" t="s">
        <v>389</v>
      </c>
      <c r="C68" t="s">
        <v>932</v>
      </c>
      <c r="E68" s="54" t="s">
        <v>1316</v>
      </c>
    </row>
    <row r="69" spans="1:5" ht="13.25" x14ac:dyDescent="0.25">
      <c r="A69" t="s">
        <v>2776</v>
      </c>
      <c r="B69" t="s">
        <v>1034</v>
      </c>
      <c r="C69" t="s">
        <v>1520</v>
      </c>
      <c r="E69" s="54" t="s">
        <v>1316</v>
      </c>
    </row>
    <row r="70" spans="1:5" ht="13.25" x14ac:dyDescent="0.25">
      <c r="A70" t="s">
        <v>2675</v>
      </c>
      <c r="B70" t="s">
        <v>995</v>
      </c>
      <c r="C70" t="s">
        <v>929</v>
      </c>
      <c r="E70" s="54" t="s">
        <v>1316</v>
      </c>
    </row>
    <row r="71" spans="1:5" ht="13.25" x14ac:dyDescent="0.25">
      <c r="A71" t="s">
        <v>2819</v>
      </c>
      <c r="B71" t="s">
        <v>995</v>
      </c>
      <c r="C71" t="s">
        <v>932</v>
      </c>
      <c r="E71" s="54" t="s">
        <v>1316</v>
      </c>
    </row>
    <row r="72" spans="1:5" ht="13.25" x14ac:dyDescent="0.25">
      <c r="A72" t="s">
        <v>2785</v>
      </c>
      <c r="B72" t="s">
        <v>1018</v>
      </c>
      <c r="C72" t="s">
        <v>943</v>
      </c>
      <c r="E72" s="54" t="s">
        <v>1316</v>
      </c>
    </row>
    <row r="73" spans="1:5" ht="13.25" x14ac:dyDescent="0.25">
      <c r="A73" t="s">
        <v>2773</v>
      </c>
      <c r="B73" t="s">
        <v>1542</v>
      </c>
      <c r="C73" t="s">
        <v>932</v>
      </c>
      <c r="E73" s="54" t="s">
        <v>1316</v>
      </c>
    </row>
    <row r="74" spans="1:5" ht="13.25" x14ac:dyDescent="0.25">
      <c r="A74" t="s">
        <v>2823</v>
      </c>
      <c r="B74" t="s">
        <v>2815</v>
      </c>
      <c r="C74" t="s">
        <v>929</v>
      </c>
      <c r="E74" s="55" t="s">
        <v>1317</v>
      </c>
    </row>
    <row r="75" spans="1:5" ht="13.25" x14ac:dyDescent="0.25">
      <c r="A75" t="s">
        <v>2804</v>
      </c>
      <c r="B75" t="s">
        <v>2518</v>
      </c>
      <c r="C75" t="s">
        <v>1410</v>
      </c>
      <c r="E75" s="54" t="s">
        <v>1316</v>
      </c>
    </row>
    <row r="76" spans="1:5" ht="13.25" x14ac:dyDescent="0.25">
      <c r="A76" t="s">
        <v>2765</v>
      </c>
      <c r="B76" t="s">
        <v>2344</v>
      </c>
      <c r="C76" t="s">
        <v>1520</v>
      </c>
      <c r="E76" s="54" t="s">
        <v>1316</v>
      </c>
    </row>
    <row r="77" spans="1:5" ht="13.25" x14ac:dyDescent="0.25">
      <c r="A77" t="s">
        <v>2717</v>
      </c>
      <c r="B77" t="s">
        <v>1018</v>
      </c>
      <c r="C77" t="s">
        <v>1520</v>
      </c>
      <c r="E77" s="54" t="s">
        <v>1316</v>
      </c>
    </row>
    <row r="78" spans="1:5" ht="13.25" x14ac:dyDescent="0.25">
      <c r="A78" t="s">
        <v>2801</v>
      </c>
      <c r="B78" t="s">
        <v>1018</v>
      </c>
      <c r="C78" t="s">
        <v>1520</v>
      </c>
      <c r="E78" s="54" t="s">
        <v>1316</v>
      </c>
    </row>
    <row r="79" spans="1:5" ht="13.25" x14ac:dyDescent="0.25">
      <c r="A79" t="s">
        <v>2814</v>
      </c>
      <c r="B79" t="s">
        <v>2815</v>
      </c>
      <c r="C79" t="s">
        <v>1520</v>
      </c>
      <c r="E79" s="54" t="s">
        <v>1316</v>
      </c>
    </row>
    <row r="80" spans="1:5" ht="13.25" x14ac:dyDescent="0.25">
      <c r="A80" t="s">
        <v>32</v>
      </c>
      <c r="B80" t="s">
        <v>1263</v>
      </c>
      <c r="C80" t="s">
        <v>1520</v>
      </c>
      <c r="E80" s="54" t="s">
        <v>1316</v>
      </c>
    </row>
    <row r="81" spans="1:5" ht="13.25" x14ac:dyDescent="0.25">
      <c r="A81" t="s">
        <v>211</v>
      </c>
      <c r="B81" t="s">
        <v>995</v>
      </c>
      <c r="C81" t="s">
        <v>932</v>
      </c>
      <c r="E81" s="54" t="s">
        <v>1316</v>
      </c>
    </row>
    <row r="82" spans="1:5" ht="13.25" x14ac:dyDescent="0.25">
      <c r="A82" t="s">
        <v>2796</v>
      </c>
      <c r="B82" t="s">
        <v>1327</v>
      </c>
      <c r="C82" t="s">
        <v>1520</v>
      </c>
      <c r="E82" s="54" t="s">
        <v>1316</v>
      </c>
    </row>
    <row r="83" spans="1:5" ht="13.25" x14ac:dyDescent="0.25">
      <c r="A83" t="s">
        <v>2520</v>
      </c>
      <c r="B83" t="s">
        <v>2521</v>
      </c>
      <c r="C83" t="s">
        <v>1045</v>
      </c>
      <c r="E83" s="54" t="s">
        <v>1316</v>
      </c>
    </row>
    <row r="84" spans="1:5" ht="13.25" x14ac:dyDescent="0.25">
      <c r="A84" t="s">
        <v>2788</v>
      </c>
      <c r="B84" t="s">
        <v>1606</v>
      </c>
      <c r="C84" t="s">
        <v>1045</v>
      </c>
      <c r="E84" s="54" t="s">
        <v>1316</v>
      </c>
    </row>
    <row r="85" spans="1:5" ht="13.25" x14ac:dyDescent="0.25">
      <c r="A85" t="s">
        <v>2770</v>
      </c>
      <c r="B85" t="s">
        <v>1263</v>
      </c>
      <c r="C85" t="s">
        <v>929</v>
      </c>
      <c r="D85"/>
      <c r="E85" s="54" t="s">
        <v>1316</v>
      </c>
    </row>
    <row r="86" spans="1:5" ht="13.25" x14ac:dyDescent="0.25">
      <c r="A86" t="s">
        <v>2164</v>
      </c>
      <c r="B86" t="s">
        <v>1112</v>
      </c>
      <c r="C86" t="s">
        <v>929</v>
      </c>
      <c r="D86"/>
      <c r="E86" s="54" t="s">
        <v>1316</v>
      </c>
    </row>
    <row r="87" spans="1:5" ht="13.25" x14ac:dyDescent="0.25">
      <c r="A87" t="s">
        <v>213</v>
      </c>
      <c r="B87" t="s">
        <v>1018</v>
      </c>
      <c r="C87" t="s">
        <v>1520</v>
      </c>
      <c r="D87"/>
      <c r="E87" s="54" t="s">
        <v>1316</v>
      </c>
    </row>
    <row r="88" spans="1:5" ht="13.25" x14ac:dyDescent="0.25">
      <c r="A88" t="s">
        <v>2809</v>
      </c>
      <c r="B88" t="s">
        <v>1009</v>
      </c>
      <c r="C88" t="s">
        <v>929</v>
      </c>
      <c r="D88"/>
      <c r="E88" s="54" t="s">
        <v>1316</v>
      </c>
    </row>
    <row r="89" spans="1:5" ht="13.25" x14ac:dyDescent="0.25">
      <c r="A89" t="s">
        <v>2669</v>
      </c>
      <c r="B89" t="s">
        <v>1506</v>
      </c>
      <c r="C89" t="s">
        <v>1520</v>
      </c>
      <c r="D89"/>
      <c r="E89" s="54" t="s">
        <v>1316</v>
      </c>
    </row>
    <row r="90" spans="1:5" ht="13.25" x14ac:dyDescent="0.25">
      <c r="A90" t="s">
        <v>768</v>
      </c>
      <c r="B90" t="s">
        <v>995</v>
      </c>
      <c r="C90" t="s">
        <v>932</v>
      </c>
      <c r="D90"/>
      <c r="E90" s="55" t="s">
        <v>1317</v>
      </c>
    </row>
    <row r="91" spans="1:5" ht="13.25" x14ac:dyDescent="0.25">
      <c r="A91" t="s">
        <v>2781</v>
      </c>
      <c r="B91" t="s">
        <v>1098</v>
      </c>
      <c r="C91" t="s">
        <v>929</v>
      </c>
      <c r="D91"/>
      <c r="E91" s="54" t="s">
        <v>1316</v>
      </c>
    </row>
    <row r="92" spans="1:5" ht="13.25" x14ac:dyDescent="0.25">
      <c r="A92" t="s">
        <v>2663</v>
      </c>
      <c r="B92" t="s">
        <v>995</v>
      </c>
      <c r="C92" t="s">
        <v>929</v>
      </c>
      <c r="D92"/>
      <c r="E92" s="54" t="s">
        <v>1316</v>
      </c>
    </row>
    <row r="93" spans="1:5" ht="13.25" x14ac:dyDescent="0.25">
      <c r="A93" t="s">
        <v>1228</v>
      </c>
      <c r="B93" t="s">
        <v>2233</v>
      </c>
      <c r="C93" t="s">
        <v>1520</v>
      </c>
      <c r="D93"/>
      <c r="E93" s="54" t="s">
        <v>1316</v>
      </c>
    </row>
    <row r="94" spans="1:5" ht="13.25" x14ac:dyDescent="0.25">
      <c r="A94" t="s">
        <v>2576</v>
      </c>
      <c r="B94" t="s">
        <v>1263</v>
      </c>
      <c r="C94" t="s">
        <v>929</v>
      </c>
      <c r="D94"/>
      <c r="E94" s="54" t="s">
        <v>1316</v>
      </c>
    </row>
    <row r="95" spans="1:5" ht="13.25" x14ac:dyDescent="0.25">
      <c r="A95" t="s">
        <v>2722</v>
      </c>
      <c r="B95" t="s">
        <v>2723</v>
      </c>
      <c r="C95" t="s">
        <v>1520</v>
      </c>
      <c r="D95"/>
      <c r="E95" s="54" t="s">
        <v>1316</v>
      </c>
    </row>
    <row r="96" spans="1:5" ht="13.25" x14ac:dyDescent="0.25">
      <c r="A96" t="s">
        <v>2786</v>
      </c>
      <c r="B96" t="s">
        <v>496</v>
      </c>
      <c r="C96" t="s">
        <v>929</v>
      </c>
      <c r="D96"/>
      <c r="E96" s="54" t="s">
        <v>1316</v>
      </c>
    </row>
    <row r="97" spans="1:5" ht="13.25" x14ac:dyDescent="0.25">
      <c r="A97" t="s">
        <v>2467</v>
      </c>
      <c r="B97" t="s">
        <v>1503</v>
      </c>
      <c r="C97" t="s">
        <v>929</v>
      </c>
      <c r="D97"/>
      <c r="E97" s="54" t="s">
        <v>1316</v>
      </c>
    </row>
    <row r="98" spans="1:5" ht="13.25" x14ac:dyDescent="0.25">
      <c r="A98" t="s">
        <v>2791</v>
      </c>
      <c r="B98" t="s">
        <v>931</v>
      </c>
      <c r="C98" t="s">
        <v>929</v>
      </c>
      <c r="D98"/>
      <c r="E98" s="54" t="s">
        <v>1316</v>
      </c>
    </row>
    <row r="99" spans="1:5" ht="13.25" x14ac:dyDescent="0.25">
      <c r="A99" t="s">
        <v>2296</v>
      </c>
      <c r="B99" t="s">
        <v>1499</v>
      </c>
      <c r="C99" t="s">
        <v>1520</v>
      </c>
      <c r="D99"/>
      <c r="E99" s="54" t="s">
        <v>1316</v>
      </c>
    </row>
    <row r="100" spans="1:5" ht="13.25" x14ac:dyDescent="0.25">
      <c r="A100" t="s">
        <v>963</v>
      </c>
      <c r="B100" t="s">
        <v>995</v>
      </c>
      <c r="C100" t="s">
        <v>929</v>
      </c>
      <c r="D100"/>
      <c r="E100" s="54" t="s">
        <v>1316</v>
      </c>
    </row>
    <row r="101" spans="1:5" ht="13.25" x14ac:dyDescent="0.25">
      <c r="A101" t="s">
        <v>2425</v>
      </c>
      <c r="B101" t="s">
        <v>2309</v>
      </c>
      <c r="C101" t="s">
        <v>1410</v>
      </c>
      <c r="D101"/>
      <c r="E101" s="54" t="s">
        <v>1316</v>
      </c>
    </row>
    <row r="102" spans="1:5" ht="13.25" x14ac:dyDescent="0.25">
      <c r="A102" t="s">
        <v>2808</v>
      </c>
      <c r="B102" t="s">
        <v>54</v>
      </c>
      <c r="C102" t="s">
        <v>1520</v>
      </c>
      <c r="D102"/>
      <c r="E102" s="54" t="s">
        <v>1316</v>
      </c>
    </row>
    <row r="103" spans="1:5" ht="13.25" x14ac:dyDescent="0.25">
      <c r="A103" t="s">
        <v>2725</v>
      </c>
      <c r="B103" t="s">
        <v>925</v>
      </c>
      <c r="C103" t="s">
        <v>929</v>
      </c>
      <c r="D103"/>
      <c r="E103" s="54" t="s">
        <v>1316</v>
      </c>
    </row>
    <row r="104" spans="1:5" ht="13.25" x14ac:dyDescent="0.25">
      <c r="A104" t="s">
        <v>954</v>
      </c>
      <c r="B104" t="s">
        <v>955</v>
      </c>
      <c r="C104" t="s">
        <v>1045</v>
      </c>
      <c r="D104"/>
      <c r="E104" s="54" t="s">
        <v>1316</v>
      </c>
    </row>
    <row r="105" spans="1:5" ht="13.25" x14ac:dyDescent="0.25">
      <c r="A105" t="s">
        <v>2820</v>
      </c>
      <c r="B105" t="s">
        <v>1201</v>
      </c>
      <c r="C105" t="s">
        <v>1520</v>
      </c>
      <c r="D105"/>
      <c r="E105" s="55" t="s">
        <v>1317</v>
      </c>
    </row>
    <row r="106" spans="1:5" ht="13.25" x14ac:dyDescent="0.25">
      <c r="A106" t="s">
        <v>2800</v>
      </c>
      <c r="B106" t="s">
        <v>974</v>
      </c>
      <c r="C106" t="s">
        <v>1520</v>
      </c>
      <c r="D106"/>
      <c r="E106" s="54" t="s">
        <v>1316</v>
      </c>
    </row>
    <row r="107" spans="1:5" ht="13.25" x14ac:dyDescent="0.25">
      <c r="A107" t="s">
        <v>2766</v>
      </c>
      <c r="B107" t="s">
        <v>2767</v>
      </c>
      <c r="C107" t="s">
        <v>929</v>
      </c>
      <c r="D107"/>
      <c r="E107" s="54" t="s">
        <v>1316</v>
      </c>
    </row>
    <row r="108" spans="1:5" ht="13.25" x14ac:dyDescent="0.25">
      <c r="A108" t="s">
        <v>2777</v>
      </c>
      <c r="B108" t="s">
        <v>980</v>
      </c>
      <c r="C108" t="s">
        <v>929</v>
      </c>
      <c r="D108"/>
      <c r="E108" s="54" t="s">
        <v>1316</v>
      </c>
    </row>
    <row r="109" spans="1:5" ht="13.25" x14ac:dyDescent="0.25">
      <c r="A109" t="s">
        <v>2822</v>
      </c>
      <c r="B109" t="s">
        <v>931</v>
      </c>
      <c r="C109" t="s">
        <v>929</v>
      </c>
      <c r="D109"/>
      <c r="E109" s="55" t="s">
        <v>1317</v>
      </c>
    </row>
    <row r="110" spans="1:5" ht="13.25" x14ac:dyDescent="0.25">
      <c r="A110" t="s">
        <v>2764</v>
      </c>
      <c r="B110" t="s">
        <v>1497</v>
      </c>
      <c r="C110" t="s">
        <v>1045</v>
      </c>
      <c r="D110"/>
      <c r="E110" s="54" t="s">
        <v>1316</v>
      </c>
    </row>
    <row r="111" spans="1:5" ht="13.25" x14ac:dyDescent="0.25">
      <c r="A111" t="s">
        <v>2476</v>
      </c>
      <c r="B111" t="s">
        <v>1197</v>
      </c>
      <c r="C111" t="s">
        <v>929</v>
      </c>
      <c r="D111"/>
      <c r="E111" s="54" t="s">
        <v>1316</v>
      </c>
    </row>
    <row r="112" spans="1:5" ht="13.25" x14ac:dyDescent="0.25">
      <c r="A112" t="s">
        <v>2731</v>
      </c>
      <c r="B112" t="s">
        <v>164</v>
      </c>
      <c r="C112" t="s">
        <v>932</v>
      </c>
      <c r="D112"/>
      <c r="E112" s="54" t="s">
        <v>1316</v>
      </c>
    </row>
    <row r="113" spans="1:5" ht="13.25" x14ac:dyDescent="0.25">
      <c r="A113" t="s">
        <v>2584</v>
      </c>
      <c r="B113" t="s">
        <v>960</v>
      </c>
      <c r="C113" t="s">
        <v>932</v>
      </c>
      <c r="D113"/>
      <c r="E113" s="54" t="s">
        <v>1316</v>
      </c>
    </row>
    <row r="114" spans="1:5" ht="13.25" x14ac:dyDescent="0.25">
      <c r="A114" t="s">
        <v>2732</v>
      </c>
      <c r="B114" t="s">
        <v>1402</v>
      </c>
      <c r="C114" t="s">
        <v>929</v>
      </c>
      <c r="D114"/>
      <c r="E114" s="54" t="s">
        <v>1316</v>
      </c>
    </row>
    <row r="115" spans="1:5" ht="13.25" x14ac:dyDescent="0.25">
      <c r="A115" t="s">
        <v>2585</v>
      </c>
      <c r="B115" t="s">
        <v>2293</v>
      </c>
      <c r="C115" t="s">
        <v>929</v>
      </c>
      <c r="D115"/>
      <c r="E115" s="55" t="s">
        <v>1317</v>
      </c>
    </row>
    <row r="116" spans="1:5" ht="13.25" x14ac:dyDescent="0.25">
      <c r="A116" t="s">
        <v>2803</v>
      </c>
      <c r="B116" t="s">
        <v>1009</v>
      </c>
      <c r="C116" t="s">
        <v>929</v>
      </c>
      <c r="D116"/>
      <c r="E116" s="54" t="s">
        <v>1316</v>
      </c>
    </row>
    <row r="117" spans="1:5" ht="13.25" x14ac:dyDescent="0.25">
      <c r="A117" t="s">
        <v>1712</v>
      </c>
      <c r="B117" t="s">
        <v>1018</v>
      </c>
      <c r="C117" t="s">
        <v>932</v>
      </c>
      <c r="D117"/>
      <c r="E117" s="54" t="s">
        <v>1316</v>
      </c>
    </row>
    <row r="118" spans="1:5" ht="13.25" x14ac:dyDescent="0.25">
      <c r="A118" t="s">
        <v>2789</v>
      </c>
      <c r="B118" t="s">
        <v>2790</v>
      </c>
      <c r="C118" t="s">
        <v>1520</v>
      </c>
      <c r="D118"/>
      <c r="E118" s="54" t="s">
        <v>1316</v>
      </c>
    </row>
    <row r="119" spans="1:5" ht="13.25" x14ac:dyDescent="0.25">
      <c r="A119" t="s">
        <v>2794</v>
      </c>
      <c r="B119" t="s">
        <v>974</v>
      </c>
      <c r="C119" t="s">
        <v>929</v>
      </c>
      <c r="D119"/>
      <c r="E119" s="54" t="s">
        <v>1316</v>
      </c>
    </row>
    <row r="120" spans="1:5" ht="13.25" x14ac:dyDescent="0.25">
      <c r="A120" t="s">
        <v>2426</v>
      </c>
      <c r="B120" t="s">
        <v>1402</v>
      </c>
      <c r="C120" t="s">
        <v>929</v>
      </c>
      <c r="D120"/>
      <c r="E120" s="54" t="s">
        <v>1316</v>
      </c>
    </row>
    <row r="121" spans="1:5" ht="13.25" x14ac:dyDescent="0.25">
      <c r="A121" t="s">
        <v>2491</v>
      </c>
      <c r="B121" t="s">
        <v>2462</v>
      </c>
      <c r="C121" t="s">
        <v>1520</v>
      </c>
      <c r="D121"/>
      <c r="E121" s="54" t="s">
        <v>1316</v>
      </c>
    </row>
    <row r="122" spans="1:5" ht="13.25" x14ac:dyDescent="0.25">
      <c r="A122" t="s">
        <v>2337</v>
      </c>
      <c r="B122" t="s">
        <v>195</v>
      </c>
      <c r="C122" t="s">
        <v>929</v>
      </c>
      <c r="D122"/>
      <c r="E122" s="54" t="s">
        <v>1316</v>
      </c>
    </row>
    <row r="123" spans="1:5" ht="13.25" x14ac:dyDescent="0.25">
      <c r="A123" t="s">
        <v>2640</v>
      </c>
      <c r="B123" t="s">
        <v>928</v>
      </c>
      <c r="C123" t="s">
        <v>929</v>
      </c>
      <c r="D123"/>
      <c r="E123" s="54" t="s">
        <v>1316</v>
      </c>
    </row>
    <row r="124" spans="1:5" ht="13.25" x14ac:dyDescent="0.25">
      <c r="A124" t="s">
        <v>2674</v>
      </c>
      <c r="B124" t="s">
        <v>2548</v>
      </c>
      <c r="C124" t="s">
        <v>1520</v>
      </c>
      <c r="D124"/>
      <c r="E124" s="54" t="s">
        <v>1316</v>
      </c>
    </row>
    <row r="125" spans="1:5" ht="13.25" x14ac:dyDescent="0.25">
      <c r="A125" t="s">
        <v>2736</v>
      </c>
      <c r="B125" t="s">
        <v>300</v>
      </c>
      <c r="C125" t="s">
        <v>1410</v>
      </c>
      <c r="D125"/>
      <c r="E125" s="54" t="s">
        <v>1316</v>
      </c>
    </row>
    <row r="126" spans="1:5" ht="13.25" x14ac:dyDescent="0.25">
      <c r="A126" t="s">
        <v>2797</v>
      </c>
      <c r="B126" t="s">
        <v>1002</v>
      </c>
      <c r="C126" t="s">
        <v>929</v>
      </c>
      <c r="D126"/>
      <c r="E126" s="54" t="s">
        <v>1316</v>
      </c>
    </row>
    <row r="127" spans="1:5" ht="13.25" x14ac:dyDescent="0.25">
      <c r="A127" t="s">
        <v>2771</v>
      </c>
      <c r="B127" t="s">
        <v>1009</v>
      </c>
      <c r="C127" t="s">
        <v>932</v>
      </c>
      <c r="D127"/>
      <c r="E127" s="54" t="s">
        <v>1316</v>
      </c>
    </row>
    <row r="128" spans="1:5" ht="13.25" x14ac:dyDescent="0.25">
      <c r="A128" t="s">
        <v>2779</v>
      </c>
      <c r="B128" t="s">
        <v>2780</v>
      </c>
      <c r="C128" t="s">
        <v>929</v>
      </c>
      <c r="D128"/>
      <c r="E128" s="54" t="s">
        <v>1316</v>
      </c>
    </row>
    <row r="129" spans="1:5" ht="13.25" x14ac:dyDescent="0.25">
      <c r="A129" t="s">
        <v>2768</v>
      </c>
      <c r="B129" t="s">
        <v>1649</v>
      </c>
      <c r="C129" t="s">
        <v>940</v>
      </c>
      <c r="D129"/>
      <c r="E129" s="54" t="s">
        <v>1316</v>
      </c>
    </row>
    <row r="130" spans="1:5" ht="13.25" x14ac:dyDescent="0.25">
      <c r="A130" t="s">
        <v>2590</v>
      </c>
      <c r="B130" t="s">
        <v>1098</v>
      </c>
      <c r="C130" t="s">
        <v>443</v>
      </c>
      <c r="D130"/>
      <c r="E130" s="54" t="s">
        <v>1316</v>
      </c>
    </row>
    <row r="131" spans="1:5" ht="13.25" x14ac:dyDescent="0.25">
      <c r="A131" t="s">
        <v>2741</v>
      </c>
      <c r="B131" t="s">
        <v>960</v>
      </c>
      <c r="C131" t="s">
        <v>1410</v>
      </c>
      <c r="D131"/>
      <c r="E131" s="54" t="s">
        <v>1316</v>
      </c>
    </row>
    <row r="132" spans="1:5" ht="13.25" x14ac:dyDescent="0.25">
      <c r="A132" t="s">
        <v>2810</v>
      </c>
      <c r="B132" t="s">
        <v>164</v>
      </c>
      <c r="C132" t="s">
        <v>1520</v>
      </c>
      <c r="D132"/>
      <c r="E132" s="54" t="s">
        <v>1316</v>
      </c>
    </row>
    <row r="133" spans="1:5" ht="13.25" x14ac:dyDescent="0.25">
      <c r="A133" t="s">
        <v>1290</v>
      </c>
      <c r="B133" t="s">
        <v>962</v>
      </c>
      <c r="C133" t="s">
        <v>929</v>
      </c>
      <c r="D133"/>
      <c r="E133" s="54" t="s">
        <v>1316</v>
      </c>
    </row>
    <row r="134" spans="1:5" ht="13.25" x14ac:dyDescent="0.25">
      <c r="A134" t="s">
        <v>2743</v>
      </c>
      <c r="B134" t="s">
        <v>1009</v>
      </c>
      <c r="C134" t="s">
        <v>929</v>
      </c>
      <c r="D134"/>
      <c r="E134" s="54" t="s">
        <v>1316</v>
      </c>
    </row>
    <row r="135" spans="1:5" ht="13.25" x14ac:dyDescent="0.25">
      <c r="A135" t="s">
        <v>2798</v>
      </c>
      <c r="B135" t="s">
        <v>1009</v>
      </c>
      <c r="C135" t="s">
        <v>929</v>
      </c>
      <c r="D135"/>
      <c r="E135" s="54" t="s">
        <v>1316</v>
      </c>
    </row>
    <row r="136" spans="1:5" ht="13.25" x14ac:dyDescent="0.25">
      <c r="A136" t="s">
        <v>2795</v>
      </c>
      <c r="B136" t="s">
        <v>117</v>
      </c>
      <c r="C136" t="s">
        <v>1520</v>
      </c>
      <c r="D136"/>
      <c r="E136" s="54" t="s">
        <v>1316</v>
      </c>
    </row>
    <row r="137" spans="1:5" ht="13.25" x14ac:dyDescent="0.25">
      <c r="A137" t="s">
        <v>2818</v>
      </c>
      <c r="B137" t="s">
        <v>1018</v>
      </c>
      <c r="C137" t="s">
        <v>1520</v>
      </c>
      <c r="D137"/>
      <c r="E137" s="54" t="s">
        <v>1316</v>
      </c>
    </row>
    <row r="138" spans="1:5" ht="13.25" x14ac:dyDescent="0.25">
      <c r="A138" t="s">
        <v>2485</v>
      </c>
      <c r="B138" t="s">
        <v>1018</v>
      </c>
      <c r="C138" t="s">
        <v>1520</v>
      </c>
      <c r="D138"/>
      <c r="E138" s="54" t="s">
        <v>1316</v>
      </c>
    </row>
    <row r="139" spans="1:5" ht="13.25" x14ac:dyDescent="0.25">
      <c r="A139" t="s">
        <v>2746</v>
      </c>
      <c r="B139" t="s">
        <v>300</v>
      </c>
      <c r="C139" t="s">
        <v>929</v>
      </c>
      <c r="D139"/>
      <c r="E139" s="54" t="s">
        <v>1316</v>
      </c>
    </row>
    <row r="140" spans="1:5" ht="13.25" x14ac:dyDescent="0.25">
      <c r="A140" t="s">
        <v>897</v>
      </c>
      <c r="B140" t="s">
        <v>1503</v>
      </c>
      <c r="C140" t="s">
        <v>1520</v>
      </c>
      <c r="D140"/>
      <c r="E140" s="54" t="s">
        <v>1316</v>
      </c>
    </row>
    <row r="141" spans="1:5" ht="13.25" x14ac:dyDescent="0.25">
      <c r="A141" t="s">
        <v>2775</v>
      </c>
      <c r="B141" t="s">
        <v>1601</v>
      </c>
      <c r="C141" t="s">
        <v>929</v>
      </c>
      <c r="D141"/>
      <c r="E141" s="54" t="s">
        <v>1316</v>
      </c>
    </row>
    <row r="142" spans="1:5" ht="13.25" x14ac:dyDescent="0.25">
      <c r="A142" t="s">
        <v>899</v>
      </c>
      <c r="B142" t="s">
        <v>974</v>
      </c>
      <c r="C142" t="s">
        <v>1520</v>
      </c>
      <c r="D142"/>
      <c r="E142" s="54" t="s">
        <v>1316</v>
      </c>
    </row>
  </sheetData>
  <sortState xmlns:xlrd2="http://schemas.microsoft.com/office/spreadsheetml/2017/richdata2" ref="A38:E142">
    <sortCondition ref="A38:A1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2"/>
  <sheetViews>
    <sheetView topLeftCell="A82" workbookViewId="0">
      <selection activeCell="A99" sqref="A99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10.90625" style="39" customWidth="1"/>
  </cols>
  <sheetData>
    <row r="1" spans="1:5" ht="13" x14ac:dyDescent="0.3">
      <c r="A1" s="3" t="s">
        <v>2690</v>
      </c>
      <c r="B1" s="3"/>
      <c r="C1" s="3" t="s">
        <v>411</v>
      </c>
      <c r="D1" s="8"/>
      <c r="E1" s="38"/>
    </row>
    <row r="2" spans="1:5" ht="13" x14ac:dyDescent="0.3">
      <c r="A2" s="3"/>
      <c r="B2" s="3"/>
      <c r="C2" s="3" t="s">
        <v>2750</v>
      </c>
      <c r="D2" s="8"/>
      <c r="E2" s="38"/>
    </row>
    <row r="3" spans="1:5" ht="13" x14ac:dyDescent="0.3">
      <c r="A3" s="3"/>
      <c r="B3" s="3"/>
      <c r="C3" s="3"/>
      <c r="D3" s="8"/>
      <c r="E3" s="38"/>
    </row>
    <row r="4" spans="1:5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929</v>
      </c>
      <c r="D5" s="1">
        <v>1</v>
      </c>
      <c r="E5" s="47">
        <v>0.32792962962962963</v>
      </c>
    </row>
    <row r="6" spans="1:5" ht="13.25" x14ac:dyDescent="0.25">
      <c r="A6" t="s">
        <v>228</v>
      </c>
      <c r="B6" t="s">
        <v>1158</v>
      </c>
      <c r="C6" t="s">
        <v>929</v>
      </c>
      <c r="D6" s="1">
        <v>2</v>
      </c>
      <c r="E6" s="47">
        <v>0.33755416666666666</v>
      </c>
    </row>
    <row r="7" spans="1:5" ht="13.25" x14ac:dyDescent="0.25">
      <c r="A7" t="s">
        <v>182</v>
      </c>
      <c r="B7" t="s">
        <v>1151</v>
      </c>
      <c r="C7" t="s">
        <v>929</v>
      </c>
      <c r="D7" s="1">
        <v>3</v>
      </c>
      <c r="E7" s="48">
        <v>0.35024641203703705</v>
      </c>
    </row>
    <row r="8" spans="1:5" ht="13.25" x14ac:dyDescent="0.25">
      <c r="A8" t="s">
        <v>444</v>
      </c>
      <c r="B8" t="s">
        <v>1503</v>
      </c>
      <c r="C8" t="s">
        <v>1520</v>
      </c>
      <c r="D8" s="1">
        <v>4</v>
      </c>
      <c r="E8" s="48">
        <v>0.35250798611111112</v>
      </c>
    </row>
    <row r="9" spans="1:5" ht="13.25" x14ac:dyDescent="0.25">
      <c r="A9" t="s">
        <v>2347</v>
      </c>
      <c r="B9" t="s">
        <v>1151</v>
      </c>
      <c r="C9" t="s">
        <v>932</v>
      </c>
      <c r="D9" s="1">
        <v>5</v>
      </c>
      <c r="E9" s="47">
        <v>0.3629412037037037</v>
      </c>
    </row>
    <row r="10" spans="1:5" ht="13.25" x14ac:dyDescent="0.25">
      <c r="A10" t="s">
        <v>2359</v>
      </c>
      <c r="B10" t="s">
        <v>2326</v>
      </c>
      <c r="C10" t="s">
        <v>443</v>
      </c>
      <c r="D10" s="1">
        <v>6</v>
      </c>
      <c r="E10" s="48">
        <v>0.36754641203703703</v>
      </c>
    </row>
    <row r="11" spans="1:5" ht="13.25" x14ac:dyDescent="0.25">
      <c r="A11" t="s">
        <v>671</v>
      </c>
      <c r="B11" t="s">
        <v>955</v>
      </c>
      <c r="C11" t="s">
        <v>929</v>
      </c>
      <c r="D11" s="1">
        <v>7</v>
      </c>
      <c r="E11" s="47">
        <v>0.36776331018518521</v>
      </c>
    </row>
    <row r="12" spans="1:5" ht="13.25" x14ac:dyDescent="0.25">
      <c r="A12" t="s">
        <v>2546</v>
      </c>
      <c r="B12" t="s">
        <v>1151</v>
      </c>
      <c r="C12" t="s">
        <v>1520</v>
      </c>
      <c r="D12" s="1">
        <v>8</v>
      </c>
      <c r="E12" s="47">
        <v>0.37256354166666666</v>
      </c>
    </row>
    <row r="13" spans="1:5" ht="13.25" x14ac:dyDescent="0.25">
      <c r="A13" t="s">
        <v>2547</v>
      </c>
      <c r="B13" t="s">
        <v>1044</v>
      </c>
      <c r="C13" t="s">
        <v>1520</v>
      </c>
      <c r="D13" s="1">
        <v>9</v>
      </c>
      <c r="E13" s="48">
        <v>0.37628877314814813</v>
      </c>
    </row>
    <row r="14" spans="1:5" ht="13.25" x14ac:dyDescent="0.25">
      <c r="A14" t="s">
        <v>193</v>
      </c>
      <c r="B14" t="s">
        <v>1151</v>
      </c>
      <c r="C14" t="s">
        <v>1520</v>
      </c>
      <c r="D14" s="1">
        <v>10</v>
      </c>
      <c r="E14" s="47">
        <v>0.37641493055555558</v>
      </c>
    </row>
    <row r="15" spans="1:5" ht="13.25" x14ac:dyDescent="0.25">
      <c r="A15" t="s">
        <v>190</v>
      </c>
      <c r="B15" t="s">
        <v>1649</v>
      </c>
      <c r="C15" t="s">
        <v>1045</v>
      </c>
      <c r="D15" s="1">
        <v>11</v>
      </c>
      <c r="E15" s="47">
        <v>0.38188101851851847</v>
      </c>
    </row>
    <row r="16" spans="1:5" ht="13.25" x14ac:dyDescent="0.25">
      <c r="A16" t="s">
        <v>103</v>
      </c>
      <c r="B16" t="s">
        <v>1151</v>
      </c>
      <c r="C16" t="s">
        <v>1520</v>
      </c>
      <c r="D16" s="1">
        <v>12</v>
      </c>
      <c r="E16" s="48">
        <v>0.38405810185185191</v>
      </c>
    </row>
    <row r="17" spans="1:5" ht="13.25" x14ac:dyDescent="0.25">
      <c r="A17" t="s">
        <v>914</v>
      </c>
      <c r="B17" t="s">
        <v>1151</v>
      </c>
      <c r="C17" t="s">
        <v>1410</v>
      </c>
      <c r="D17" s="1">
        <v>13</v>
      </c>
      <c r="E17" s="47">
        <v>0.38578923611111116</v>
      </c>
    </row>
    <row r="18" spans="1:5" ht="13.25" x14ac:dyDescent="0.25">
      <c r="A18" t="s">
        <v>320</v>
      </c>
      <c r="B18" t="s">
        <v>1306</v>
      </c>
      <c r="C18" t="s">
        <v>1520</v>
      </c>
      <c r="D18" s="1">
        <v>14</v>
      </c>
      <c r="E18" s="47">
        <v>0.40002824074074078</v>
      </c>
    </row>
    <row r="19" spans="1:5" ht="13.25" x14ac:dyDescent="0.25">
      <c r="A19" t="s">
        <v>1284</v>
      </c>
      <c r="B19" t="s">
        <v>2326</v>
      </c>
      <c r="C19" t="s">
        <v>1520</v>
      </c>
      <c r="D19" s="1">
        <v>15</v>
      </c>
      <c r="E19" s="47">
        <v>0.40379212962962963</v>
      </c>
    </row>
    <row r="20" spans="1:5" ht="13.25" x14ac:dyDescent="0.25">
      <c r="A20" t="s">
        <v>2588</v>
      </c>
      <c r="B20" t="s">
        <v>995</v>
      </c>
      <c r="C20" t="s">
        <v>1520</v>
      </c>
      <c r="D20" s="1">
        <v>16</v>
      </c>
      <c r="E20" s="48">
        <v>0.41102986111111117</v>
      </c>
    </row>
    <row r="21" spans="1:5" ht="13.25" x14ac:dyDescent="0.25">
      <c r="A21" t="s">
        <v>2465</v>
      </c>
      <c r="B21" t="s">
        <v>2326</v>
      </c>
      <c r="C21" t="s">
        <v>929</v>
      </c>
      <c r="D21" s="1">
        <v>17</v>
      </c>
      <c r="E21" s="48">
        <v>0.41188981481481479</v>
      </c>
    </row>
    <row r="22" spans="1:5" ht="13.25" x14ac:dyDescent="0.25">
      <c r="A22" t="s">
        <v>698</v>
      </c>
      <c r="B22" t="s">
        <v>1506</v>
      </c>
      <c r="C22" t="s">
        <v>929</v>
      </c>
      <c r="D22" s="1">
        <v>18</v>
      </c>
      <c r="E22" s="47">
        <v>0.41392974537037036</v>
      </c>
    </row>
    <row r="23" spans="1:5" ht="13.25" x14ac:dyDescent="0.25">
      <c r="A23" t="s">
        <v>2663</v>
      </c>
      <c r="B23" t="s">
        <v>995</v>
      </c>
      <c r="C23" t="s">
        <v>929</v>
      </c>
      <c r="D23" s="1">
        <v>19</v>
      </c>
      <c r="E23" s="47">
        <v>0.41996597222222221</v>
      </c>
    </row>
    <row r="24" spans="1:5" ht="13.25" x14ac:dyDescent="0.25">
      <c r="A24" t="s">
        <v>2691</v>
      </c>
      <c r="B24" t="s">
        <v>2205</v>
      </c>
      <c r="C24" t="s">
        <v>929</v>
      </c>
      <c r="D24" s="1">
        <v>20</v>
      </c>
      <c r="E24" s="48">
        <v>0.41997800925925927</v>
      </c>
    </row>
    <row r="25" spans="1:5" ht="13.25" x14ac:dyDescent="0.25">
      <c r="A25" t="s">
        <v>1188</v>
      </c>
      <c r="B25" t="s">
        <v>1503</v>
      </c>
      <c r="C25" t="s">
        <v>1520</v>
      </c>
      <c r="D25" s="1">
        <v>21</v>
      </c>
      <c r="E25" s="47">
        <v>0.42618761574074077</v>
      </c>
    </row>
    <row r="26" spans="1:5" ht="13.25" x14ac:dyDescent="0.25">
      <c r="A26" t="s">
        <v>2692</v>
      </c>
      <c r="B26" t="s">
        <v>2693</v>
      </c>
      <c r="C26" t="s">
        <v>443</v>
      </c>
      <c r="D26" s="1">
        <v>22</v>
      </c>
      <c r="E26" s="48">
        <v>0.42912453703703707</v>
      </c>
    </row>
    <row r="27" spans="1:5" ht="13.25" x14ac:dyDescent="0.25">
      <c r="A27" t="s">
        <v>2026</v>
      </c>
      <c r="B27" t="s">
        <v>1604</v>
      </c>
      <c r="C27" t="s">
        <v>929</v>
      </c>
      <c r="D27" s="1">
        <v>23</v>
      </c>
      <c r="E27" s="48">
        <v>0.43072754629629628</v>
      </c>
    </row>
    <row r="28" spans="1:5" ht="13.25" x14ac:dyDescent="0.25">
      <c r="A28" t="s">
        <v>188</v>
      </c>
      <c r="B28" t="s">
        <v>189</v>
      </c>
      <c r="C28" t="s">
        <v>929</v>
      </c>
      <c r="D28" s="1">
        <v>24</v>
      </c>
      <c r="E28" s="47">
        <v>0.43452916666666669</v>
      </c>
    </row>
    <row r="29" spans="1:5" ht="13.25" x14ac:dyDescent="0.25">
      <c r="A29" t="s">
        <v>2694</v>
      </c>
      <c r="B29" t="s">
        <v>918</v>
      </c>
      <c r="C29" t="s">
        <v>929</v>
      </c>
      <c r="D29" s="1">
        <v>25</v>
      </c>
      <c r="E29" s="47">
        <v>0.4378650462962963</v>
      </c>
    </row>
    <row r="30" spans="1:5" ht="13.25" x14ac:dyDescent="0.25">
      <c r="A30" t="s">
        <v>2602</v>
      </c>
      <c r="B30" t="s">
        <v>995</v>
      </c>
      <c r="C30" t="s">
        <v>443</v>
      </c>
      <c r="D30" s="1">
        <v>26</v>
      </c>
      <c r="E30" s="47">
        <v>0.43868113425925931</v>
      </c>
    </row>
    <row r="31" spans="1:5" ht="13.25" x14ac:dyDescent="0.25">
      <c r="A31" t="s">
        <v>187</v>
      </c>
      <c r="B31" t="s">
        <v>1002</v>
      </c>
      <c r="C31" t="s">
        <v>929</v>
      </c>
      <c r="D31" s="1">
        <v>27</v>
      </c>
      <c r="E31" s="47">
        <v>0.43997175925925924</v>
      </c>
    </row>
    <row r="32" spans="1:5" ht="13.25" x14ac:dyDescent="0.25">
      <c r="A32" t="s">
        <v>1171</v>
      </c>
      <c r="B32" t="s">
        <v>997</v>
      </c>
      <c r="C32" t="s">
        <v>1520</v>
      </c>
      <c r="D32" s="1">
        <v>28</v>
      </c>
      <c r="E32" s="48">
        <v>0.44106886574074072</v>
      </c>
    </row>
    <row r="33" spans="1:5" ht="13.25" x14ac:dyDescent="0.25">
      <c r="A33" t="s">
        <v>2601</v>
      </c>
      <c r="B33" t="s">
        <v>2282</v>
      </c>
      <c r="C33" t="s">
        <v>929</v>
      </c>
      <c r="D33" s="1">
        <v>29</v>
      </c>
      <c r="E33" s="48">
        <v>0.45396805555555553</v>
      </c>
    </row>
    <row r="34" spans="1:5" ht="13.25" x14ac:dyDescent="0.25">
      <c r="A34" t="s">
        <v>2695</v>
      </c>
      <c r="B34" t="s">
        <v>1015</v>
      </c>
      <c r="C34" t="s">
        <v>940</v>
      </c>
      <c r="D34" s="1">
        <v>30</v>
      </c>
      <c r="E34" s="48">
        <v>0.45449699074074074</v>
      </c>
    </row>
    <row r="35" spans="1:5" ht="13.25" x14ac:dyDescent="0.25">
      <c r="A35" t="s">
        <v>2665</v>
      </c>
      <c r="B35" t="s">
        <v>1298</v>
      </c>
      <c r="C35" t="s">
        <v>443</v>
      </c>
      <c r="D35" s="1">
        <v>31</v>
      </c>
      <c r="E35" s="47">
        <v>0.45519074074074078</v>
      </c>
    </row>
    <row r="36" spans="1:5" ht="13.25" x14ac:dyDescent="0.25">
      <c r="A36" t="s">
        <v>2696</v>
      </c>
      <c r="B36" t="s">
        <v>955</v>
      </c>
      <c r="C36" t="s">
        <v>929</v>
      </c>
      <c r="D36" s="1">
        <v>32</v>
      </c>
      <c r="E36" s="47">
        <v>0.46640370370370371</v>
      </c>
    </row>
    <row r="37" spans="1:5" ht="13.25" x14ac:dyDescent="0.25">
      <c r="A37" t="s">
        <v>2582</v>
      </c>
      <c r="B37" t="s">
        <v>995</v>
      </c>
      <c r="C37" t="s">
        <v>929</v>
      </c>
      <c r="D37" s="1">
        <v>33</v>
      </c>
      <c r="E37" s="48">
        <v>0.4708546296296296</v>
      </c>
    </row>
    <row r="38" spans="1:5" ht="13.25" x14ac:dyDescent="0.25">
      <c r="A38" t="s">
        <v>2278</v>
      </c>
      <c r="B38" t="s">
        <v>955</v>
      </c>
      <c r="C38" t="s">
        <v>929</v>
      </c>
      <c r="D38" s="1">
        <v>34</v>
      </c>
      <c r="E38" s="48">
        <v>0.47534108796296298</v>
      </c>
    </row>
    <row r="39" spans="1:5" ht="13.25" x14ac:dyDescent="0.25">
      <c r="A39" t="s">
        <v>2697</v>
      </c>
      <c r="B39" t="s">
        <v>955</v>
      </c>
      <c r="C39" t="s">
        <v>929</v>
      </c>
      <c r="D39" s="1">
        <v>35</v>
      </c>
      <c r="E39" s="48">
        <v>0.48025763888888889</v>
      </c>
    </row>
    <row r="40" spans="1:5" ht="13.25" x14ac:dyDescent="0.25">
      <c r="A40" t="s">
        <v>1160</v>
      </c>
      <c r="B40" t="s">
        <v>1116</v>
      </c>
      <c r="C40" t="s">
        <v>1410</v>
      </c>
      <c r="D40" s="1">
        <v>36</v>
      </c>
      <c r="E40" s="47">
        <v>0.48416134259259258</v>
      </c>
    </row>
    <row r="41" spans="1:5" ht="13.25" x14ac:dyDescent="0.25">
      <c r="A41" t="s">
        <v>1438</v>
      </c>
      <c r="B41" t="s">
        <v>1009</v>
      </c>
      <c r="C41" t="s">
        <v>932</v>
      </c>
      <c r="D41" s="1">
        <v>37</v>
      </c>
      <c r="E41" s="48">
        <v>0.49533634259259257</v>
      </c>
    </row>
    <row r="42" spans="1:5" ht="13.25" x14ac:dyDescent="0.25">
      <c r="A42" t="s">
        <v>2476</v>
      </c>
      <c r="B42" t="s">
        <v>1197</v>
      </c>
      <c r="C42" t="s">
        <v>929</v>
      </c>
      <c r="D42" s="1">
        <v>38</v>
      </c>
      <c r="E42" s="47">
        <v>0.51481759259259252</v>
      </c>
    </row>
    <row r="43" spans="1:5" ht="13.25" x14ac:dyDescent="0.25">
      <c r="A43" t="s">
        <v>2612</v>
      </c>
      <c r="B43" t="s">
        <v>1503</v>
      </c>
      <c r="C43" t="s">
        <v>929</v>
      </c>
      <c r="D43" s="1">
        <v>39</v>
      </c>
      <c r="E43" s="48">
        <v>0.51495879629629637</v>
      </c>
    </row>
    <row r="44" spans="1:5" ht="13.25" x14ac:dyDescent="0.25">
      <c r="A44" t="s">
        <v>2560</v>
      </c>
      <c r="B44" t="s">
        <v>1197</v>
      </c>
      <c r="C44" t="s">
        <v>1520</v>
      </c>
      <c r="D44" s="1">
        <v>40</v>
      </c>
      <c r="E44" s="47">
        <v>0.51763275462962965</v>
      </c>
    </row>
    <row r="45" spans="1:5" ht="13.25" x14ac:dyDescent="0.25">
      <c r="A45" t="s">
        <v>2027</v>
      </c>
      <c r="B45" t="s">
        <v>2326</v>
      </c>
      <c r="C45" t="s">
        <v>932</v>
      </c>
      <c r="D45" s="1">
        <v>41</v>
      </c>
      <c r="E45" s="47">
        <v>0.52125405092592592</v>
      </c>
    </row>
    <row r="46" spans="1:5" ht="13.25" x14ac:dyDescent="0.25">
      <c r="A46" t="s">
        <v>2698</v>
      </c>
      <c r="B46" t="s">
        <v>1083</v>
      </c>
      <c r="C46" t="s">
        <v>929</v>
      </c>
      <c r="D46" s="1">
        <v>42</v>
      </c>
      <c r="E46" s="47">
        <v>0.52537627314814817</v>
      </c>
    </row>
    <row r="47" spans="1:5" ht="13.25" x14ac:dyDescent="0.25">
      <c r="A47" t="s">
        <v>899</v>
      </c>
      <c r="B47" t="s">
        <v>974</v>
      </c>
      <c r="C47" t="s">
        <v>1520</v>
      </c>
      <c r="D47" s="1">
        <v>43</v>
      </c>
      <c r="E47" s="47">
        <v>0.52697523148148151</v>
      </c>
    </row>
    <row r="48" spans="1:5" ht="13.25" x14ac:dyDescent="0.25">
      <c r="A48" t="s">
        <v>963</v>
      </c>
      <c r="B48" t="s">
        <v>995</v>
      </c>
      <c r="C48" t="s">
        <v>929</v>
      </c>
      <c r="D48" s="1">
        <v>44</v>
      </c>
      <c r="E48" s="47">
        <v>0.53931597222222227</v>
      </c>
    </row>
    <row r="49" spans="1:5" ht="13.25" x14ac:dyDescent="0.25">
      <c r="A49" t="s">
        <v>2345</v>
      </c>
      <c r="B49" t="s">
        <v>1098</v>
      </c>
      <c r="C49" t="s">
        <v>929</v>
      </c>
      <c r="D49"/>
      <c r="E49" s="39" t="s">
        <v>1316</v>
      </c>
    </row>
    <row r="50" spans="1:5" ht="13.25" x14ac:dyDescent="0.25">
      <c r="A50" t="s">
        <v>2473</v>
      </c>
      <c r="B50" t="s">
        <v>1098</v>
      </c>
      <c r="C50" t="s">
        <v>443</v>
      </c>
      <c r="D50"/>
      <c r="E50" s="39" t="s">
        <v>1316</v>
      </c>
    </row>
    <row r="51" spans="1:5" ht="13.25" x14ac:dyDescent="0.25">
      <c r="A51" t="s">
        <v>2699</v>
      </c>
      <c r="B51" t="s">
        <v>2326</v>
      </c>
      <c r="C51" t="s">
        <v>443</v>
      </c>
      <c r="D51"/>
      <c r="E51" s="39" t="s">
        <v>1316</v>
      </c>
    </row>
    <row r="52" spans="1:5" ht="13.25" x14ac:dyDescent="0.25">
      <c r="A52" t="s">
        <v>2138</v>
      </c>
      <c r="B52" t="s">
        <v>980</v>
      </c>
      <c r="C52" t="s">
        <v>1520</v>
      </c>
      <c r="D52"/>
      <c r="E52" s="39" t="s">
        <v>1316</v>
      </c>
    </row>
    <row r="53" spans="1:5" ht="13.25" x14ac:dyDescent="0.25">
      <c r="A53" t="s">
        <v>467</v>
      </c>
      <c r="B53" t="s">
        <v>977</v>
      </c>
      <c r="C53" t="s">
        <v>929</v>
      </c>
      <c r="D53"/>
      <c r="E53" s="39" t="s">
        <v>1316</v>
      </c>
    </row>
    <row r="54" spans="1:5" ht="13.25" x14ac:dyDescent="0.25">
      <c r="A54" t="s">
        <v>2700</v>
      </c>
      <c r="B54" t="s">
        <v>928</v>
      </c>
      <c r="C54" t="s">
        <v>929</v>
      </c>
      <c r="D54"/>
      <c r="E54" s="39" t="s">
        <v>1316</v>
      </c>
    </row>
    <row r="55" spans="1:5" ht="13.25" x14ac:dyDescent="0.25">
      <c r="A55" t="s">
        <v>2701</v>
      </c>
      <c r="B55" t="s">
        <v>1018</v>
      </c>
      <c r="C55" t="s">
        <v>929</v>
      </c>
      <c r="D55"/>
      <c r="E55" s="39" t="s">
        <v>1316</v>
      </c>
    </row>
    <row r="56" spans="1:5" ht="13.25" x14ac:dyDescent="0.25">
      <c r="A56" t="s">
        <v>2702</v>
      </c>
      <c r="B56" t="s">
        <v>947</v>
      </c>
      <c r="C56" t="s">
        <v>1520</v>
      </c>
      <c r="D56"/>
      <c r="E56" s="39" t="s">
        <v>1316</v>
      </c>
    </row>
    <row r="57" spans="1:5" ht="13.25" x14ac:dyDescent="0.25">
      <c r="A57" t="s">
        <v>2649</v>
      </c>
      <c r="B57" t="s">
        <v>928</v>
      </c>
      <c r="C57" t="s">
        <v>932</v>
      </c>
      <c r="D57"/>
      <c r="E57" s="39" t="s">
        <v>1316</v>
      </c>
    </row>
    <row r="58" spans="1:5" ht="13.25" x14ac:dyDescent="0.25">
      <c r="A58" t="s">
        <v>2545</v>
      </c>
      <c r="B58" t="s">
        <v>980</v>
      </c>
      <c r="C58" t="s">
        <v>929</v>
      </c>
      <c r="D58"/>
      <c r="E58" s="39" t="s">
        <v>1316</v>
      </c>
    </row>
    <row r="59" spans="1:5" ht="13.25" x14ac:dyDescent="0.25">
      <c r="A59" t="s">
        <v>2703</v>
      </c>
      <c r="B59" t="s">
        <v>1018</v>
      </c>
      <c r="C59" t="s">
        <v>929</v>
      </c>
      <c r="D59"/>
      <c r="E59" s="39" t="s">
        <v>1316</v>
      </c>
    </row>
    <row r="60" spans="1:5" ht="13.25" x14ac:dyDescent="0.25">
      <c r="A60" t="s">
        <v>2704</v>
      </c>
      <c r="B60" t="s">
        <v>974</v>
      </c>
      <c r="C60" t="s">
        <v>929</v>
      </c>
      <c r="D60"/>
      <c r="E60" s="39" t="s">
        <v>1316</v>
      </c>
    </row>
    <row r="61" spans="1:5" ht="13.25" x14ac:dyDescent="0.25">
      <c r="A61" t="s">
        <v>2519</v>
      </c>
      <c r="B61" t="s">
        <v>2293</v>
      </c>
      <c r="C61" t="s">
        <v>929</v>
      </c>
      <c r="D61"/>
      <c r="E61" s="39" t="s">
        <v>1316</v>
      </c>
    </row>
    <row r="62" spans="1:5" ht="13.25" x14ac:dyDescent="0.25">
      <c r="A62" t="s">
        <v>2080</v>
      </c>
      <c r="B62" t="s">
        <v>1394</v>
      </c>
      <c r="C62" t="s">
        <v>932</v>
      </c>
      <c r="D62"/>
      <c r="E62" s="39" t="s">
        <v>1316</v>
      </c>
    </row>
    <row r="63" spans="1:5" ht="13.25" x14ac:dyDescent="0.25">
      <c r="A63" t="s">
        <v>2652</v>
      </c>
      <c r="B63" t="s">
        <v>1263</v>
      </c>
      <c r="C63" t="s">
        <v>929</v>
      </c>
      <c r="D63"/>
      <c r="E63" s="39" t="s">
        <v>1316</v>
      </c>
    </row>
    <row r="64" spans="1:5" ht="13.25" x14ac:dyDescent="0.25">
      <c r="A64" t="s">
        <v>2338</v>
      </c>
      <c r="B64" t="s">
        <v>1083</v>
      </c>
      <c r="C64" t="s">
        <v>929</v>
      </c>
      <c r="D64"/>
      <c r="E64" s="39" t="s">
        <v>1316</v>
      </c>
    </row>
    <row r="65" spans="1:5" ht="13.25" x14ac:dyDescent="0.25">
      <c r="A65" t="s">
        <v>1430</v>
      </c>
      <c r="B65" t="s">
        <v>1112</v>
      </c>
      <c r="C65" t="s">
        <v>1520</v>
      </c>
      <c r="D65"/>
      <c r="E65" s="39" t="s">
        <v>1316</v>
      </c>
    </row>
    <row r="66" spans="1:5" ht="13.25" x14ac:dyDescent="0.25">
      <c r="A66" t="s">
        <v>933</v>
      </c>
      <c r="B66" t="s">
        <v>934</v>
      </c>
      <c r="C66" t="s">
        <v>929</v>
      </c>
      <c r="D66"/>
      <c r="E66" s="39" t="s">
        <v>1316</v>
      </c>
    </row>
    <row r="67" spans="1:5" ht="13.25" x14ac:dyDescent="0.25">
      <c r="A67" t="s">
        <v>1187</v>
      </c>
      <c r="B67" t="s">
        <v>960</v>
      </c>
      <c r="C67" t="s">
        <v>443</v>
      </c>
      <c r="D67"/>
      <c r="E67" s="39" t="s">
        <v>1316</v>
      </c>
    </row>
    <row r="68" spans="1:5" ht="13.25" x14ac:dyDescent="0.25">
      <c r="A68" t="s">
        <v>2679</v>
      </c>
      <c r="B68" t="s">
        <v>2326</v>
      </c>
      <c r="C68" t="s">
        <v>1520</v>
      </c>
      <c r="D68"/>
      <c r="E68" s="39" t="s">
        <v>1316</v>
      </c>
    </row>
    <row r="69" spans="1:5" ht="13.25" x14ac:dyDescent="0.25">
      <c r="A69" t="s">
        <v>2705</v>
      </c>
      <c r="B69" t="s">
        <v>2706</v>
      </c>
      <c r="C69" t="s">
        <v>929</v>
      </c>
      <c r="D69"/>
      <c r="E69" s="39" t="s">
        <v>1316</v>
      </c>
    </row>
    <row r="70" spans="1:5" ht="13.25" x14ac:dyDescent="0.25">
      <c r="A70" t="s">
        <v>1160</v>
      </c>
      <c r="B70" t="s">
        <v>1042</v>
      </c>
      <c r="C70" t="s">
        <v>443</v>
      </c>
      <c r="D70"/>
      <c r="E70" s="39" t="s">
        <v>1316</v>
      </c>
    </row>
    <row r="71" spans="1:5" ht="13.25" x14ac:dyDescent="0.25">
      <c r="A71" t="s">
        <v>2461</v>
      </c>
      <c r="B71" t="s">
        <v>1098</v>
      </c>
      <c r="C71" t="s">
        <v>929</v>
      </c>
      <c r="D71"/>
      <c r="E71" s="39" t="s">
        <v>1316</v>
      </c>
    </row>
    <row r="72" spans="1:5" ht="13.25" x14ac:dyDescent="0.25">
      <c r="A72" t="s">
        <v>320</v>
      </c>
      <c r="B72" t="s">
        <v>2422</v>
      </c>
      <c r="C72" t="s">
        <v>929</v>
      </c>
      <c r="D72"/>
      <c r="E72" s="39" t="s">
        <v>1316</v>
      </c>
    </row>
    <row r="73" spans="1:5" ht="13.25" x14ac:dyDescent="0.25">
      <c r="A73" t="s">
        <v>2707</v>
      </c>
      <c r="B73" t="s">
        <v>1364</v>
      </c>
      <c r="C73" t="s">
        <v>929</v>
      </c>
      <c r="D73"/>
      <c r="E73" s="39" t="s">
        <v>1316</v>
      </c>
    </row>
    <row r="74" spans="1:5" ht="13.25" x14ac:dyDescent="0.25">
      <c r="A74" t="s">
        <v>2708</v>
      </c>
      <c r="B74" t="s">
        <v>2326</v>
      </c>
      <c r="C74" t="s">
        <v>929</v>
      </c>
      <c r="D74"/>
      <c r="E74" s="39" t="s">
        <v>1316</v>
      </c>
    </row>
    <row r="75" spans="1:5" ht="13.25" x14ac:dyDescent="0.25">
      <c r="A75" t="s">
        <v>2709</v>
      </c>
      <c r="B75" t="s">
        <v>1009</v>
      </c>
      <c r="C75" t="s">
        <v>929</v>
      </c>
      <c r="D75"/>
      <c r="E75" s="39" t="s">
        <v>1316</v>
      </c>
    </row>
    <row r="76" spans="1:5" ht="13.25" x14ac:dyDescent="0.25">
      <c r="A76" t="s">
        <v>2710</v>
      </c>
      <c r="B76" t="s">
        <v>506</v>
      </c>
      <c r="C76" t="s">
        <v>1520</v>
      </c>
      <c r="D76"/>
      <c r="E76" s="39" t="s">
        <v>1316</v>
      </c>
    </row>
    <row r="77" spans="1:5" ht="13.25" x14ac:dyDescent="0.25">
      <c r="A77" t="s">
        <v>2556</v>
      </c>
      <c r="B77" t="s">
        <v>2326</v>
      </c>
      <c r="C77" t="s">
        <v>1045</v>
      </c>
      <c r="D77"/>
      <c r="E77" s="39" t="s">
        <v>1316</v>
      </c>
    </row>
    <row r="78" spans="1:5" ht="13.25" x14ac:dyDescent="0.25">
      <c r="A78" t="s">
        <v>2711</v>
      </c>
      <c r="B78" t="s">
        <v>2326</v>
      </c>
      <c r="C78" t="s">
        <v>929</v>
      </c>
      <c r="D78"/>
      <c r="E78" s="39" t="s">
        <v>1316</v>
      </c>
    </row>
    <row r="79" spans="1:5" ht="13.25" x14ac:dyDescent="0.25">
      <c r="A79" t="s">
        <v>2675</v>
      </c>
      <c r="B79" t="s">
        <v>995</v>
      </c>
      <c r="C79" t="s">
        <v>929</v>
      </c>
      <c r="D79"/>
      <c r="E79" s="39" t="s">
        <v>1316</v>
      </c>
    </row>
    <row r="80" spans="1:5" ht="13.25" x14ac:dyDescent="0.25">
      <c r="A80" t="s">
        <v>2712</v>
      </c>
      <c r="B80" t="s">
        <v>1503</v>
      </c>
      <c r="C80" t="s">
        <v>929</v>
      </c>
      <c r="D80"/>
      <c r="E80" s="39" t="s">
        <v>1316</v>
      </c>
    </row>
    <row r="81" spans="1:5" ht="13.25" x14ac:dyDescent="0.25">
      <c r="A81" t="s">
        <v>2713</v>
      </c>
      <c r="B81" t="s">
        <v>1002</v>
      </c>
      <c r="C81" t="s">
        <v>929</v>
      </c>
      <c r="D81"/>
      <c r="E81" s="39" t="s">
        <v>1316</v>
      </c>
    </row>
    <row r="82" spans="1:5" ht="13.25" x14ac:dyDescent="0.25">
      <c r="A82" t="s">
        <v>2662</v>
      </c>
      <c r="B82" t="s">
        <v>1083</v>
      </c>
      <c r="C82" t="s">
        <v>932</v>
      </c>
      <c r="D82"/>
      <c r="E82" s="39" t="s">
        <v>1316</v>
      </c>
    </row>
    <row r="83" spans="1:5" ht="13.25" x14ac:dyDescent="0.25">
      <c r="A83" t="s">
        <v>2714</v>
      </c>
      <c r="B83" t="s">
        <v>1503</v>
      </c>
      <c r="C83" t="s">
        <v>929</v>
      </c>
      <c r="D83"/>
      <c r="E83" s="39" t="s">
        <v>1316</v>
      </c>
    </row>
    <row r="84" spans="1:5" ht="13.25" x14ac:dyDescent="0.25">
      <c r="A84" t="s">
        <v>2715</v>
      </c>
      <c r="B84" t="s">
        <v>1044</v>
      </c>
      <c r="C84" t="s">
        <v>1520</v>
      </c>
      <c r="D84"/>
      <c r="E84" s="39" t="s">
        <v>1316</v>
      </c>
    </row>
    <row r="85" spans="1:5" ht="13.25" x14ac:dyDescent="0.25">
      <c r="A85" t="s">
        <v>2539</v>
      </c>
      <c r="B85" t="s">
        <v>960</v>
      </c>
      <c r="C85" t="s">
        <v>1520</v>
      </c>
      <c r="D85"/>
      <c r="E85" s="39" t="s">
        <v>1316</v>
      </c>
    </row>
    <row r="86" spans="1:5" ht="13.25" x14ac:dyDescent="0.25">
      <c r="A86" t="s">
        <v>2716</v>
      </c>
      <c r="B86" t="s">
        <v>1123</v>
      </c>
      <c r="C86" t="s">
        <v>1520</v>
      </c>
      <c r="D86"/>
      <c r="E86" s="39" t="s">
        <v>1316</v>
      </c>
    </row>
    <row r="87" spans="1:5" ht="13.25" x14ac:dyDescent="0.25">
      <c r="A87" t="s">
        <v>2717</v>
      </c>
      <c r="B87" t="s">
        <v>1018</v>
      </c>
      <c r="C87" t="s">
        <v>1520</v>
      </c>
      <c r="D87"/>
      <c r="E87" s="39" t="s">
        <v>1316</v>
      </c>
    </row>
    <row r="88" spans="1:5" ht="13.25" x14ac:dyDescent="0.25">
      <c r="A88" t="s">
        <v>1864</v>
      </c>
      <c r="B88" t="s">
        <v>1256</v>
      </c>
      <c r="D88"/>
      <c r="E88" s="39" t="s">
        <v>1316</v>
      </c>
    </row>
    <row r="89" spans="1:5" ht="13.25" x14ac:dyDescent="0.25">
      <c r="A89" t="s">
        <v>2718</v>
      </c>
      <c r="B89" t="s">
        <v>1052</v>
      </c>
      <c r="C89" t="s">
        <v>929</v>
      </c>
      <c r="D89"/>
      <c r="E89" s="39" t="s">
        <v>1316</v>
      </c>
    </row>
    <row r="90" spans="1:5" ht="13.25" x14ac:dyDescent="0.25">
      <c r="A90" t="s">
        <v>871</v>
      </c>
      <c r="B90" t="s">
        <v>960</v>
      </c>
      <c r="C90" t="s">
        <v>929</v>
      </c>
      <c r="D90"/>
      <c r="E90" s="39" t="s">
        <v>1316</v>
      </c>
    </row>
    <row r="91" spans="1:5" ht="13.25" x14ac:dyDescent="0.25">
      <c r="A91" t="s">
        <v>2297</v>
      </c>
      <c r="B91" t="s">
        <v>1002</v>
      </c>
      <c r="C91" t="s">
        <v>929</v>
      </c>
      <c r="D91"/>
      <c r="E91" s="39" t="s">
        <v>1316</v>
      </c>
    </row>
    <row r="92" spans="1:5" ht="13.25" x14ac:dyDescent="0.25">
      <c r="A92" t="s">
        <v>462</v>
      </c>
      <c r="B92" t="s">
        <v>348</v>
      </c>
      <c r="C92" t="s">
        <v>929</v>
      </c>
      <c r="D92"/>
      <c r="E92" s="39" t="s">
        <v>1316</v>
      </c>
    </row>
    <row r="93" spans="1:5" ht="13.25" x14ac:dyDescent="0.25">
      <c r="A93" t="s">
        <v>2484</v>
      </c>
      <c r="B93" t="s">
        <v>1256</v>
      </c>
      <c r="C93" t="s">
        <v>929</v>
      </c>
      <c r="D93"/>
      <c r="E93" s="39" t="s">
        <v>1316</v>
      </c>
    </row>
    <row r="94" spans="1:5" ht="13.25" x14ac:dyDescent="0.25">
      <c r="A94" t="s">
        <v>2719</v>
      </c>
      <c r="B94" t="s">
        <v>1002</v>
      </c>
      <c r="C94" t="s">
        <v>929</v>
      </c>
      <c r="D94"/>
      <c r="E94" s="39" t="s">
        <v>1316</v>
      </c>
    </row>
    <row r="95" spans="1:5" ht="13.25" x14ac:dyDescent="0.25">
      <c r="A95" t="s">
        <v>2678</v>
      </c>
      <c r="B95" t="s">
        <v>1263</v>
      </c>
      <c r="C95" t="s">
        <v>929</v>
      </c>
      <c r="D95"/>
      <c r="E95" s="39" t="s">
        <v>1316</v>
      </c>
    </row>
    <row r="96" spans="1:5" ht="13.25" x14ac:dyDescent="0.25">
      <c r="A96" t="s">
        <v>2527</v>
      </c>
      <c r="B96" t="s">
        <v>1373</v>
      </c>
      <c r="C96" t="s">
        <v>929</v>
      </c>
      <c r="D96"/>
      <c r="E96" s="39" t="s">
        <v>1316</v>
      </c>
    </row>
    <row r="97" spans="1:5" ht="13.25" x14ac:dyDescent="0.25">
      <c r="A97" t="s">
        <v>2415</v>
      </c>
      <c r="B97" t="s">
        <v>1042</v>
      </c>
      <c r="C97" t="s">
        <v>929</v>
      </c>
      <c r="D97"/>
      <c r="E97" s="39" t="s">
        <v>1316</v>
      </c>
    </row>
    <row r="98" spans="1:5" ht="13.25" x14ac:dyDescent="0.25">
      <c r="A98" t="s">
        <v>2414</v>
      </c>
      <c r="B98" t="s">
        <v>947</v>
      </c>
      <c r="C98" t="s">
        <v>929</v>
      </c>
      <c r="D98"/>
      <c r="E98" s="39" t="s">
        <v>1316</v>
      </c>
    </row>
    <row r="99" spans="1:5" ht="13.25" x14ac:dyDescent="0.25">
      <c r="A99" t="s">
        <v>1344</v>
      </c>
      <c r="B99" t="s">
        <v>1182</v>
      </c>
      <c r="C99" t="s">
        <v>1410</v>
      </c>
      <c r="D99"/>
      <c r="E99" s="39" t="s">
        <v>1316</v>
      </c>
    </row>
    <row r="100" spans="1:5" ht="13.25" x14ac:dyDescent="0.25">
      <c r="A100" t="s">
        <v>2720</v>
      </c>
      <c r="B100" t="s">
        <v>2529</v>
      </c>
      <c r="C100" t="s">
        <v>929</v>
      </c>
      <c r="D100"/>
      <c r="E100" s="39" t="s">
        <v>1316</v>
      </c>
    </row>
    <row r="101" spans="1:5" ht="13.25" x14ac:dyDescent="0.25">
      <c r="A101" t="s">
        <v>1228</v>
      </c>
      <c r="B101" t="s">
        <v>2233</v>
      </c>
      <c r="C101" t="s">
        <v>1520</v>
      </c>
      <c r="D101"/>
      <c r="E101" s="39" t="s">
        <v>1316</v>
      </c>
    </row>
    <row r="102" spans="1:5" ht="13.25" x14ac:dyDescent="0.25">
      <c r="A102" t="s">
        <v>1459</v>
      </c>
      <c r="B102" t="s">
        <v>928</v>
      </c>
      <c r="C102" t="s">
        <v>1410</v>
      </c>
      <c r="D102"/>
      <c r="E102" s="39" t="s">
        <v>1316</v>
      </c>
    </row>
    <row r="103" spans="1:5" ht="13.25" x14ac:dyDescent="0.25">
      <c r="A103" t="s">
        <v>2721</v>
      </c>
      <c r="B103" t="s">
        <v>2309</v>
      </c>
      <c r="C103" t="s">
        <v>1520</v>
      </c>
      <c r="D103"/>
      <c r="E103" s="39" t="s">
        <v>1316</v>
      </c>
    </row>
    <row r="104" spans="1:5" ht="13.25" x14ac:dyDescent="0.25">
      <c r="A104" t="s">
        <v>2475</v>
      </c>
      <c r="B104" t="s">
        <v>2326</v>
      </c>
      <c r="C104" t="s">
        <v>443</v>
      </c>
      <c r="D104"/>
      <c r="E104" s="39" t="s">
        <v>1316</v>
      </c>
    </row>
    <row r="105" spans="1:5" ht="13.25" x14ac:dyDescent="0.25">
      <c r="A105" t="s">
        <v>2722</v>
      </c>
      <c r="B105" t="s">
        <v>2723</v>
      </c>
      <c r="C105" t="s">
        <v>1520</v>
      </c>
      <c r="D105"/>
      <c r="E105" s="39" t="s">
        <v>1316</v>
      </c>
    </row>
    <row r="106" spans="1:5" ht="13.25" x14ac:dyDescent="0.25">
      <c r="A106" t="s">
        <v>2658</v>
      </c>
      <c r="B106" t="s">
        <v>1062</v>
      </c>
      <c r="C106" t="s">
        <v>1520</v>
      </c>
      <c r="D106"/>
      <c r="E106" s="39" t="s">
        <v>1316</v>
      </c>
    </row>
    <row r="107" spans="1:5" ht="13.25" x14ac:dyDescent="0.25">
      <c r="A107" t="s">
        <v>2724</v>
      </c>
      <c r="B107" t="s">
        <v>2326</v>
      </c>
      <c r="C107" t="s">
        <v>932</v>
      </c>
      <c r="D107"/>
      <c r="E107" s="39" t="s">
        <v>1316</v>
      </c>
    </row>
    <row r="108" spans="1:5" ht="13.25" x14ac:dyDescent="0.25">
      <c r="A108" t="s">
        <v>371</v>
      </c>
      <c r="B108" t="s">
        <v>220</v>
      </c>
      <c r="C108" t="s">
        <v>929</v>
      </c>
      <c r="D108"/>
      <c r="E108" s="39" t="s">
        <v>1316</v>
      </c>
    </row>
    <row r="109" spans="1:5" ht="13.25" x14ac:dyDescent="0.25">
      <c r="A109" t="s">
        <v>2725</v>
      </c>
      <c r="B109" t="s">
        <v>925</v>
      </c>
      <c r="C109" t="s">
        <v>929</v>
      </c>
      <c r="D109"/>
      <c r="E109" s="39" t="s">
        <v>1316</v>
      </c>
    </row>
    <row r="110" spans="1:5" ht="13.25" x14ac:dyDescent="0.25">
      <c r="A110" t="s">
        <v>2726</v>
      </c>
      <c r="B110" t="s">
        <v>955</v>
      </c>
      <c r="C110" t="s">
        <v>1520</v>
      </c>
      <c r="D110"/>
      <c r="E110" s="39" t="s">
        <v>1316</v>
      </c>
    </row>
    <row r="111" spans="1:5" ht="13.25" x14ac:dyDescent="0.25">
      <c r="A111" t="s">
        <v>969</v>
      </c>
      <c r="B111" t="s">
        <v>918</v>
      </c>
      <c r="C111" t="s">
        <v>1520</v>
      </c>
      <c r="D111"/>
      <c r="E111" s="39" t="s">
        <v>1316</v>
      </c>
    </row>
    <row r="112" spans="1:5" ht="13.25" x14ac:dyDescent="0.25">
      <c r="A112" t="s">
        <v>2727</v>
      </c>
      <c r="B112" t="s">
        <v>2326</v>
      </c>
      <c r="C112" t="s">
        <v>929</v>
      </c>
      <c r="D112"/>
      <c r="E112" s="39" t="s">
        <v>1316</v>
      </c>
    </row>
    <row r="113" spans="1:5" ht="13.25" x14ac:dyDescent="0.25">
      <c r="A113" t="s">
        <v>2099</v>
      </c>
      <c r="B113" t="s">
        <v>2326</v>
      </c>
      <c r="C113" t="s">
        <v>1045</v>
      </c>
      <c r="D113"/>
      <c r="E113" s="39" t="s">
        <v>1316</v>
      </c>
    </row>
    <row r="114" spans="1:5" ht="13.25" x14ac:dyDescent="0.25">
      <c r="A114" t="s">
        <v>2728</v>
      </c>
      <c r="B114" t="s">
        <v>2729</v>
      </c>
      <c r="C114" t="s">
        <v>443</v>
      </c>
      <c r="D114"/>
      <c r="E114" s="39" t="s">
        <v>1316</v>
      </c>
    </row>
    <row r="115" spans="1:5" ht="13.25" x14ac:dyDescent="0.25">
      <c r="A115" t="s">
        <v>2730</v>
      </c>
      <c r="B115" t="s">
        <v>995</v>
      </c>
      <c r="C115" t="s">
        <v>1520</v>
      </c>
      <c r="D115"/>
      <c r="E115" s="39" t="s">
        <v>1316</v>
      </c>
    </row>
    <row r="116" spans="1:5" ht="13.25" x14ac:dyDescent="0.25">
      <c r="A116" t="s">
        <v>2731</v>
      </c>
      <c r="B116" t="s">
        <v>1098</v>
      </c>
      <c r="C116" t="s">
        <v>929</v>
      </c>
      <c r="D116"/>
      <c r="E116" s="39" t="s">
        <v>1316</v>
      </c>
    </row>
    <row r="117" spans="1:5" ht="13.25" x14ac:dyDescent="0.25">
      <c r="A117" t="s">
        <v>2584</v>
      </c>
      <c r="B117" t="s">
        <v>2326</v>
      </c>
      <c r="C117" t="s">
        <v>443</v>
      </c>
      <c r="D117"/>
      <c r="E117" s="39" t="s">
        <v>1316</v>
      </c>
    </row>
    <row r="118" spans="1:5" ht="13.25" x14ac:dyDescent="0.25">
      <c r="A118" t="s">
        <v>2732</v>
      </c>
      <c r="B118" t="s">
        <v>1402</v>
      </c>
      <c r="C118" t="s">
        <v>1410</v>
      </c>
      <c r="D118"/>
      <c r="E118" s="39" t="s">
        <v>1316</v>
      </c>
    </row>
    <row r="119" spans="1:5" ht="13.25" x14ac:dyDescent="0.25">
      <c r="A119" t="s">
        <v>2066</v>
      </c>
      <c r="B119" t="s">
        <v>54</v>
      </c>
      <c r="C119" t="s">
        <v>929</v>
      </c>
      <c r="D119"/>
      <c r="E119" s="39" t="s">
        <v>1316</v>
      </c>
    </row>
    <row r="120" spans="1:5" ht="13.25" x14ac:dyDescent="0.25">
      <c r="A120" t="s">
        <v>2585</v>
      </c>
      <c r="B120" t="s">
        <v>1002</v>
      </c>
      <c r="C120" t="s">
        <v>929</v>
      </c>
      <c r="D120"/>
      <c r="E120" s="39" t="s">
        <v>1316</v>
      </c>
    </row>
    <row r="121" spans="1:5" ht="13.25" x14ac:dyDescent="0.25">
      <c r="A121" t="s">
        <v>2514</v>
      </c>
      <c r="B121" t="s">
        <v>117</v>
      </c>
      <c r="C121" t="s">
        <v>1520</v>
      </c>
      <c r="D121"/>
      <c r="E121" s="39" t="s">
        <v>1316</v>
      </c>
    </row>
    <row r="122" spans="1:5" ht="13.25" x14ac:dyDescent="0.25">
      <c r="A122" t="s">
        <v>495</v>
      </c>
      <c r="B122" t="s">
        <v>496</v>
      </c>
      <c r="C122" t="s">
        <v>929</v>
      </c>
      <c r="D122"/>
      <c r="E122" s="39" t="s">
        <v>1316</v>
      </c>
    </row>
    <row r="123" spans="1:5" ht="13.25" x14ac:dyDescent="0.25">
      <c r="A123" t="s">
        <v>1712</v>
      </c>
      <c r="B123" t="s">
        <v>1018</v>
      </c>
      <c r="C123" t="s">
        <v>932</v>
      </c>
      <c r="D123"/>
      <c r="E123" s="39" t="s">
        <v>1316</v>
      </c>
    </row>
    <row r="124" spans="1:5" ht="13.25" x14ac:dyDescent="0.25">
      <c r="A124" t="s">
        <v>2628</v>
      </c>
      <c r="B124" t="s">
        <v>1112</v>
      </c>
      <c r="C124" t="s">
        <v>929</v>
      </c>
      <c r="D124"/>
      <c r="E124" s="39" t="s">
        <v>1316</v>
      </c>
    </row>
    <row r="125" spans="1:5" ht="13.25" x14ac:dyDescent="0.25">
      <c r="A125" t="s">
        <v>1881</v>
      </c>
      <c r="B125" t="s">
        <v>1116</v>
      </c>
      <c r="C125" t="s">
        <v>1410</v>
      </c>
      <c r="D125"/>
      <c r="E125" s="39" t="s">
        <v>1316</v>
      </c>
    </row>
    <row r="126" spans="1:5" ht="13.25" x14ac:dyDescent="0.25">
      <c r="A126" t="s">
        <v>2426</v>
      </c>
      <c r="B126" t="s">
        <v>1402</v>
      </c>
      <c r="C126" t="s">
        <v>929</v>
      </c>
      <c r="D126"/>
      <c r="E126" s="39" t="s">
        <v>1316</v>
      </c>
    </row>
    <row r="127" spans="1:5" ht="13.25" x14ac:dyDescent="0.25">
      <c r="A127" t="s">
        <v>2733</v>
      </c>
      <c r="B127" t="s">
        <v>995</v>
      </c>
      <c r="C127" t="s">
        <v>1520</v>
      </c>
      <c r="D127"/>
      <c r="E127" s="39" t="s">
        <v>1316</v>
      </c>
    </row>
    <row r="128" spans="1:5" ht="13.25" x14ac:dyDescent="0.25">
      <c r="A128" t="s">
        <v>2734</v>
      </c>
      <c r="B128" t="s">
        <v>1083</v>
      </c>
      <c r="C128" t="s">
        <v>929</v>
      </c>
      <c r="D128"/>
      <c r="E128" s="39" t="s">
        <v>1316</v>
      </c>
    </row>
    <row r="129" spans="1:5" ht="13.25" x14ac:dyDescent="0.25">
      <c r="A129" t="s">
        <v>2587</v>
      </c>
      <c r="B129" t="s">
        <v>1151</v>
      </c>
      <c r="C129" t="s">
        <v>1520</v>
      </c>
      <c r="D129"/>
      <c r="E129" s="39" t="s">
        <v>1316</v>
      </c>
    </row>
    <row r="130" spans="1:5" ht="13.25" x14ac:dyDescent="0.25">
      <c r="A130" t="s">
        <v>2337</v>
      </c>
      <c r="B130" t="s">
        <v>195</v>
      </c>
      <c r="C130" t="s">
        <v>929</v>
      </c>
      <c r="D130"/>
      <c r="E130" s="39" t="s">
        <v>1316</v>
      </c>
    </row>
    <row r="131" spans="1:5" ht="13.25" x14ac:dyDescent="0.25">
      <c r="A131" t="s">
        <v>2640</v>
      </c>
      <c r="B131" t="s">
        <v>928</v>
      </c>
      <c r="C131" t="s">
        <v>929</v>
      </c>
      <c r="D131"/>
      <c r="E131" s="39" t="s">
        <v>1316</v>
      </c>
    </row>
    <row r="132" spans="1:5" ht="13.25" x14ac:dyDescent="0.25">
      <c r="A132" t="s">
        <v>2177</v>
      </c>
      <c r="B132" t="s">
        <v>2735</v>
      </c>
      <c r="C132" t="s">
        <v>929</v>
      </c>
      <c r="D132"/>
      <c r="E132" s="39" t="s">
        <v>1316</v>
      </c>
    </row>
    <row r="133" spans="1:5" ht="13.25" x14ac:dyDescent="0.25">
      <c r="A133" t="s">
        <v>2736</v>
      </c>
      <c r="B133" t="s">
        <v>300</v>
      </c>
      <c r="C133" t="s">
        <v>1520</v>
      </c>
      <c r="D133"/>
      <c r="E133" s="39" t="s">
        <v>1316</v>
      </c>
    </row>
    <row r="134" spans="1:5" ht="13.25" x14ac:dyDescent="0.25">
      <c r="A134" t="s">
        <v>239</v>
      </c>
      <c r="B134" t="s">
        <v>1002</v>
      </c>
      <c r="C134" t="s">
        <v>929</v>
      </c>
      <c r="D134"/>
      <c r="E134" s="39" t="s">
        <v>1316</v>
      </c>
    </row>
    <row r="135" spans="1:5" ht="13.25" x14ac:dyDescent="0.25">
      <c r="A135" t="s">
        <v>2737</v>
      </c>
      <c r="B135" t="s">
        <v>2529</v>
      </c>
      <c r="D135"/>
      <c r="E135" s="39" t="s">
        <v>1316</v>
      </c>
    </row>
    <row r="136" spans="1:5" ht="13.25" x14ac:dyDescent="0.25">
      <c r="A136" t="s">
        <v>241</v>
      </c>
      <c r="B136" t="s">
        <v>947</v>
      </c>
      <c r="C136" t="s">
        <v>929</v>
      </c>
      <c r="D136"/>
      <c r="E136" s="39" t="s">
        <v>1316</v>
      </c>
    </row>
    <row r="137" spans="1:5" ht="13.25" x14ac:dyDescent="0.25">
      <c r="A137" t="s">
        <v>2738</v>
      </c>
      <c r="B137" t="s">
        <v>2739</v>
      </c>
      <c r="D137"/>
      <c r="E137" s="39" t="s">
        <v>1316</v>
      </c>
    </row>
    <row r="138" spans="1:5" ht="13.25" x14ac:dyDescent="0.25">
      <c r="A138" t="s">
        <v>1028</v>
      </c>
      <c r="B138" t="s">
        <v>1432</v>
      </c>
      <c r="C138" t="s">
        <v>1520</v>
      </c>
      <c r="D138"/>
      <c r="E138" s="39" t="s">
        <v>1316</v>
      </c>
    </row>
    <row r="139" spans="1:5" ht="13.25" x14ac:dyDescent="0.25">
      <c r="A139" t="s">
        <v>2684</v>
      </c>
      <c r="B139" t="s">
        <v>2740</v>
      </c>
      <c r="C139" t="s">
        <v>1520</v>
      </c>
      <c r="D139"/>
      <c r="E139" s="39" t="s">
        <v>1316</v>
      </c>
    </row>
    <row r="140" spans="1:5" ht="13.25" x14ac:dyDescent="0.25">
      <c r="A140" t="s">
        <v>2590</v>
      </c>
      <c r="B140" t="s">
        <v>1098</v>
      </c>
      <c r="C140" t="s">
        <v>929</v>
      </c>
      <c r="D140"/>
      <c r="E140" s="39" t="s">
        <v>1316</v>
      </c>
    </row>
    <row r="141" spans="1:5" ht="13.25" x14ac:dyDescent="0.25">
      <c r="A141" t="s">
        <v>2741</v>
      </c>
      <c r="B141" t="s">
        <v>1083</v>
      </c>
      <c r="C141" t="s">
        <v>1520</v>
      </c>
      <c r="D141"/>
      <c r="E141" s="39" t="s">
        <v>1316</v>
      </c>
    </row>
    <row r="142" spans="1:5" ht="13.25" x14ac:dyDescent="0.25">
      <c r="A142" t="s">
        <v>2742</v>
      </c>
      <c r="B142" t="s">
        <v>960</v>
      </c>
      <c r="C142" t="s">
        <v>929</v>
      </c>
      <c r="D142"/>
      <c r="E142" s="39" t="s">
        <v>1316</v>
      </c>
    </row>
    <row r="143" spans="1:5" ht="13.25" x14ac:dyDescent="0.25">
      <c r="A143" t="s">
        <v>983</v>
      </c>
      <c r="B143" t="s">
        <v>1002</v>
      </c>
      <c r="C143" t="s">
        <v>929</v>
      </c>
      <c r="D143"/>
      <c r="E143" s="39" t="s">
        <v>1316</v>
      </c>
    </row>
    <row r="144" spans="1:5" ht="13.25" x14ac:dyDescent="0.25">
      <c r="A144" t="s">
        <v>1290</v>
      </c>
      <c r="B144" t="s">
        <v>962</v>
      </c>
      <c r="C144" t="s">
        <v>443</v>
      </c>
      <c r="D144"/>
      <c r="E144" s="39" t="s">
        <v>1316</v>
      </c>
    </row>
    <row r="145" spans="1:5" ht="13.25" x14ac:dyDescent="0.25">
      <c r="A145" t="s">
        <v>2743</v>
      </c>
      <c r="B145" t="s">
        <v>1369</v>
      </c>
      <c r="C145" t="s">
        <v>919</v>
      </c>
      <c r="D145"/>
      <c r="E145" s="39" t="s">
        <v>1316</v>
      </c>
    </row>
    <row r="146" spans="1:5" ht="13.25" x14ac:dyDescent="0.25">
      <c r="A146" t="s">
        <v>248</v>
      </c>
      <c r="B146" t="s">
        <v>2326</v>
      </c>
      <c r="C146" t="s">
        <v>929</v>
      </c>
      <c r="D146"/>
      <c r="E146" s="39" t="s">
        <v>1316</v>
      </c>
    </row>
    <row r="147" spans="1:5" ht="13.25" x14ac:dyDescent="0.25">
      <c r="A147" t="s">
        <v>2469</v>
      </c>
      <c r="B147" t="s">
        <v>1256</v>
      </c>
      <c r="C147" t="s">
        <v>929</v>
      </c>
      <c r="D147"/>
      <c r="E147" s="39" t="s">
        <v>1316</v>
      </c>
    </row>
    <row r="148" spans="1:5" ht="13.25" x14ac:dyDescent="0.25">
      <c r="A148" t="s">
        <v>480</v>
      </c>
      <c r="B148" t="s">
        <v>2205</v>
      </c>
      <c r="C148" t="s">
        <v>929</v>
      </c>
      <c r="D148"/>
      <c r="E148" s="39" t="s">
        <v>1316</v>
      </c>
    </row>
    <row r="149" spans="1:5" x14ac:dyDescent="0.25">
      <c r="A149" t="s">
        <v>2744</v>
      </c>
      <c r="B149" t="s">
        <v>995</v>
      </c>
      <c r="C149" t="s">
        <v>929</v>
      </c>
      <c r="D149"/>
      <c r="E149" s="39" t="s">
        <v>1316</v>
      </c>
    </row>
    <row r="150" spans="1:5" x14ac:dyDescent="0.25">
      <c r="A150" t="s">
        <v>2660</v>
      </c>
      <c r="B150" t="s">
        <v>1257</v>
      </c>
      <c r="C150" t="s">
        <v>443</v>
      </c>
      <c r="D150"/>
      <c r="E150" s="39" t="s">
        <v>1316</v>
      </c>
    </row>
    <row r="151" spans="1:5" x14ac:dyDescent="0.25">
      <c r="A151" t="s">
        <v>2745</v>
      </c>
      <c r="B151" t="s">
        <v>1257</v>
      </c>
      <c r="C151" t="s">
        <v>443</v>
      </c>
      <c r="D151"/>
      <c r="E151" s="39" t="s">
        <v>1316</v>
      </c>
    </row>
    <row r="152" spans="1:5" x14ac:dyDescent="0.25">
      <c r="A152" t="s">
        <v>2746</v>
      </c>
      <c r="B152" t="s">
        <v>300</v>
      </c>
      <c r="C152" t="s">
        <v>929</v>
      </c>
      <c r="D152"/>
      <c r="E152" s="39" t="s">
        <v>1316</v>
      </c>
    </row>
    <row r="153" spans="1:5" x14ac:dyDescent="0.25">
      <c r="A153" t="s">
        <v>2098</v>
      </c>
      <c r="B153" t="s">
        <v>2326</v>
      </c>
      <c r="C153" t="s">
        <v>443</v>
      </c>
      <c r="D153"/>
      <c r="E153" s="39" t="s">
        <v>1316</v>
      </c>
    </row>
    <row r="154" spans="1:5" x14ac:dyDescent="0.25">
      <c r="A154" t="s">
        <v>886</v>
      </c>
      <c r="B154" t="s">
        <v>1362</v>
      </c>
      <c r="C154" t="s">
        <v>923</v>
      </c>
      <c r="D154"/>
      <c r="E154" s="39" t="s">
        <v>1316</v>
      </c>
    </row>
    <row r="155" spans="1:5" x14ac:dyDescent="0.25">
      <c r="A155" t="s">
        <v>2431</v>
      </c>
      <c r="B155" t="s">
        <v>939</v>
      </c>
      <c r="C155" t="s">
        <v>932</v>
      </c>
      <c r="D155"/>
      <c r="E155" s="39" t="s">
        <v>1316</v>
      </c>
    </row>
    <row r="156" spans="1:5" x14ac:dyDescent="0.25">
      <c r="A156" t="s">
        <v>2676</v>
      </c>
      <c r="B156" t="s">
        <v>2677</v>
      </c>
      <c r="C156" t="s">
        <v>929</v>
      </c>
      <c r="D156"/>
      <c r="E156" s="39" t="s">
        <v>1316</v>
      </c>
    </row>
    <row r="157" spans="1:5" x14ac:dyDescent="0.25">
      <c r="A157" t="s">
        <v>2747</v>
      </c>
      <c r="B157" t="s">
        <v>2270</v>
      </c>
      <c r="C157" t="s">
        <v>443</v>
      </c>
      <c r="D157"/>
      <c r="E157" s="39" t="s">
        <v>1316</v>
      </c>
    </row>
    <row r="158" spans="1:5" x14ac:dyDescent="0.25">
      <c r="A158" t="s">
        <v>2522</v>
      </c>
      <c r="B158" t="s">
        <v>939</v>
      </c>
      <c r="C158" t="s">
        <v>929</v>
      </c>
      <c r="D158"/>
      <c r="E158" s="39" t="s">
        <v>1316</v>
      </c>
    </row>
    <row r="159" spans="1:5" x14ac:dyDescent="0.25">
      <c r="A159" t="s">
        <v>2748</v>
      </c>
      <c r="B159" t="s">
        <v>957</v>
      </c>
      <c r="C159" t="s">
        <v>929</v>
      </c>
      <c r="D159"/>
      <c r="E159" s="39" t="s">
        <v>1316</v>
      </c>
    </row>
    <row r="160" spans="1:5" x14ac:dyDescent="0.25">
      <c r="A160" t="s">
        <v>2749</v>
      </c>
      <c r="B160" t="s">
        <v>957</v>
      </c>
      <c r="C160" t="s">
        <v>929</v>
      </c>
      <c r="D160"/>
      <c r="E160" s="39" t="s">
        <v>1316</v>
      </c>
    </row>
    <row r="162" spans="5:5" x14ac:dyDescent="0.25">
      <c r="E162" s="4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9"/>
  <sheetViews>
    <sheetView topLeftCell="A167" workbookViewId="0">
      <selection activeCell="A184" sqref="A184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10.90625" style="39" customWidth="1"/>
  </cols>
  <sheetData>
    <row r="1" spans="1:5" ht="13" x14ac:dyDescent="0.3">
      <c r="A1" s="3" t="s">
        <v>2598</v>
      </c>
      <c r="B1" s="3"/>
      <c r="C1" s="3" t="s">
        <v>2597</v>
      </c>
      <c r="D1" s="8"/>
      <c r="E1" s="38"/>
    </row>
    <row r="2" spans="1:5" ht="13" x14ac:dyDescent="0.3">
      <c r="A2" s="3"/>
      <c r="B2" s="3"/>
      <c r="C2" s="3" t="s">
        <v>2687</v>
      </c>
      <c r="D2" s="8"/>
      <c r="E2" s="38"/>
    </row>
    <row r="3" spans="1:5" ht="13" x14ac:dyDescent="0.3">
      <c r="A3" s="3"/>
      <c r="B3" s="3"/>
      <c r="C3" s="3"/>
      <c r="D3" s="8"/>
      <c r="E3" s="38"/>
    </row>
    <row r="4" spans="1:5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2138</v>
      </c>
      <c r="B5" t="s">
        <v>980</v>
      </c>
      <c r="C5" t="s">
        <v>1520</v>
      </c>
      <c r="D5" s="1">
        <v>1</v>
      </c>
      <c r="E5" s="47">
        <v>0.29161736111111114</v>
      </c>
    </row>
    <row r="6" spans="1:5" ht="13.25" x14ac:dyDescent="0.25">
      <c r="A6" t="s">
        <v>1157</v>
      </c>
      <c r="B6" t="s">
        <v>1158</v>
      </c>
      <c r="C6" t="s">
        <v>929</v>
      </c>
      <c r="D6" s="1">
        <v>2</v>
      </c>
      <c r="E6" s="47">
        <v>0.29571620370370372</v>
      </c>
    </row>
    <row r="7" spans="1:5" ht="13.25" x14ac:dyDescent="0.25">
      <c r="A7" t="s">
        <v>2347</v>
      </c>
      <c r="B7" t="s">
        <v>1151</v>
      </c>
      <c r="C7" t="s">
        <v>932</v>
      </c>
      <c r="D7" s="1">
        <v>3</v>
      </c>
      <c r="E7" s="48">
        <v>0.29988576388888888</v>
      </c>
    </row>
    <row r="8" spans="1:5" ht="13.25" x14ac:dyDescent="0.25">
      <c r="A8" t="s">
        <v>193</v>
      </c>
      <c r="B8" t="s">
        <v>1151</v>
      </c>
      <c r="C8" t="s">
        <v>1520</v>
      </c>
      <c r="D8" s="1">
        <v>4</v>
      </c>
      <c r="E8" s="48">
        <v>0.30279687500000002</v>
      </c>
    </row>
    <row r="9" spans="1:5" ht="13.25" x14ac:dyDescent="0.25">
      <c r="A9" t="s">
        <v>1274</v>
      </c>
      <c r="B9" t="s">
        <v>1257</v>
      </c>
      <c r="C9" t="s">
        <v>932</v>
      </c>
      <c r="D9" s="1">
        <v>5</v>
      </c>
      <c r="E9" s="47">
        <v>0.30325787037037039</v>
      </c>
    </row>
    <row r="10" spans="1:5" ht="13.25" x14ac:dyDescent="0.25">
      <c r="A10" t="s">
        <v>2371</v>
      </c>
      <c r="B10" t="s">
        <v>995</v>
      </c>
      <c r="C10" t="s">
        <v>932</v>
      </c>
      <c r="D10" s="1">
        <v>6</v>
      </c>
      <c r="E10" s="48">
        <v>0.30331307870370372</v>
      </c>
    </row>
    <row r="11" spans="1:5" ht="13.25" x14ac:dyDescent="0.25">
      <c r="A11" t="s">
        <v>438</v>
      </c>
      <c r="B11" t="s">
        <v>974</v>
      </c>
      <c r="C11" t="s">
        <v>1520</v>
      </c>
      <c r="D11" s="1">
        <v>7</v>
      </c>
      <c r="E11" s="47">
        <v>0.30435081018518517</v>
      </c>
    </row>
    <row r="12" spans="1:5" ht="13.25" x14ac:dyDescent="0.25">
      <c r="A12" t="s">
        <v>2545</v>
      </c>
      <c r="B12" t="s">
        <v>980</v>
      </c>
      <c r="C12" t="s">
        <v>929</v>
      </c>
      <c r="D12" s="1">
        <v>8</v>
      </c>
      <c r="E12" s="47">
        <v>0.31239178240740745</v>
      </c>
    </row>
    <row r="13" spans="1:5" ht="13.25" x14ac:dyDescent="0.25">
      <c r="A13" t="s">
        <v>2346</v>
      </c>
      <c r="B13" t="s">
        <v>995</v>
      </c>
      <c r="C13" t="s">
        <v>929</v>
      </c>
      <c r="D13" s="1">
        <v>9</v>
      </c>
      <c r="E13" s="48">
        <v>0.31252337962962962</v>
      </c>
    </row>
    <row r="14" spans="1:5" ht="13.25" x14ac:dyDescent="0.25">
      <c r="A14" t="s">
        <v>2546</v>
      </c>
      <c r="B14" t="s">
        <v>1151</v>
      </c>
      <c r="C14" t="s">
        <v>1520</v>
      </c>
      <c r="D14" s="1">
        <v>10</v>
      </c>
      <c r="E14" s="47">
        <v>0.31560474537037037</v>
      </c>
    </row>
    <row r="15" spans="1:5" ht="13.25" x14ac:dyDescent="0.25">
      <c r="A15" t="s">
        <v>103</v>
      </c>
      <c r="B15" t="s">
        <v>1151</v>
      </c>
      <c r="C15" t="s">
        <v>1520</v>
      </c>
      <c r="D15" s="1">
        <v>11</v>
      </c>
      <c r="E15" s="47">
        <v>0.31699479166666666</v>
      </c>
    </row>
    <row r="16" spans="1:5" ht="13.25" x14ac:dyDescent="0.25">
      <c r="A16" t="s">
        <v>2349</v>
      </c>
      <c r="B16" t="s">
        <v>980</v>
      </c>
      <c r="C16" t="s">
        <v>1410</v>
      </c>
      <c r="D16" s="1">
        <v>12</v>
      </c>
      <c r="E16" s="48">
        <v>0.31800289351851851</v>
      </c>
    </row>
    <row r="17" spans="1:5" ht="13.25" x14ac:dyDescent="0.25">
      <c r="A17" t="s">
        <v>893</v>
      </c>
      <c r="B17" t="s">
        <v>1158</v>
      </c>
      <c r="C17" t="s">
        <v>932</v>
      </c>
      <c r="D17" s="1">
        <v>13</v>
      </c>
      <c r="E17" s="47">
        <v>0.31896956018518519</v>
      </c>
    </row>
    <row r="18" spans="1:5" ht="13.25" x14ac:dyDescent="0.25">
      <c r="A18" t="s">
        <v>671</v>
      </c>
      <c r="B18" t="s">
        <v>955</v>
      </c>
      <c r="C18" t="s">
        <v>929</v>
      </c>
      <c r="D18" s="1">
        <v>14</v>
      </c>
      <c r="E18" s="47">
        <v>0.31985486111111111</v>
      </c>
    </row>
    <row r="19" spans="1:5" ht="13.25" x14ac:dyDescent="0.25">
      <c r="A19" t="s">
        <v>320</v>
      </c>
      <c r="B19" t="s">
        <v>1306</v>
      </c>
      <c r="C19" t="s">
        <v>1520</v>
      </c>
      <c r="D19" s="1">
        <v>15</v>
      </c>
      <c r="E19" s="47">
        <v>0.32392013888888888</v>
      </c>
    </row>
    <row r="20" spans="1:5" ht="13.25" x14ac:dyDescent="0.25">
      <c r="A20" t="s">
        <v>2658</v>
      </c>
      <c r="B20" t="s">
        <v>1062</v>
      </c>
      <c r="C20" t="s">
        <v>929</v>
      </c>
      <c r="D20" s="1">
        <v>16</v>
      </c>
      <c r="E20" s="48">
        <v>0.32419606481481483</v>
      </c>
    </row>
    <row r="21" spans="1:5" ht="13.25" x14ac:dyDescent="0.25">
      <c r="A21" t="s">
        <v>2659</v>
      </c>
      <c r="B21" t="s">
        <v>1257</v>
      </c>
      <c r="C21" t="s">
        <v>1520</v>
      </c>
      <c r="D21" s="1">
        <v>17</v>
      </c>
      <c r="E21" s="48">
        <v>0.32543599537037032</v>
      </c>
    </row>
    <row r="22" spans="1:5" ht="13.25" x14ac:dyDescent="0.25">
      <c r="A22" t="s">
        <v>190</v>
      </c>
      <c r="B22" t="s">
        <v>1649</v>
      </c>
      <c r="C22" t="s">
        <v>1045</v>
      </c>
      <c r="D22" s="1">
        <v>18</v>
      </c>
      <c r="E22" s="47">
        <v>0.32583333333333331</v>
      </c>
    </row>
    <row r="23" spans="1:5" ht="13.25" x14ac:dyDescent="0.25">
      <c r="A23" t="s">
        <v>2599</v>
      </c>
      <c r="B23" t="s">
        <v>1176</v>
      </c>
      <c r="C23" t="s">
        <v>932</v>
      </c>
      <c r="D23" s="1">
        <v>19</v>
      </c>
      <c r="E23" s="47">
        <v>0.33070335648148147</v>
      </c>
    </row>
    <row r="24" spans="1:5" ht="13.25" x14ac:dyDescent="0.25">
      <c r="A24" t="s">
        <v>2660</v>
      </c>
      <c r="B24" t="s">
        <v>1257</v>
      </c>
      <c r="C24" t="s">
        <v>443</v>
      </c>
      <c r="D24" s="1">
        <v>20</v>
      </c>
      <c r="E24" s="48">
        <v>0.33577465277777779</v>
      </c>
    </row>
    <row r="25" spans="1:5" ht="13.25" x14ac:dyDescent="0.25">
      <c r="A25" t="s">
        <v>2026</v>
      </c>
      <c r="B25" t="s">
        <v>1604</v>
      </c>
      <c r="C25" t="s">
        <v>929</v>
      </c>
      <c r="D25" s="1">
        <v>21</v>
      </c>
      <c r="E25" s="47">
        <v>0.33615497685185186</v>
      </c>
    </row>
    <row r="26" spans="1:5" ht="13.25" x14ac:dyDescent="0.25">
      <c r="A26" t="s">
        <v>2661</v>
      </c>
      <c r="B26" t="s">
        <v>1257</v>
      </c>
      <c r="C26" t="s">
        <v>1520</v>
      </c>
      <c r="D26" s="1">
        <v>22</v>
      </c>
      <c r="E26" s="48">
        <v>0.33755937499999999</v>
      </c>
    </row>
    <row r="27" spans="1:5" ht="13.25" x14ac:dyDescent="0.25">
      <c r="A27" t="s">
        <v>2662</v>
      </c>
      <c r="B27" t="s">
        <v>1083</v>
      </c>
      <c r="C27" t="s">
        <v>932</v>
      </c>
      <c r="D27" s="1">
        <v>23</v>
      </c>
      <c r="E27" s="48">
        <v>0.33840949074074078</v>
      </c>
    </row>
    <row r="28" spans="1:5" ht="13.25" x14ac:dyDescent="0.25">
      <c r="A28" t="s">
        <v>449</v>
      </c>
      <c r="B28" t="s">
        <v>1197</v>
      </c>
      <c r="C28" t="s">
        <v>1520</v>
      </c>
      <c r="D28" s="1">
        <v>24</v>
      </c>
      <c r="E28" s="47">
        <v>0.3417686342592593</v>
      </c>
    </row>
    <row r="29" spans="1:5" ht="13.25" x14ac:dyDescent="0.25">
      <c r="A29" t="s">
        <v>148</v>
      </c>
      <c r="B29" t="s">
        <v>1394</v>
      </c>
      <c r="C29" t="s">
        <v>1410</v>
      </c>
      <c r="D29" s="1">
        <v>25</v>
      </c>
      <c r="E29" s="47">
        <v>0.34252581018518519</v>
      </c>
    </row>
    <row r="30" spans="1:5" ht="13.25" x14ac:dyDescent="0.25">
      <c r="A30" t="s">
        <v>89</v>
      </c>
      <c r="B30" t="s">
        <v>2600</v>
      </c>
      <c r="C30" t="s">
        <v>929</v>
      </c>
      <c r="D30" s="1">
        <v>26</v>
      </c>
      <c r="E30" s="47">
        <v>0.348047337962963</v>
      </c>
    </row>
    <row r="31" spans="1:5" ht="13.25" x14ac:dyDescent="0.25">
      <c r="A31" t="s">
        <v>2601</v>
      </c>
      <c r="B31" t="s">
        <v>2282</v>
      </c>
      <c r="C31" t="s">
        <v>929</v>
      </c>
      <c r="D31" s="1">
        <v>27</v>
      </c>
      <c r="E31" s="47">
        <v>0.34842685185185185</v>
      </c>
    </row>
    <row r="32" spans="1:5" ht="13.25" x14ac:dyDescent="0.25">
      <c r="A32" t="s">
        <v>2663</v>
      </c>
      <c r="B32" t="s">
        <v>995</v>
      </c>
      <c r="C32" t="s">
        <v>929</v>
      </c>
      <c r="D32" s="1">
        <v>28</v>
      </c>
      <c r="E32" s="48">
        <v>0.34952453703703701</v>
      </c>
    </row>
    <row r="33" spans="1:5" ht="13.25" x14ac:dyDescent="0.25">
      <c r="A33" t="s">
        <v>2664</v>
      </c>
      <c r="B33" t="s">
        <v>980</v>
      </c>
      <c r="C33" t="s">
        <v>1520</v>
      </c>
      <c r="D33" s="1">
        <v>29</v>
      </c>
      <c r="E33" s="48">
        <v>0.34980451388888889</v>
      </c>
    </row>
    <row r="34" spans="1:5" ht="13.25" x14ac:dyDescent="0.25">
      <c r="A34" t="s">
        <v>2577</v>
      </c>
      <c r="B34" t="s">
        <v>980</v>
      </c>
      <c r="C34" t="s">
        <v>929</v>
      </c>
      <c r="D34" s="1">
        <v>30</v>
      </c>
      <c r="E34" s="48">
        <v>0.35004212962962961</v>
      </c>
    </row>
    <row r="35" spans="1:5" ht="13.25" x14ac:dyDescent="0.25">
      <c r="A35" t="s">
        <v>2602</v>
      </c>
      <c r="B35" t="s">
        <v>995</v>
      </c>
      <c r="C35" t="s">
        <v>443</v>
      </c>
      <c r="D35" s="1">
        <v>31</v>
      </c>
      <c r="E35" s="47">
        <v>0.35013194444444445</v>
      </c>
    </row>
    <row r="36" spans="1:5" ht="13.25" x14ac:dyDescent="0.25">
      <c r="A36" t="s">
        <v>2465</v>
      </c>
      <c r="B36" t="s">
        <v>1254</v>
      </c>
      <c r="C36" t="s">
        <v>929</v>
      </c>
      <c r="D36" s="1">
        <v>32</v>
      </c>
      <c r="E36" s="47">
        <v>0.35194849537037037</v>
      </c>
    </row>
    <row r="37" spans="1:5" ht="13.25" x14ac:dyDescent="0.25">
      <c r="A37" t="s">
        <v>2665</v>
      </c>
      <c r="B37" t="s">
        <v>1298</v>
      </c>
      <c r="C37" t="s">
        <v>1520</v>
      </c>
      <c r="D37" s="1">
        <v>33</v>
      </c>
      <c r="E37" s="48">
        <v>0.35257037037037037</v>
      </c>
    </row>
    <row r="38" spans="1:5" ht="13.25" x14ac:dyDescent="0.25">
      <c r="A38" t="s">
        <v>2666</v>
      </c>
      <c r="B38" t="s">
        <v>980</v>
      </c>
      <c r="C38" t="s">
        <v>1520</v>
      </c>
      <c r="D38" s="1">
        <v>34</v>
      </c>
      <c r="E38" s="48">
        <v>0.35274282407407409</v>
      </c>
    </row>
    <row r="39" spans="1:5" ht="13.25" x14ac:dyDescent="0.25">
      <c r="A39" t="s">
        <v>2667</v>
      </c>
      <c r="B39" t="s">
        <v>974</v>
      </c>
      <c r="C39" t="s">
        <v>1520</v>
      </c>
      <c r="D39" s="1">
        <v>35</v>
      </c>
      <c r="E39" s="48">
        <v>0.35397280092592592</v>
      </c>
    </row>
    <row r="40" spans="1:5" ht="13.25" x14ac:dyDescent="0.25">
      <c r="A40" t="s">
        <v>2603</v>
      </c>
      <c r="B40" t="s">
        <v>164</v>
      </c>
      <c r="C40" t="s">
        <v>932</v>
      </c>
      <c r="D40" s="1">
        <v>36</v>
      </c>
      <c r="E40" s="47">
        <v>0.35461666666666669</v>
      </c>
    </row>
    <row r="41" spans="1:5" ht="13.25" x14ac:dyDescent="0.25">
      <c r="A41" t="s">
        <v>2574</v>
      </c>
      <c r="B41" t="s">
        <v>1158</v>
      </c>
      <c r="C41" t="s">
        <v>929</v>
      </c>
      <c r="D41" s="1">
        <v>37</v>
      </c>
      <c r="E41" s="48">
        <v>0.35532731481481478</v>
      </c>
    </row>
    <row r="42" spans="1:5" ht="13.25" x14ac:dyDescent="0.25">
      <c r="A42" t="s">
        <v>2275</v>
      </c>
      <c r="B42" t="s">
        <v>838</v>
      </c>
      <c r="C42" t="s">
        <v>929</v>
      </c>
      <c r="D42" s="1">
        <v>38</v>
      </c>
      <c r="E42" s="47">
        <v>0.35536215277777777</v>
      </c>
    </row>
    <row r="43" spans="1:5" ht="13.25" x14ac:dyDescent="0.25">
      <c r="A43" t="s">
        <v>2519</v>
      </c>
      <c r="B43" t="s">
        <v>2293</v>
      </c>
      <c r="C43" t="s">
        <v>929</v>
      </c>
      <c r="D43" s="1">
        <v>39</v>
      </c>
      <c r="E43" s="48">
        <v>0.35835937499999998</v>
      </c>
    </row>
    <row r="44" spans="1:5" ht="13.25" x14ac:dyDescent="0.25">
      <c r="A44" t="s">
        <v>933</v>
      </c>
      <c r="B44" t="s">
        <v>934</v>
      </c>
      <c r="C44" t="s">
        <v>929</v>
      </c>
      <c r="D44" s="1">
        <v>40</v>
      </c>
      <c r="E44" s="47">
        <v>0.35896388888888886</v>
      </c>
    </row>
    <row r="45" spans="1:5" ht="13.25" x14ac:dyDescent="0.25">
      <c r="A45" t="s">
        <v>1188</v>
      </c>
      <c r="B45" t="s">
        <v>974</v>
      </c>
      <c r="C45" t="s">
        <v>929</v>
      </c>
      <c r="D45" s="1">
        <v>41</v>
      </c>
      <c r="E45" s="47">
        <v>0.3591449074074074</v>
      </c>
    </row>
    <row r="46" spans="1:5" ht="13.25" x14ac:dyDescent="0.25">
      <c r="A46" t="s">
        <v>2604</v>
      </c>
      <c r="B46" t="s">
        <v>1257</v>
      </c>
      <c r="C46" t="s">
        <v>929</v>
      </c>
      <c r="D46" s="1">
        <v>42</v>
      </c>
      <c r="E46" s="47">
        <v>0.3596988425925926</v>
      </c>
    </row>
    <row r="47" spans="1:5" ht="13.25" x14ac:dyDescent="0.25">
      <c r="A47" t="s">
        <v>897</v>
      </c>
      <c r="B47" t="s">
        <v>1503</v>
      </c>
      <c r="C47" t="s">
        <v>1520</v>
      </c>
      <c r="D47" s="1">
        <v>43</v>
      </c>
      <c r="E47" s="47">
        <v>0.36034502314814815</v>
      </c>
    </row>
    <row r="48" spans="1:5" ht="13.25" x14ac:dyDescent="0.25">
      <c r="A48" t="s">
        <v>380</v>
      </c>
      <c r="B48" t="s">
        <v>1015</v>
      </c>
      <c r="C48" t="s">
        <v>940</v>
      </c>
      <c r="D48" s="1">
        <v>44</v>
      </c>
      <c r="E48" s="47">
        <v>0.36131863425925925</v>
      </c>
    </row>
    <row r="49" spans="1:5" ht="13.25" x14ac:dyDescent="0.25">
      <c r="A49" t="s">
        <v>2594</v>
      </c>
      <c r="B49" t="s">
        <v>1093</v>
      </c>
      <c r="C49" t="s">
        <v>443</v>
      </c>
      <c r="D49" s="1">
        <v>45</v>
      </c>
      <c r="E49" s="48">
        <v>0.36177349537037035</v>
      </c>
    </row>
    <row r="50" spans="1:5" ht="13.25" x14ac:dyDescent="0.25">
      <c r="A50" t="s">
        <v>2605</v>
      </c>
      <c r="B50" t="s">
        <v>1402</v>
      </c>
      <c r="C50" t="s">
        <v>929</v>
      </c>
      <c r="D50" s="1">
        <v>46</v>
      </c>
      <c r="E50" s="47">
        <v>0.36304571759259263</v>
      </c>
    </row>
    <row r="51" spans="1:5" ht="13.25" x14ac:dyDescent="0.25">
      <c r="A51" t="s">
        <v>2032</v>
      </c>
      <c r="B51" t="s">
        <v>1506</v>
      </c>
      <c r="C51" t="s">
        <v>929</v>
      </c>
      <c r="D51" s="1">
        <v>47</v>
      </c>
      <c r="E51" s="48">
        <v>0.36405949074074073</v>
      </c>
    </row>
    <row r="52" spans="1:5" ht="13.25" x14ac:dyDescent="0.25">
      <c r="A52" t="s">
        <v>2606</v>
      </c>
      <c r="B52" t="s">
        <v>974</v>
      </c>
      <c r="C52" t="s">
        <v>1520</v>
      </c>
      <c r="D52" s="1">
        <v>48</v>
      </c>
      <c r="E52" s="47">
        <v>0.36525243055555556</v>
      </c>
    </row>
    <row r="53" spans="1:5" ht="13.25" x14ac:dyDescent="0.25">
      <c r="A53" t="s">
        <v>2607</v>
      </c>
      <c r="B53" t="s">
        <v>1227</v>
      </c>
      <c r="C53" t="s">
        <v>929</v>
      </c>
      <c r="D53" s="1">
        <v>49</v>
      </c>
      <c r="E53" s="47">
        <v>0.36648703703703706</v>
      </c>
    </row>
    <row r="54" spans="1:5" ht="13.25" x14ac:dyDescent="0.25">
      <c r="A54" t="s">
        <v>2668</v>
      </c>
      <c r="B54" t="s">
        <v>1497</v>
      </c>
      <c r="C54" t="s">
        <v>929</v>
      </c>
      <c r="D54" s="1">
        <v>50</v>
      </c>
      <c r="E54" s="48">
        <v>0.36656446759259259</v>
      </c>
    </row>
    <row r="55" spans="1:5" ht="13.25" x14ac:dyDescent="0.25">
      <c r="A55" t="s">
        <v>2669</v>
      </c>
      <c r="B55" t="s">
        <v>1506</v>
      </c>
      <c r="C55" t="s">
        <v>1520</v>
      </c>
      <c r="D55" s="1">
        <v>51</v>
      </c>
      <c r="E55" s="48">
        <v>0.36656875</v>
      </c>
    </row>
    <row r="56" spans="1:5" ht="13.25" x14ac:dyDescent="0.25">
      <c r="A56" t="s">
        <v>1290</v>
      </c>
      <c r="B56" t="s">
        <v>962</v>
      </c>
      <c r="C56" t="s">
        <v>443</v>
      </c>
      <c r="D56" s="1">
        <v>52</v>
      </c>
      <c r="E56" s="47">
        <v>0.36901550925925924</v>
      </c>
    </row>
    <row r="57" spans="1:5" ht="13.25" x14ac:dyDescent="0.25">
      <c r="A57" t="s">
        <v>2608</v>
      </c>
      <c r="B57" t="s">
        <v>2609</v>
      </c>
      <c r="C57" t="s">
        <v>1045</v>
      </c>
      <c r="D57" s="1">
        <v>53</v>
      </c>
      <c r="E57" s="47">
        <v>0.3691142361111111</v>
      </c>
    </row>
    <row r="58" spans="1:5" ht="13.25" x14ac:dyDescent="0.25">
      <c r="A58" t="s">
        <v>187</v>
      </c>
      <c r="B58" t="s">
        <v>1002</v>
      </c>
      <c r="C58" t="s">
        <v>929</v>
      </c>
      <c r="D58" s="1">
        <v>54</v>
      </c>
      <c r="E58" s="47">
        <v>0.36952268518518516</v>
      </c>
    </row>
    <row r="59" spans="1:5" ht="13.25" x14ac:dyDescent="0.25">
      <c r="A59" t="s">
        <v>2556</v>
      </c>
      <c r="B59" t="s">
        <v>1254</v>
      </c>
      <c r="C59" t="s">
        <v>929</v>
      </c>
      <c r="D59" s="1">
        <v>55</v>
      </c>
      <c r="E59" s="47">
        <v>0.3703798611111111</v>
      </c>
    </row>
    <row r="60" spans="1:5" ht="13.25" x14ac:dyDescent="0.25">
      <c r="A60" t="s">
        <v>2360</v>
      </c>
      <c r="B60" t="s">
        <v>2422</v>
      </c>
      <c r="C60" t="s">
        <v>1045</v>
      </c>
      <c r="D60" s="1">
        <v>56</v>
      </c>
      <c r="E60" s="47">
        <v>0.37051099537037041</v>
      </c>
    </row>
    <row r="61" spans="1:5" ht="13.25" x14ac:dyDescent="0.25">
      <c r="A61" t="s">
        <v>32</v>
      </c>
      <c r="B61" t="s">
        <v>955</v>
      </c>
      <c r="C61" t="s">
        <v>929</v>
      </c>
      <c r="D61" s="1">
        <v>57</v>
      </c>
      <c r="E61" s="47">
        <v>0.37165694444444447</v>
      </c>
    </row>
    <row r="62" spans="1:5" ht="13.25" x14ac:dyDescent="0.25">
      <c r="A62" t="s">
        <v>2560</v>
      </c>
      <c r="B62" t="s">
        <v>1197</v>
      </c>
      <c r="C62" t="s">
        <v>1520</v>
      </c>
      <c r="D62" s="1">
        <v>58</v>
      </c>
      <c r="E62" s="48">
        <v>0.37343206018518516</v>
      </c>
    </row>
    <row r="63" spans="1:5" ht="13.25" x14ac:dyDescent="0.25">
      <c r="A63" t="s">
        <v>2463</v>
      </c>
      <c r="B63" t="s">
        <v>1503</v>
      </c>
      <c r="C63" t="s">
        <v>1520</v>
      </c>
      <c r="D63" s="1">
        <v>59</v>
      </c>
      <c r="E63" s="47">
        <v>0.37681400462962961</v>
      </c>
    </row>
    <row r="64" spans="1:5" ht="13.25" x14ac:dyDescent="0.25">
      <c r="A64" t="s">
        <v>2610</v>
      </c>
      <c r="B64" t="s">
        <v>1197</v>
      </c>
      <c r="C64" t="s">
        <v>929</v>
      </c>
      <c r="D64" s="1">
        <v>60</v>
      </c>
      <c r="E64" s="47">
        <v>0.37885601851851852</v>
      </c>
    </row>
    <row r="65" spans="1:5" ht="13.25" x14ac:dyDescent="0.25">
      <c r="A65" t="s">
        <v>2611</v>
      </c>
      <c r="B65" t="s">
        <v>974</v>
      </c>
      <c r="C65" t="s">
        <v>1520</v>
      </c>
      <c r="D65" s="1">
        <v>61</v>
      </c>
      <c r="E65" s="47">
        <v>0.37950694444444444</v>
      </c>
    </row>
    <row r="66" spans="1:5" ht="13.25" x14ac:dyDescent="0.25">
      <c r="A66" t="s">
        <v>2612</v>
      </c>
      <c r="B66" t="s">
        <v>1503</v>
      </c>
      <c r="C66" t="s">
        <v>929</v>
      </c>
      <c r="D66" s="1">
        <v>62</v>
      </c>
      <c r="E66" s="47">
        <v>0.37963680555555557</v>
      </c>
    </row>
    <row r="67" spans="1:5" ht="13.25" x14ac:dyDescent="0.25">
      <c r="A67" t="s">
        <v>2670</v>
      </c>
      <c r="B67" t="s">
        <v>1158</v>
      </c>
      <c r="C67" t="s">
        <v>929</v>
      </c>
      <c r="D67" s="1">
        <v>63</v>
      </c>
      <c r="E67" s="48">
        <v>0.37972361111111114</v>
      </c>
    </row>
    <row r="68" spans="1:5" ht="13.25" x14ac:dyDescent="0.25">
      <c r="A68" t="s">
        <v>2613</v>
      </c>
      <c r="B68" t="s">
        <v>2614</v>
      </c>
      <c r="C68" t="s">
        <v>929</v>
      </c>
      <c r="D68" s="1">
        <v>64</v>
      </c>
      <c r="E68" s="47">
        <v>0.37995023148148144</v>
      </c>
    </row>
    <row r="69" spans="1:5" ht="13.25" x14ac:dyDescent="0.25">
      <c r="A69" t="s">
        <v>391</v>
      </c>
      <c r="B69" t="s">
        <v>1503</v>
      </c>
      <c r="C69" t="s">
        <v>919</v>
      </c>
      <c r="D69" s="1">
        <v>65</v>
      </c>
      <c r="E69" s="47">
        <v>0.38046215277777778</v>
      </c>
    </row>
    <row r="70" spans="1:5" ht="13.25" x14ac:dyDescent="0.25">
      <c r="A70" t="s">
        <v>2671</v>
      </c>
      <c r="B70" t="s">
        <v>974</v>
      </c>
      <c r="C70" t="s">
        <v>929</v>
      </c>
      <c r="D70" s="1">
        <v>66</v>
      </c>
      <c r="E70" s="48">
        <v>0.38059189814814814</v>
      </c>
    </row>
    <row r="71" spans="1:5" ht="13.25" x14ac:dyDescent="0.25">
      <c r="A71" t="s">
        <v>2672</v>
      </c>
      <c r="B71" t="s">
        <v>1304</v>
      </c>
      <c r="C71" t="s">
        <v>1520</v>
      </c>
      <c r="D71" s="1">
        <v>67</v>
      </c>
      <c r="E71" s="48">
        <v>0.38238958333333334</v>
      </c>
    </row>
    <row r="72" spans="1:5" ht="13.25" x14ac:dyDescent="0.25">
      <c r="A72" t="s">
        <v>2673</v>
      </c>
      <c r="B72" t="s">
        <v>955</v>
      </c>
      <c r="C72" t="s">
        <v>929</v>
      </c>
      <c r="D72" s="1">
        <v>68</v>
      </c>
      <c r="E72" s="48">
        <v>0.38268935185185188</v>
      </c>
    </row>
    <row r="73" spans="1:5" ht="13.25" x14ac:dyDescent="0.25">
      <c r="A73" t="s">
        <v>2572</v>
      </c>
      <c r="B73" t="s">
        <v>995</v>
      </c>
      <c r="C73" t="s">
        <v>929</v>
      </c>
      <c r="D73" s="1">
        <v>69</v>
      </c>
      <c r="E73" s="47">
        <v>0.38413263888888888</v>
      </c>
    </row>
    <row r="74" spans="1:5" ht="13.25" x14ac:dyDescent="0.25">
      <c r="A74" t="s">
        <v>2180</v>
      </c>
      <c r="B74" t="s">
        <v>1345</v>
      </c>
      <c r="C74" t="s">
        <v>1520</v>
      </c>
      <c r="D74" s="1">
        <v>70</v>
      </c>
      <c r="E74" s="47">
        <v>0.38585949074074077</v>
      </c>
    </row>
    <row r="75" spans="1:5" ht="13.25" x14ac:dyDescent="0.25">
      <c r="A75" t="s">
        <v>2615</v>
      </c>
      <c r="B75" t="s">
        <v>2616</v>
      </c>
      <c r="C75" t="s">
        <v>1520</v>
      </c>
      <c r="D75" s="1">
        <v>71</v>
      </c>
      <c r="E75" s="47">
        <v>0.38755497685185186</v>
      </c>
    </row>
    <row r="76" spans="1:5" ht="13.25" x14ac:dyDescent="0.25">
      <c r="A76" t="s">
        <v>239</v>
      </c>
      <c r="B76" t="s">
        <v>1002</v>
      </c>
      <c r="C76" t="s">
        <v>929</v>
      </c>
      <c r="D76" s="1">
        <v>72</v>
      </c>
      <c r="E76" s="47">
        <v>0.38952881944444445</v>
      </c>
    </row>
    <row r="77" spans="1:5" ht="13.25" x14ac:dyDescent="0.25">
      <c r="A77" t="s">
        <v>2617</v>
      </c>
      <c r="B77" t="s">
        <v>2618</v>
      </c>
      <c r="C77" t="s">
        <v>919</v>
      </c>
      <c r="D77" s="1">
        <v>73</v>
      </c>
      <c r="E77" s="48">
        <v>0.39163402777777778</v>
      </c>
    </row>
    <row r="78" spans="1:5" ht="13.25" x14ac:dyDescent="0.25">
      <c r="A78" t="s">
        <v>2473</v>
      </c>
      <c r="B78" t="s">
        <v>1098</v>
      </c>
      <c r="C78" t="s">
        <v>443</v>
      </c>
      <c r="D78" s="1">
        <v>74</v>
      </c>
      <c r="E78" s="48">
        <v>0.39180115740740745</v>
      </c>
    </row>
    <row r="79" spans="1:5" ht="13.25" x14ac:dyDescent="0.25">
      <c r="A79" t="s">
        <v>2619</v>
      </c>
      <c r="B79" t="s">
        <v>1758</v>
      </c>
      <c r="C79" t="s">
        <v>1520</v>
      </c>
      <c r="D79" s="1">
        <v>75</v>
      </c>
      <c r="E79" s="48">
        <v>0.39383078703703706</v>
      </c>
    </row>
    <row r="80" spans="1:5" ht="13.25" x14ac:dyDescent="0.25">
      <c r="A80" t="s">
        <v>2154</v>
      </c>
      <c r="B80" t="s">
        <v>1257</v>
      </c>
      <c r="C80" t="s">
        <v>929</v>
      </c>
      <c r="D80" s="1">
        <v>76</v>
      </c>
      <c r="E80" s="48">
        <v>0.39543738425925928</v>
      </c>
    </row>
    <row r="81" spans="1:5" ht="13.25" x14ac:dyDescent="0.25">
      <c r="A81" t="s">
        <v>2620</v>
      </c>
      <c r="B81" t="s">
        <v>894</v>
      </c>
      <c r="C81" t="s">
        <v>929</v>
      </c>
      <c r="D81" s="1">
        <v>77</v>
      </c>
      <c r="E81" s="48">
        <v>0.39649942129629634</v>
      </c>
    </row>
    <row r="82" spans="1:5" ht="13.25" x14ac:dyDescent="0.25">
      <c r="A82" t="s">
        <v>1284</v>
      </c>
      <c r="B82" t="s">
        <v>506</v>
      </c>
      <c r="C82" t="s">
        <v>1520</v>
      </c>
      <c r="D82" s="1">
        <v>78</v>
      </c>
      <c r="E82" s="48">
        <v>0.39750775462962962</v>
      </c>
    </row>
    <row r="83" spans="1:5" ht="13.25" x14ac:dyDescent="0.25">
      <c r="A83" t="s">
        <v>2301</v>
      </c>
      <c r="B83" t="s">
        <v>974</v>
      </c>
      <c r="C83" t="s">
        <v>1520</v>
      </c>
      <c r="D83" s="1">
        <v>79</v>
      </c>
      <c r="E83" s="48">
        <v>0.39853217592592594</v>
      </c>
    </row>
    <row r="84" spans="1:5" ht="13.25" x14ac:dyDescent="0.25">
      <c r="A84" t="s">
        <v>2674</v>
      </c>
      <c r="B84" t="s">
        <v>1653</v>
      </c>
      <c r="C84" t="s">
        <v>1520</v>
      </c>
      <c r="D84" s="1">
        <v>80</v>
      </c>
      <c r="E84" s="48">
        <v>0.4012412037037037</v>
      </c>
    </row>
    <row r="85" spans="1:5" ht="13.25" x14ac:dyDescent="0.25">
      <c r="A85" t="s">
        <v>474</v>
      </c>
      <c r="B85" t="s">
        <v>2621</v>
      </c>
      <c r="C85" t="s">
        <v>929</v>
      </c>
      <c r="D85" s="1">
        <v>81</v>
      </c>
      <c r="E85" s="48">
        <v>0.40131435185185182</v>
      </c>
    </row>
    <row r="86" spans="1:5" ht="13.25" x14ac:dyDescent="0.25">
      <c r="A86" t="s">
        <v>2476</v>
      </c>
      <c r="B86" t="s">
        <v>1197</v>
      </c>
      <c r="C86" t="s">
        <v>1520</v>
      </c>
      <c r="D86" s="1">
        <v>82</v>
      </c>
      <c r="E86" s="48">
        <v>0.4019413194444445</v>
      </c>
    </row>
    <row r="87" spans="1:5" ht="13.25" x14ac:dyDescent="0.25">
      <c r="A87" t="s">
        <v>2675</v>
      </c>
      <c r="B87" t="s">
        <v>995</v>
      </c>
      <c r="C87" t="s">
        <v>929</v>
      </c>
      <c r="D87" s="1">
        <v>83</v>
      </c>
      <c r="E87" s="48">
        <v>0.40301192129629632</v>
      </c>
    </row>
    <row r="88" spans="1:5" ht="13.25" x14ac:dyDescent="0.25">
      <c r="A88" t="s">
        <v>2622</v>
      </c>
      <c r="B88" t="s">
        <v>1523</v>
      </c>
      <c r="C88" t="s">
        <v>1520</v>
      </c>
      <c r="D88" s="1">
        <v>84</v>
      </c>
      <c r="E88" s="48">
        <v>0.40738263888888887</v>
      </c>
    </row>
    <row r="89" spans="1:5" ht="13.25" x14ac:dyDescent="0.25">
      <c r="A89" t="s">
        <v>2623</v>
      </c>
      <c r="B89" t="s">
        <v>1257</v>
      </c>
      <c r="C89" t="s">
        <v>929</v>
      </c>
      <c r="D89" s="1">
        <v>85</v>
      </c>
      <c r="E89" s="48">
        <v>0.40767835648148154</v>
      </c>
    </row>
    <row r="90" spans="1:5" ht="13.25" x14ac:dyDescent="0.25">
      <c r="A90" t="s">
        <v>2414</v>
      </c>
      <c r="B90" t="s">
        <v>947</v>
      </c>
      <c r="C90" t="s">
        <v>929</v>
      </c>
      <c r="D90" s="1">
        <v>86</v>
      </c>
      <c r="E90" s="48">
        <v>0.40849386574074076</v>
      </c>
    </row>
    <row r="91" spans="1:5" ht="13.25" x14ac:dyDescent="0.25">
      <c r="A91" t="s">
        <v>2590</v>
      </c>
      <c r="B91" t="s">
        <v>1098</v>
      </c>
      <c r="C91" t="s">
        <v>929</v>
      </c>
      <c r="D91" s="1">
        <v>87</v>
      </c>
      <c r="E91" s="48">
        <v>0.4092207175925926</v>
      </c>
    </row>
    <row r="92" spans="1:5" ht="13.25" x14ac:dyDescent="0.25">
      <c r="A92" t="s">
        <v>2337</v>
      </c>
      <c r="B92" t="s">
        <v>195</v>
      </c>
      <c r="C92" t="s">
        <v>929</v>
      </c>
      <c r="D92" s="1">
        <v>88</v>
      </c>
      <c r="E92" s="48">
        <v>0.40931226851851854</v>
      </c>
    </row>
    <row r="93" spans="1:5" ht="13.25" x14ac:dyDescent="0.25">
      <c r="A93" t="s">
        <v>2624</v>
      </c>
      <c r="B93" t="s">
        <v>1002</v>
      </c>
      <c r="C93" t="s">
        <v>929</v>
      </c>
      <c r="D93" s="1">
        <v>89</v>
      </c>
      <c r="E93" s="48">
        <v>0.41039224537037039</v>
      </c>
    </row>
    <row r="94" spans="1:5" ht="13.25" x14ac:dyDescent="0.25">
      <c r="A94" t="s">
        <v>2676</v>
      </c>
      <c r="B94" t="s">
        <v>2677</v>
      </c>
      <c r="C94" t="s">
        <v>929</v>
      </c>
      <c r="D94" s="1">
        <v>90</v>
      </c>
      <c r="E94" s="48">
        <v>0.41117962962962962</v>
      </c>
    </row>
    <row r="95" spans="1:5" ht="13.25" x14ac:dyDescent="0.25">
      <c r="A95" t="s">
        <v>2580</v>
      </c>
      <c r="B95" t="s">
        <v>1394</v>
      </c>
      <c r="C95" t="s">
        <v>1410</v>
      </c>
      <c r="D95" s="1">
        <v>91</v>
      </c>
      <c r="E95" s="48">
        <v>0.41133356481481481</v>
      </c>
    </row>
    <row r="96" spans="1:5" ht="13.25" x14ac:dyDescent="0.25">
      <c r="A96" t="s">
        <v>2678</v>
      </c>
      <c r="B96" t="s">
        <v>1263</v>
      </c>
      <c r="C96" t="s">
        <v>929</v>
      </c>
      <c r="D96" s="1">
        <v>92</v>
      </c>
      <c r="E96" s="48">
        <v>0.41217673611111111</v>
      </c>
    </row>
    <row r="97" spans="1:5" ht="13.25" x14ac:dyDescent="0.25">
      <c r="A97" t="s">
        <v>899</v>
      </c>
      <c r="B97" t="s">
        <v>974</v>
      </c>
      <c r="C97" t="s">
        <v>1520</v>
      </c>
      <c r="D97" s="1">
        <v>93</v>
      </c>
      <c r="E97" s="48">
        <v>0.41623032407407412</v>
      </c>
    </row>
    <row r="98" spans="1:5" ht="13.25" x14ac:dyDescent="0.25">
      <c r="A98" t="s">
        <v>386</v>
      </c>
      <c r="B98" t="s">
        <v>1176</v>
      </c>
      <c r="C98" t="s">
        <v>929</v>
      </c>
      <c r="D98" s="1">
        <v>94</v>
      </c>
      <c r="E98" s="48">
        <v>0.41628981481481486</v>
      </c>
    </row>
    <row r="99" spans="1:5" ht="13.25" x14ac:dyDescent="0.25">
      <c r="A99" t="s">
        <v>2416</v>
      </c>
      <c r="B99" t="s">
        <v>1054</v>
      </c>
      <c r="C99" t="s">
        <v>1520</v>
      </c>
      <c r="D99" s="1">
        <v>95</v>
      </c>
      <c r="E99" s="48">
        <v>0.41652233796296295</v>
      </c>
    </row>
    <row r="100" spans="1:5" ht="13.25" x14ac:dyDescent="0.25">
      <c r="A100" t="s">
        <v>241</v>
      </c>
      <c r="B100" t="s">
        <v>947</v>
      </c>
      <c r="C100" t="s">
        <v>929</v>
      </c>
      <c r="D100" s="1">
        <v>96</v>
      </c>
      <c r="E100" s="48">
        <v>0.41663090277777781</v>
      </c>
    </row>
    <row r="101" spans="1:5" ht="13.25" x14ac:dyDescent="0.25">
      <c r="A101" t="s">
        <v>2540</v>
      </c>
      <c r="B101" t="s">
        <v>1054</v>
      </c>
      <c r="C101" t="s">
        <v>1520</v>
      </c>
      <c r="D101" s="1">
        <v>97</v>
      </c>
      <c r="E101" s="48">
        <v>0.42117106481481481</v>
      </c>
    </row>
    <row r="102" spans="1:5" ht="13.25" x14ac:dyDescent="0.25">
      <c r="A102" t="s">
        <v>2625</v>
      </c>
      <c r="B102" t="s">
        <v>1197</v>
      </c>
      <c r="D102" s="1">
        <v>98</v>
      </c>
      <c r="E102" s="48">
        <v>0.42431956018518519</v>
      </c>
    </row>
    <row r="103" spans="1:5" ht="13.25" x14ac:dyDescent="0.25">
      <c r="A103" t="s">
        <v>2626</v>
      </c>
      <c r="B103" t="s">
        <v>1345</v>
      </c>
      <c r="C103" t="s">
        <v>932</v>
      </c>
      <c r="D103" s="1">
        <v>99</v>
      </c>
      <c r="E103" s="48">
        <v>0.42509780092592592</v>
      </c>
    </row>
    <row r="104" spans="1:5" ht="13.25" x14ac:dyDescent="0.25">
      <c r="A104" t="s">
        <v>2392</v>
      </c>
      <c r="B104" t="s">
        <v>1062</v>
      </c>
      <c r="C104" t="s">
        <v>452</v>
      </c>
      <c r="D104" s="1">
        <v>100</v>
      </c>
      <c r="E104" s="48">
        <v>0.42542106481481479</v>
      </c>
    </row>
    <row r="105" spans="1:5" ht="13.25" x14ac:dyDescent="0.25">
      <c r="A105" t="s">
        <v>497</v>
      </c>
      <c r="B105" t="s">
        <v>974</v>
      </c>
      <c r="C105" t="s">
        <v>929</v>
      </c>
      <c r="D105" s="1">
        <v>101</v>
      </c>
      <c r="E105" s="48">
        <v>0.42770601851851853</v>
      </c>
    </row>
    <row r="106" spans="1:5" ht="13.25" x14ac:dyDescent="0.25">
      <c r="A106" t="s">
        <v>2627</v>
      </c>
      <c r="B106" t="s">
        <v>1112</v>
      </c>
      <c r="C106" t="s">
        <v>1520</v>
      </c>
      <c r="D106" s="1">
        <v>102</v>
      </c>
      <c r="E106" s="48">
        <v>0.42905532407407404</v>
      </c>
    </row>
    <row r="107" spans="1:5" ht="13.25" x14ac:dyDescent="0.25">
      <c r="A107" t="s">
        <v>2686</v>
      </c>
      <c r="B107" t="s">
        <v>1496</v>
      </c>
      <c r="C107" t="s">
        <v>929</v>
      </c>
      <c r="D107" s="1">
        <v>103</v>
      </c>
      <c r="E107" s="48">
        <v>0.4304175925925926</v>
      </c>
    </row>
    <row r="108" spans="1:5" ht="13.25" x14ac:dyDescent="0.25">
      <c r="A108" t="s">
        <v>2628</v>
      </c>
      <c r="B108" t="s">
        <v>1112</v>
      </c>
      <c r="C108" t="s">
        <v>929</v>
      </c>
      <c r="D108" s="1">
        <v>104</v>
      </c>
      <c r="E108" s="48">
        <v>0.43162812499999997</v>
      </c>
    </row>
    <row r="109" spans="1:5" ht="13.25" x14ac:dyDescent="0.25">
      <c r="A109" t="s">
        <v>2629</v>
      </c>
      <c r="B109" t="s">
        <v>1158</v>
      </c>
      <c r="C109" t="s">
        <v>929</v>
      </c>
      <c r="D109" s="1">
        <v>105</v>
      </c>
      <c r="E109" s="48">
        <v>0.43425416666666666</v>
      </c>
    </row>
    <row r="110" spans="1:5" ht="13.25" x14ac:dyDescent="0.25">
      <c r="A110" t="s">
        <v>2630</v>
      </c>
      <c r="B110" t="s">
        <v>839</v>
      </c>
      <c r="C110" t="s">
        <v>929</v>
      </c>
      <c r="D110" s="1">
        <v>106</v>
      </c>
      <c r="E110" s="48">
        <v>0.43565590277777777</v>
      </c>
    </row>
    <row r="111" spans="1:5" ht="13.25" x14ac:dyDescent="0.25">
      <c r="A111" t="s">
        <v>2631</v>
      </c>
      <c r="B111" t="s">
        <v>1257</v>
      </c>
      <c r="C111" t="s">
        <v>929</v>
      </c>
      <c r="D111" s="1">
        <v>107</v>
      </c>
      <c r="E111" s="48">
        <v>0.43727604166666667</v>
      </c>
    </row>
    <row r="112" spans="1:5" ht="13.25" x14ac:dyDescent="0.25">
      <c r="A112" t="s">
        <v>2583</v>
      </c>
      <c r="B112" t="s">
        <v>1321</v>
      </c>
      <c r="C112" t="s">
        <v>940</v>
      </c>
      <c r="D112" s="1">
        <v>108</v>
      </c>
      <c r="E112" s="48">
        <v>0.44227152777777778</v>
      </c>
    </row>
    <row r="113" spans="1:5" ht="13.25" x14ac:dyDescent="0.25">
      <c r="A113" t="s">
        <v>2632</v>
      </c>
      <c r="B113" t="s">
        <v>974</v>
      </c>
      <c r="C113" t="s">
        <v>932</v>
      </c>
      <c r="D113" s="1">
        <v>109</v>
      </c>
      <c r="E113" s="48">
        <v>0.44426793981481483</v>
      </c>
    </row>
    <row r="114" spans="1:5" ht="13.25" x14ac:dyDescent="0.25">
      <c r="A114" t="s">
        <v>2633</v>
      </c>
      <c r="B114" t="s">
        <v>1758</v>
      </c>
      <c r="C114" t="s">
        <v>929</v>
      </c>
      <c r="D114" s="1">
        <v>110</v>
      </c>
      <c r="E114" s="48">
        <v>0.44769201388888885</v>
      </c>
    </row>
    <row r="115" spans="1:5" ht="13.25" x14ac:dyDescent="0.25">
      <c r="A115" t="s">
        <v>2426</v>
      </c>
      <c r="B115" t="s">
        <v>1402</v>
      </c>
      <c r="C115" t="s">
        <v>929</v>
      </c>
      <c r="D115" s="1">
        <v>111</v>
      </c>
      <c r="E115" s="48">
        <v>0.45120138888888894</v>
      </c>
    </row>
    <row r="116" spans="1:5" ht="13.25" x14ac:dyDescent="0.25">
      <c r="A116" t="s">
        <v>2354</v>
      </c>
      <c r="B116" t="s">
        <v>1345</v>
      </c>
      <c r="C116" t="s">
        <v>929</v>
      </c>
      <c r="D116" s="1">
        <v>112</v>
      </c>
      <c r="E116" s="48">
        <v>0.45316261574074074</v>
      </c>
    </row>
    <row r="117" spans="1:5" ht="13.25" x14ac:dyDescent="0.25">
      <c r="A117" t="s">
        <v>2679</v>
      </c>
      <c r="B117" t="s">
        <v>1254</v>
      </c>
      <c r="C117" t="s">
        <v>1520</v>
      </c>
      <c r="D117" s="1">
        <v>113</v>
      </c>
      <c r="E117" s="48">
        <v>0.45531655092592593</v>
      </c>
    </row>
    <row r="118" spans="1:5" ht="13.25" x14ac:dyDescent="0.25">
      <c r="A118" t="s">
        <v>2634</v>
      </c>
      <c r="B118" t="s">
        <v>1257</v>
      </c>
      <c r="C118" t="s">
        <v>1520</v>
      </c>
      <c r="D118" s="1">
        <v>114</v>
      </c>
      <c r="E118" s="48">
        <v>0.45946099537037038</v>
      </c>
    </row>
    <row r="119" spans="1:5" ht="13.25" x14ac:dyDescent="0.25">
      <c r="A119" t="s">
        <v>2299</v>
      </c>
      <c r="B119" t="s">
        <v>1197</v>
      </c>
      <c r="C119" t="s">
        <v>929</v>
      </c>
      <c r="D119" s="1">
        <v>115</v>
      </c>
      <c r="E119" s="48">
        <v>0.46648541666666665</v>
      </c>
    </row>
    <row r="120" spans="1:5" ht="13.25" x14ac:dyDescent="0.25">
      <c r="A120" t="s">
        <v>1619</v>
      </c>
      <c r="B120" t="s">
        <v>1197</v>
      </c>
      <c r="C120" t="s">
        <v>929</v>
      </c>
      <c r="D120" s="1">
        <v>116</v>
      </c>
      <c r="E120" s="48">
        <v>0.46927569444444445</v>
      </c>
    </row>
    <row r="121" spans="1:5" ht="13.25" x14ac:dyDescent="0.25">
      <c r="A121" t="s">
        <v>2062</v>
      </c>
      <c r="B121" t="s">
        <v>2063</v>
      </c>
      <c r="C121" t="s">
        <v>1520</v>
      </c>
      <c r="D121" s="1">
        <v>117</v>
      </c>
      <c r="E121" s="48">
        <v>0.47407719907407403</v>
      </c>
    </row>
    <row r="122" spans="1:5" ht="13.25" x14ac:dyDescent="0.25">
      <c r="A122" t="s">
        <v>268</v>
      </c>
      <c r="B122" t="s">
        <v>1394</v>
      </c>
      <c r="C122" t="s">
        <v>1410</v>
      </c>
      <c r="D122" s="1">
        <v>118</v>
      </c>
      <c r="E122" s="48">
        <v>0.48227881944444445</v>
      </c>
    </row>
    <row r="123" spans="1:5" ht="13.25" x14ac:dyDescent="0.25">
      <c r="A123" t="s">
        <v>2345</v>
      </c>
      <c r="B123" t="s">
        <v>1098</v>
      </c>
      <c r="C123" t="s">
        <v>929</v>
      </c>
      <c r="E123" s="39" t="s">
        <v>1316</v>
      </c>
    </row>
    <row r="124" spans="1:5" ht="13.25" x14ac:dyDescent="0.25">
      <c r="A124" t="s">
        <v>467</v>
      </c>
      <c r="B124" t="s">
        <v>977</v>
      </c>
      <c r="C124" t="s">
        <v>929</v>
      </c>
      <c r="E124" s="39" t="s">
        <v>1316</v>
      </c>
    </row>
    <row r="125" spans="1:5" ht="13.25" x14ac:dyDescent="0.25">
      <c r="A125" t="s">
        <v>2642</v>
      </c>
      <c r="B125" t="s">
        <v>1304</v>
      </c>
      <c r="C125" t="s">
        <v>929</v>
      </c>
      <c r="E125" s="39" t="s">
        <v>1316</v>
      </c>
    </row>
    <row r="126" spans="1:5" ht="13.25" x14ac:dyDescent="0.25">
      <c r="A126" t="s">
        <v>2639</v>
      </c>
      <c r="B126" t="s">
        <v>1394</v>
      </c>
      <c r="C126" t="s">
        <v>1520</v>
      </c>
      <c r="E126" s="39" t="s">
        <v>1316</v>
      </c>
    </row>
    <row r="127" spans="1:5" ht="13.25" x14ac:dyDescent="0.25">
      <c r="A127" t="s">
        <v>2649</v>
      </c>
      <c r="B127" t="s">
        <v>928</v>
      </c>
      <c r="C127" t="s">
        <v>932</v>
      </c>
      <c r="E127" s="39" t="s">
        <v>1316</v>
      </c>
    </row>
    <row r="128" spans="1:5" ht="13.25" x14ac:dyDescent="0.25">
      <c r="A128" t="s">
        <v>2635</v>
      </c>
      <c r="B128" t="s">
        <v>2636</v>
      </c>
      <c r="C128" t="s">
        <v>929</v>
      </c>
      <c r="E128" s="39" t="s">
        <v>1317</v>
      </c>
    </row>
    <row r="129" spans="1:5" ht="13.25" x14ac:dyDescent="0.25">
      <c r="A129" t="s">
        <v>2080</v>
      </c>
      <c r="B129" t="s">
        <v>1394</v>
      </c>
      <c r="C129" t="s">
        <v>932</v>
      </c>
      <c r="E129" s="39" t="s">
        <v>1316</v>
      </c>
    </row>
    <row r="130" spans="1:5" ht="13.25" x14ac:dyDescent="0.25">
      <c r="A130" t="s">
        <v>2526</v>
      </c>
      <c r="B130" t="s">
        <v>1083</v>
      </c>
      <c r="C130" t="s">
        <v>929</v>
      </c>
      <c r="E130" s="39" t="s">
        <v>1316</v>
      </c>
    </row>
    <row r="131" spans="1:5" ht="13.25" x14ac:dyDescent="0.25">
      <c r="A131" t="s">
        <v>2652</v>
      </c>
      <c r="B131" t="s">
        <v>1263</v>
      </c>
      <c r="C131" t="s">
        <v>929</v>
      </c>
      <c r="E131" s="39" t="s">
        <v>1316</v>
      </c>
    </row>
    <row r="132" spans="1:5" ht="13.25" x14ac:dyDescent="0.25">
      <c r="A132" t="s">
        <v>2455</v>
      </c>
      <c r="B132" t="s">
        <v>1009</v>
      </c>
      <c r="C132" t="s">
        <v>929</v>
      </c>
      <c r="E132" s="39" t="s">
        <v>1316</v>
      </c>
    </row>
    <row r="133" spans="1:5" ht="13.25" x14ac:dyDescent="0.25">
      <c r="A133" t="s">
        <v>2384</v>
      </c>
      <c r="B133" t="s">
        <v>1112</v>
      </c>
      <c r="C133" t="s">
        <v>1520</v>
      </c>
      <c r="E133" s="39" t="s">
        <v>1316</v>
      </c>
    </row>
    <row r="134" spans="1:5" ht="13.25" x14ac:dyDescent="0.25">
      <c r="A134" t="s">
        <v>2141</v>
      </c>
      <c r="B134" t="s">
        <v>2068</v>
      </c>
      <c r="C134" t="s">
        <v>929</v>
      </c>
      <c r="E134" s="39" t="s">
        <v>1316</v>
      </c>
    </row>
    <row r="135" spans="1:5" ht="13.25" x14ac:dyDescent="0.25">
      <c r="A135" t="s">
        <v>2378</v>
      </c>
      <c r="B135" t="s">
        <v>1506</v>
      </c>
      <c r="C135" t="s">
        <v>443</v>
      </c>
      <c r="E135" s="39" t="s">
        <v>1316</v>
      </c>
    </row>
    <row r="136" spans="1:5" ht="13.25" x14ac:dyDescent="0.25">
      <c r="A136" t="s">
        <v>2311</v>
      </c>
      <c r="B136" t="s">
        <v>2312</v>
      </c>
      <c r="C136" t="s">
        <v>929</v>
      </c>
      <c r="E136" s="39" t="s">
        <v>1316</v>
      </c>
    </row>
    <row r="137" spans="1:5" ht="13.25" x14ac:dyDescent="0.25">
      <c r="A137" t="s">
        <v>2551</v>
      </c>
      <c r="B137" t="s">
        <v>918</v>
      </c>
      <c r="C137" t="s">
        <v>932</v>
      </c>
      <c r="E137" s="39" t="s">
        <v>1316</v>
      </c>
    </row>
    <row r="138" spans="1:5" ht="13.25" x14ac:dyDescent="0.25">
      <c r="A138" t="s">
        <v>2643</v>
      </c>
      <c r="B138" t="s">
        <v>1197</v>
      </c>
      <c r="C138" t="s">
        <v>929</v>
      </c>
      <c r="E138" s="39" t="s">
        <v>1316</v>
      </c>
    </row>
    <row r="139" spans="1:5" ht="13.25" x14ac:dyDescent="0.25">
      <c r="A139" t="s">
        <v>2648</v>
      </c>
      <c r="B139" t="s">
        <v>1034</v>
      </c>
      <c r="C139" t="s">
        <v>929</v>
      </c>
      <c r="E139" s="39" t="s">
        <v>1316</v>
      </c>
    </row>
    <row r="140" spans="1:5" ht="13.25" x14ac:dyDescent="0.25">
      <c r="A140" t="s">
        <v>2461</v>
      </c>
      <c r="B140" t="s">
        <v>1098</v>
      </c>
      <c r="C140" t="s">
        <v>929</v>
      </c>
      <c r="E140" s="39" t="s">
        <v>1316</v>
      </c>
    </row>
    <row r="141" spans="1:5" ht="13.25" x14ac:dyDescent="0.25">
      <c r="A141" t="s">
        <v>2147</v>
      </c>
      <c r="B141" t="s">
        <v>974</v>
      </c>
      <c r="C141" t="s">
        <v>929</v>
      </c>
      <c r="E141" s="39" t="s">
        <v>1316</v>
      </c>
    </row>
    <row r="142" spans="1:5" ht="13.25" x14ac:dyDescent="0.25">
      <c r="A142" t="s">
        <v>2653</v>
      </c>
      <c r="B142" t="s">
        <v>1256</v>
      </c>
      <c r="C142" t="s">
        <v>929</v>
      </c>
      <c r="E142" s="39" t="s">
        <v>1316</v>
      </c>
    </row>
    <row r="143" spans="1:5" ht="13.25" x14ac:dyDescent="0.25">
      <c r="A143" t="s">
        <v>2638</v>
      </c>
      <c r="B143" t="s">
        <v>957</v>
      </c>
      <c r="C143" t="s">
        <v>929</v>
      </c>
      <c r="E143" s="39" t="s">
        <v>1317</v>
      </c>
    </row>
    <row r="144" spans="1:5" ht="13.25" x14ac:dyDescent="0.25">
      <c r="A144" t="s">
        <v>2647</v>
      </c>
      <c r="B144" t="s">
        <v>1042</v>
      </c>
      <c r="C144" t="s">
        <v>1520</v>
      </c>
      <c r="E144" s="39" t="s">
        <v>1316</v>
      </c>
    </row>
    <row r="145" spans="1:5" ht="13.25" x14ac:dyDescent="0.25">
      <c r="A145" t="s">
        <v>2683</v>
      </c>
      <c r="B145" t="s">
        <v>1197</v>
      </c>
      <c r="C145" t="s">
        <v>1520</v>
      </c>
      <c r="E145" s="39" t="s">
        <v>1316</v>
      </c>
    </row>
    <row r="146" spans="1:5" ht="13.25" x14ac:dyDescent="0.25">
      <c r="A146" t="s">
        <v>2655</v>
      </c>
      <c r="B146" t="s">
        <v>117</v>
      </c>
      <c r="C146" t="s">
        <v>943</v>
      </c>
      <c r="E146" s="39" t="s">
        <v>1316</v>
      </c>
    </row>
    <row r="147" spans="1:5" ht="13.25" x14ac:dyDescent="0.25">
      <c r="A147" t="s">
        <v>2680</v>
      </c>
      <c r="B147" t="s">
        <v>1364</v>
      </c>
      <c r="C147" t="s">
        <v>929</v>
      </c>
      <c r="E147" s="39" t="s">
        <v>1316</v>
      </c>
    </row>
    <row r="148" spans="1:5" ht="13.25" x14ac:dyDescent="0.25">
      <c r="A148" t="s">
        <v>2433</v>
      </c>
      <c r="B148" t="s">
        <v>195</v>
      </c>
      <c r="C148" t="s">
        <v>929</v>
      </c>
      <c r="E148" s="39" t="s">
        <v>1316</v>
      </c>
    </row>
    <row r="149" spans="1:5" ht="13.25" x14ac:dyDescent="0.25">
      <c r="A149" t="s">
        <v>2646</v>
      </c>
      <c r="B149" t="s">
        <v>2618</v>
      </c>
      <c r="C149" t="s">
        <v>1410</v>
      </c>
      <c r="E149" s="39" t="s">
        <v>1316</v>
      </c>
    </row>
    <row r="150" spans="1:5" ht="13.25" x14ac:dyDescent="0.25">
      <c r="A150" t="s">
        <v>2340</v>
      </c>
      <c r="B150" t="s">
        <v>974</v>
      </c>
      <c r="C150" t="s">
        <v>923</v>
      </c>
      <c r="E150" s="39" t="s">
        <v>1316</v>
      </c>
    </row>
    <row r="151" spans="1:5" ht="13.25" x14ac:dyDescent="0.25">
      <c r="A151" t="s">
        <v>736</v>
      </c>
      <c r="B151" t="s">
        <v>2417</v>
      </c>
      <c r="C151" t="s">
        <v>929</v>
      </c>
      <c r="E151" s="39" t="s">
        <v>1316</v>
      </c>
    </row>
    <row r="152" spans="1:5" ht="13.25" x14ac:dyDescent="0.25">
      <c r="A152" t="s">
        <v>2641</v>
      </c>
      <c r="B152" t="s">
        <v>974</v>
      </c>
      <c r="C152" t="s">
        <v>929</v>
      </c>
      <c r="E152" s="39" t="s">
        <v>1316</v>
      </c>
    </row>
    <row r="153" spans="1:5" ht="13.25" x14ac:dyDescent="0.25">
      <c r="A153" t="s">
        <v>2637</v>
      </c>
      <c r="B153" t="s">
        <v>1345</v>
      </c>
      <c r="C153" t="s">
        <v>1045</v>
      </c>
      <c r="E153" s="39" t="s">
        <v>1317</v>
      </c>
    </row>
    <row r="154" spans="1:5" ht="13.25" x14ac:dyDescent="0.25">
      <c r="A154" t="s">
        <v>2656</v>
      </c>
      <c r="B154" t="s">
        <v>1600</v>
      </c>
      <c r="C154" t="s">
        <v>929</v>
      </c>
      <c r="E154" s="39" t="s">
        <v>1316</v>
      </c>
    </row>
    <row r="155" spans="1:5" ht="13.25" x14ac:dyDescent="0.25">
      <c r="A155" t="s">
        <v>967</v>
      </c>
      <c r="B155" t="s">
        <v>995</v>
      </c>
      <c r="C155" t="s">
        <v>1520</v>
      </c>
      <c r="E155" s="39" t="s">
        <v>1316</v>
      </c>
    </row>
    <row r="156" spans="1:5" ht="13.25" x14ac:dyDescent="0.25">
      <c r="A156" t="s">
        <v>2651</v>
      </c>
      <c r="B156" t="s">
        <v>1298</v>
      </c>
      <c r="C156" t="s">
        <v>1520</v>
      </c>
      <c r="E156" s="39" t="s">
        <v>1316</v>
      </c>
    </row>
    <row r="157" spans="1:5" ht="13.25" x14ac:dyDescent="0.25">
      <c r="A157" t="s">
        <v>211</v>
      </c>
      <c r="B157" t="s">
        <v>995</v>
      </c>
      <c r="C157" t="s">
        <v>929</v>
      </c>
      <c r="E157" s="39" t="s">
        <v>1317</v>
      </c>
    </row>
    <row r="158" spans="1:5" ht="13.25" x14ac:dyDescent="0.25">
      <c r="A158" t="s">
        <v>513</v>
      </c>
      <c r="B158" t="s">
        <v>974</v>
      </c>
      <c r="C158" t="s">
        <v>1520</v>
      </c>
      <c r="E158" s="39" t="s">
        <v>1317</v>
      </c>
    </row>
    <row r="159" spans="1:5" ht="13.25" x14ac:dyDescent="0.25">
      <c r="A159" t="s">
        <v>2192</v>
      </c>
      <c r="B159" t="s">
        <v>974</v>
      </c>
      <c r="C159" t="s">
        <v>1520</v>
      </c>
      <c r="E159" s="39" t="s">
        <v>1316</v>
      </c>
    </row>
    <row r="160" spans="1:5" ht="13.25" x14ac:dyDescent="0.25">
      <c r="A160" t="s">
        <v>2650</v>
      </c>
      <c r="B160" t="s">
        <v>974</v>
      </c>
      <c r="C160" t="s">
        <v>1520</v>
      </c>
      <c r="E160" s="39" t="s">
        <v>1316</v>
      </c>
    </row>
    <row r="161" spans="1:5" ht="13.25" x14ac:dyDescent="0.25">
      <c r="A161" t="s">
        <v>767</v>
      </c>
      <c r="B161" t="s">
        <v>220</v>
      </c>
      <c r="C161" t="s">
        <v>929</v>
      </c>
      <c r="E161" s="39" t="s">
        <v>1316</v>
      </c>
    </row>
    <row r="162" spans="1:5" ht="13.25" x14ac:dyDescent="0.25">
      <c r="A162" t="s">
        <v>2681</v>
      </c>
      <c r="B162" t="s">
        <v>1503</v>
      </c>
      <c r="C162" t="s">
        <v>932</v>
      </c>
      <c r="E162" s="39" t="s">
        <v>1316</v>
      </c>
    </row>
    <row r="163" spans="1:5" ht="13.25" x14ac:dyDescent="0.25">
      <c r="A163" t="s">
        <v>1476</v>
      </c>
      <c r="B163" t="s">
        <v>939</v>
      </c>
      <c r="C163" t="s">
        <v>929</v>
      </c>
      <c r="E163" s="49" t="s">
        <v>1317</v>
      </c>
    </row>
    <row r="164" spans="1:5" ht="13.25" x14ac:dyDescent="0.25">
      <c r="A164" t="s">
        <v>482</v>
      </c>
      <c r="B164" t="s">
        <v>1503</v>
      </c>
      <c r="E164" s="39" t="s">
        <v>1316</v>
      </c>
    </row>
    <row r="165" spans="1:5" ht="13.25" x14ac:dyDescent="0.25">
      <c r="A165" t="s">
        <v>2168</v>
      </c>
      <c r="B165" t="s">
        <v>974</v>
      </c>
      <c r="C165" t="s">
        <v>1520</v>
      </c>
      <c r="E165" s="39" t="s">
        <v>1316</v>
      </c>
    </row>
    <row r="166" spans="1:5" ht="13.25" x14ac:dyDescent="0.25">
      <c r="A166" t="s">
        <v>2475</v>
      </c>
      <c r="B166" t="s">
        <v>1254</v>
      </c>
      <c r="C166" t="s">
        <v>443</v>
      </c>
      <c r="E166" s="39" t="s">
        <v>1316</v>
      </c>
    </row>
    <row r="167" spans="1:5" ht="13.25" x14ac:dyDescent="0.25">
      <c r="A167" t="s">
        <v>2296</v>
      </c>
      <c r="B167" t="s">
        <v>1499</v>
      </c>
      <c r="C167" t="s">
        <v>929</v>
      </c>
      <c r="E167" s="39" t="s">
        <v>1316</v>
      </c>
    </row>
    <row r="168" spans="1:5" ht="13.25" x14ac:dyDescent="0.25">
      <c r="A168" t="s">
        <v>371</v>
      </c>
      <c r="B168" t="s">
        <v>220</v>
      </c>
      <c r="C168" t="s">
        <v>929</v>
      </c>
      <c r="E168" s="39" t="s">
        <v>1316</v>
      </c>
    </row>
    <row r="169" spans="1:5" ht="13.25" x14ac:dyDescent="0.25">
      <c r="A169" t="s">
        <v>2454</v>
      </c>
      <c r="B169" t="s">
        <v>1158</v>
      </c>
      <c r="C169" t="s">
        <v>929</v>
      </c>
      <c r="E169" s="39" t="s">
        <v>1316</v>
      </c>
    </row>
    <row r="170" spans="1:5" ht="13.25" x14ac:dyDescent="0.25">
      <c r="A170" t="s">
        <v>2644</v>
      </c>
      <c r="B170" t="s">
        <v>2645</v>
      </c>
      <c r="C170" t="s">
        <v>1520</v>
      </c>
      <c r="E170" s="39" t="s">
        <v>1316</v>
      </c>
    </row>
    <row r="171" spans="1:5" ht="13.25" x14ac:dyDescent="0.25">
      <c r="A171" t="s">
        <v>486</v>
      </c>
      <c r="B171" t="s">
        <v>974</v>
      </c>
      <c r="C171" t="s">
        <v>1520</v>
      </c>
      <c r="E171" s="39" t="s">
        <v>1316</v>
      </c>
    </row>
    <row r="172" spans="1:5" ht="13.25" x14ac:dyDescent="0.25">
      <c r="A172" t="s">
        <v>2581</v>
      </c>
      <c r="B172" t="s">
        <v>1456</v>
      </c>
      <c r="C172" t="s">
        <v>932</v>
      </c>
      <c r="E172" s="39" t="s">
        <v>1316</v>
      </c>
    </row>
    <row r="173" spans="1:5" ht="13.25" x14ac:dyDescent="0.25">
      <c r="A173" t="s">
        <v>2172</v>
      </c>
      <c r="B173" t="s">
        <v>974</v>
      </c>
      <c r="C173" t="s">
        <v>1520</v>
      </c>
      <c r="E173" s="39" t="s">
        <v>1316</v>
      </c>
    </row>
    <row r="174" spans="1:5" ht="13.25" x14ac:dyDescent="0.25">
      <c r="A174" t="s">
        <v>2584</v>
      </c>
      <c r="B174" t="s">
        <v>1254</v>
      </c>
      <c r="C174" t="s">
        <v>929</v>
      </c>
      <c r="E174" s="39" t="s">
        <v>1316</v>
      </c>
    </row>
    <row r="175" spans="1:5" ht="13.25" x14ac:dyDescent="0.25">
      <c r="A175" t="s">
        <v>2654</v>
      </c>
      <c r="B175" t="s">
        <v>117</v>
      </c>
      <c r="C175" t="s">
        <v>932</v>
      </c>
      <c r="E175" s="39" t="s">
        <v>1316</v>
      </c>
    </row>
    <row r="176" spans="1:5" ht="13.25" x14ac:dyDescent="0.25">
      <c r="A176" t="s">
        <v>188</v>
      </c>
      <c r="B176" t="s">
        <v>189</v>
      </c>
      <c r="C176" t="s">
        <v>929</v>
      </c>
      <c r="E176" s="39" t="s">
        <v>1316</v>
      </c>
    </row>
    <row r="177" spans="1:5" ht="13.25" x14ac:dyDescent="0.25">
      <c r="A177" t="s">
        <v>1310</v>
      </c>
      <c r="B177" t="s">
        <v>974</v>
      </c>
      <c r="C177" t="s">
        <v>929</v>
      </c>
      <c r="E177" s="39" t="s">
        <v>1316</v>
      </c>
    </row>
    <row r="178" spans="1:5" ht="13.25" x14ac:dyDescent="0.25">
      <c r="A178" t="s">
        <v>2514</v>
      </c>
      <c r="B178" t="s">
        <v>117</v>
      </c>
      <c r="C178" t="s">
        <v>1520</v>
      </c>
      <c r="E178" s="39" t="s">
        <v>1316</v>
      </c>
    </row>
    <row r="179" spans="1:5" ht="13.25" x14ac:dyDescent="0.25">
      <c r="A179" t="s">
        <v>1881</v>
      </c>
      <c r="B179" t="s">
        <v>974</v>
      </c>
      <c r="C179" t="s">
        <v>90</v>
      </c>
      <c r="E179" s="39" t="s">
        <v>1316</v>
      </c>
    </row>
    <row r="180" spans="1:5" ht="13.25" x14ac:dyDescent="0.25">
      <c r="A180" t="s">
        <v>2359</v>
      </c>
      <c r="B180" t="s">
        <v>1254</v>
      </c>
      <c r="C180" t="s">
        <v>443</v>
      </c>
      <c r="E180" s="39" t="s">
        <v>1316</v>
      </c>
    </row>
    <row r="181" spans="1:5" ht="13.25" x14ac:dyDescent="0.25">
      <c r="A181" t="s">
        <v>2640</v>
      </c>
      <c r="B181" t="s">
        <v>928</v>
      </c>
      <c r="C181" t="s">
        <v>929</v>
      </c>
      <c r="E181" s="39" t="s">
        <v>1316</v>
      </c>
    </row>
    <row r="182" spans="1:5" ht="13.25" x14ac:dyDescent="0.25">
      <c r="A182" t="s">
        <v>2682</v>
      </c>
      <c r="B182" t="s">
        <v>974</v>
      </c>
      <c r="C182" t="s">
        <v>929</v>
      </c>
      <c r="E182" s="39" t="s">
        <v>1316</v>
      </c>
    </row>
    <row r="183" spans="1:5" ht="13.25" x14ac:dyDescent="0.25">
      <c r="A183" t="s">
        <v>2684</v>
      </c>
      <c r="B183" t="s">
        <v>2685</v>
      </c>
      <c r="C183" t="s">
        <v>1520</v>
      </c>
      <c r="E183" s="39" t="s">
        <v>1316</v>
      </c>
    </row>
    <row r="184" spans="1:5" ht="13.25" x14ac:dyDescent="0.25">
      <c r="A184" t="s">
        <v>2591</v>
      </c>
      <c r="B184" t="s">
        <v>2266</v>
      </c>
      <c r="C184" t="s">
        <v>1520</v>
      </c>
      <c r="E184" s="39" t="s">
        <v>1316</v>
      </c>
    </row>
    <row r="185" spans="1:5" ht="13.25" x14ac:dyDescent="0.25">
      <c r="A185" t="s">
        <v>2512</v>
      </c>
      <c r="B185" t="s">
        <v>2657</v>
      </c>
      <c r="C185" t="s">
        <v>929</v>
      </c>
      <c r="E185" s="39" t="s">
        <v>1316</v>
      </c>
    </row>
    <row r="186" spans="1:5" ht="13.25" x14ac:dyDescent="0.25">
      <c r="A186" t="s">
        <v>2394</v>
      </c>
      <c r="B186" t="s">
        <v>2395</v>
      </c>
      <c r="C186" t="s">
        <v>929</v>
      </c>
      <c r="E186" s="39" t="s">
        <v>1316</v>
      </c>
    </row>
    <row r="187" spans="1:5" ht="13.25" x14ac:dyDescent="0.25">
      <c r="A187" t="s">
        <v>2332</v>
      </c>
      <c r="B187" t="s">
        <v>2348</v>
      </c>
      <c r="C187" t="s">
        <v>1410</v>
      </c>
      <c r="E187" s="39" t="s">
        <v>1316</v>
      </c>
    </row>
    <row r="188" spans="1:5" ht="13.25" x14ac:dyDescent="0.25">
      <c r="A188" t="s">
        <v>2431</v>
      </c>
      <c r="B188" t="s">
        <v>939</v>
      </c>
      <c r="C188" t="s">
        <v>1520</v>
      </c>
      <c r="E188" s="39" t="s">
        <v>1316</v>
      </c>
    </row>
    <row r="189" spans="1:5" ht="13.25" x14ac:dyDescent="0.25">
      <c r="A189" t="s">
        <v>2522</v>
      </c>
      <c r="B189" t="s">
        <v>939</v>
      </c>
      <c r="C189" t="s">
        <v>1520</v>
      </c>
      <c r="E189" s="39" t="s">
        <v>1316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6"/>
  <sheetViews>
    <sheetView topLeftCell="A82" workbookViewId="0">
      <selection activeCell="A94" sqref="A94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5" ht="13" x14ac:dyDescent="0.3">
      <c r="A1" s="3" t="s">
        <v>2542</v>
      </c>
      <c r="B1" s="3"/>
      <c r="C1" s="3" t="s">
        <v>2543</v>
      </c>
      <c r="D1" s="38"/>
      <c r="E1" s="38"/>
    </row>
    <row r="2" spans="1:5" ht="13" x14ac:dyDescent="0.3">
      <c r="A2" s="3"/>
      <c r="B2" s="3"/>
      <c r="C2" s="3" t="s">
        <v>2544</v>
      </c>
      <c r="D2" s="38"/>
      <c r="E2" s="38"/>
    </row>
    <row r="3" spans="1:5" ht="13" x14ac:dyDescent="0.3">
      <c r="A3" s="3"/>
      <c r="B3" s="3"/>
      <c r="C3" s="3"/>
      <c r="D3" s="38"/>
      <c r="E3" s="38"/>
    </row>
    <row r="4" spans="1:5" ht="13" x14ac:dyDescent="0.3">
      <c r="A4" s="4" t="s">
        <v>908</v>
      </c>
      <c r="B4" s="4" t="s">
        <v>909</v>
      </c>
      <c r="C4" s="4" t="s">
        <v>912</v>
      </c>
      <c r="D4" s="5" t="s">
        <v>910</v>
      </c>
      <c r="E4" s="5" t="s">
        <v>911</v>
      </c>
    </row>
    <row r="5" spans="1:5" ht="13.25" x14ac:dyDescent="0.25">
      <c r="A5" t="s">
        <v>2138</v>
      </c>
      <c r="B5" t="s">
        <v>980</v>
      </c>
      <c r="C5" t="s">
        <v>1520</v>
      </c>
      <c r="D5" s="1">
        <v>1</v>
      </c>
      <c r="E5" s="47">
        <v>0.38202233796296298</v>
      </c>
    </row>
    <row r="6" spans="1:5" ht="13.25" x14ac:dyDescent="0.25">
      <c r="A6" t="s">
        <v>2545</v>
      </c>
      <c r="B6" t="s">
        <v>980</v>
      </c>
      <c r="C6" t="s">
        <v>929</v>
      </c>
      <c r="D6" s="1">
        <v>2</v>
      </c>
      <c r="E6" s="47">
        <v>0.4130416666666667</v>
      </c>
    </row>
    <row r="7" spans="1:5" ht="13.25" x14ac:dyDescent="0.25">
      <c r="A7" t="s">
        <v>2166</v>
      </c>
      <c r="B7" t="s">
        <v>957</v>
      </c>
      <c r="C7" t="s">
        <v>929</v>
      </c>
      <c r="D7" s="1">
        <v>3</v>
      </c>
      <c r="E7" s="47">
        <v>0.41699687499999999</v>
      </c>
    </row>
    <row r="8" spans="1:5" ht="13.25" x14ac:dyDescent="0.25">
      <c r="A8" t="s">
        <v>2359</v>
      </c>
      <c r="B8" t="s">
        <v>995</v>
      </c>
      <c r="C8" t="s">
        <v>1520</v>
      </c>
      <c r="D8" s="1">
        <v>4</v>
      </c>
      <c r="E8" s="47">
        <v>0.42166585648148147</v>
      </c>
    </row>
    <row r="9" spans="1:5" ht="13.25" x14ac:dyDescent="0.25">
      <c r="A9" t="s">
        <v>2546</v>
      </c>
      <c r="B9" t="s">
        <v>1151</v>
      </c>
      <c r="C9" t="s">
        <v>1520</v>
      </c>
      <c r="D9" s="1">
        <v>5</v>
      </c>
      <c r="E9" s="47">
        <v>0.43588333333333334</v>
      </c>
    </row>
    <row r="10" spans="1:5" ht="13.25" x14ac:dyDescent="0.25">
      <c r="A10" t="s">
        <v>193</v>
      </c>
      <c r="B10" t="s">
        <v>1151</v>
      </c>
      <c r="C10" t="s">
        <v>1520</v>
      </c>
      <c r="D10" s="1">
        <v>6</v>
      </c>
      <c r="E10" s="47">
        <v>0.43791192129629625</v>
      </c>
    </row>
    <row r="11" spans="1:5" ht="13.25" x14ac:dyDescent="0.25">
      <c r="A11" t="s">
        <v>320</v>
      </c>
      <c r="B11" t="s">
        <v>1112</v>
      </c>
      <c r="C11" t="s">
        <v>1520</v>
      </c>
      <c r="D11" s="1">
        <v>7</v>
      </c>
      <c r="E11" s="47">
        <v>0.45025196759259256</v>
      </c>
    </row>
    <row r="12" spans="1:5" ht="13.25" x14ac:dyDescent="0.25">
      <c r="A12" t="s">
        <v>2379</v>
      </c>
      <c r="B12" t="s">
        <v>1158</v>
      </c>
      <c r="C12" t="s">
        <v>929</v>
      </c>
      <c r="D12" s="1">
        <v>8</v>
      </c>
      <c r="E12" s="47">
        <v>0.45360625000000004</v>
      </c>
    </row>
    <row r="13" spans="1:5" ht="13.25" x14ac:dyDescent="0.25">
      <c r="A13" t="s">
        <v>151</v>
      </c>
      <c r="B13" t="s">
        <v>934</v>
      </c>
      <c r="C13" t="s">
        <v>929</v>
      </c>
      <c r="D13" s="1">
        <v>9</v>
      </c>
      <c r="E13" s="47">
        <v>0.45510219907407412</v>
      </c>
    </row>
    <row r="14" spans="1:5" ht="13.25" x14ac:dyDescent="0.25">
      <c r="A14" t="s">
        <v>2026</v>
      </c>
      <c r="B14" t="s">
        <v>1604</v>
      </c>
      <c r="C14" t="s">
        <v>929</v>
      </c>
      <c r="D14" s="1">
        <v>10</v>
      </c>
      <c r="E14" s="47">
        <v>0.45774768518518522</v>
      </c>
    </row>
    <row r="15" spans="1:5" ht="13.25" x14ac:dyDescent="0.25">
      <c r="A15" t="s">
        <v>671</v>
      </c>
      <c r="B15" t="s">
        <v>2348</v>
      </c>
      <c r="C15" t="s">
        <v>929</v>
      </c>
      <c r="D15" s="1">
        <v>11</v>
      </c>
      <c r="E15" s="47">
        <v>0.46533599537037035</v>
      </c>
    </row>
    <row r="16" spans="1:5" ht="13.25" x14ac:dyDescent="0.25">
      <c r="A16" t="s">
        <v>2347</v>
      </c>
      <c r="B16" t="s">
        <v>1151</v>
      </c>
      <c r="C16" t="s">
        <v>1520</v>
      </c>
      <c r="D16" s="1">
        <v>12</v>
      </c>
      <c r="E16" s="47">
        <v>0.4700829861111111</v>
      </c>
    </row>
    <row r="17" spans="1:5" ht="13.25" x14ac:dyDescent="0.25">
      <c r="A17" t="s">
        <v>2547</v>
      </c>
      <c r="B17" t="s">
        <v>1044</v>
      </c>
      <c r="C17" t="s">
        <v>1520</v>
      </c>
      <c r="D17" s="1">
        <v>13</v>
      </c>
      <c r="E17" s="47">
        <v>0.47569560185185183</v>
      </c>
    </row>
    <row r="18" spans="1:5" ht="13.25" x14ac:dyDescent="0.25">
      <c r="A18" t="s">
        <v>188</v>
      </c>
      <c r="B18" t="s">
        <v>189</v>
      </c>
      <c r="C18" t="s">
        <v>929</v>
      </c>
      <c r="D18" s="1">
        <v>14</v>
      </c>
      <c r="E18" s="47">
        <v>0.48192870370370372</v>
      </c>
    </row>
    <row r="19" spans="1:5" ht="13.25" x14ac:dyDescent="0.25">
      <c r="A19" t="s">
        <v>150</v>
      </c>
      <c r="B19" t="s">
        <v>1093</v>
      </c>
      <c r="C19" t="s">
        <v>1520</v>
      </c>
      <c r="D19" s="1">
        <v>15</v>
      </c>
      <c r="E19" s="47">
        <v>0.48760960648148149</v>
      </c>
    </row>
    <row r="20" spans="1:5" ht="13.25" x14ac:dyDescent="0.25">
      <c r="A20" t="s">
        <v>768</v>
      </c>
      <c r="B20" t="s">
        <v>995</v>
      </c>
      <c r="C20" t="s">
        <v>932</v>
      </c>
      <c r="D20" s="1">
        <v>16</v>
      </c>
      <c r="E20" s="47">
        <v>0.48995509259259262</v>
      </c>
    </row>
    <row r="21" spans="1:5" ht="13.25" x14ac:dyDescent="0.25">
      <c r="A21" t="s">
        <v>1290</v>
      </c>
      <c r="B21" t="s">
        <v>962</v>
      </c>
      <c r="C21" t="s">
        <v>1520</v>
      </c>
      <c r="D21" s="1">
        <v>17</v>
      </c>
      <c r="E21" s="47">
        <v>0.49044537037037039</v>
      </c>
    </row>
    <row r="22" spans="1:5" ht="13.25" x14ac:dyDescent="0.25">
      <c r="A22" t="s">
        <v>2458</v>
      </c>
      <c r="B22" t="s">
        <v>1757</v>
      </c>
      <c r="C22" t="s">
        <v>1520</v>
      </c>
      <c r="D22" s="1">
        <v>18</v>
      </c>
      <c r="E22" s="47">
        <v>0.49414189814814813</v>
      </c>
    </row>
    <row r="23" spans="1:5" ht="13.25" x14ac:dyDescent="0.25">
      <c r="A23" t="s">
        <v>190</v>
      </c>
      <c r="B23" t="s">
        <v>1649</v>
      </c>
      <c r="C23" t="s">
        <v>385</v>
      </c>
      <c r="E23" s="39" t="s">
        <v>1316</v>
      </c>
    </row>
    <row r="24" spans="1:5" ht="13.25" x14ac:dyDescent="0.25">
      <c r="A24" t="s">
        <v>2371</v>
      </c>
      <c r="B24" t="s">
        <v>995</v>
      </c>
      <c r="C24" t="s">
        <v>929</v>
      </c>
      <c r="E24" s="39" t="s">
        <v>1316</v>
      </c>
    </row>
    <row r="25" spans="1:5" ht="13.25" x14ac:dyDescent="0.25">
      <c r="A25" t="s">
        <v>2377</v>
      </c>
      <c r="B25" t="s">
        <v>1503</v>
      </c>
      <c r="C25" t="s">
        <v>1520</v>
      </c>
      <c r="E25" s="39" t="s">
        <v>1316</v>
      </c>
    </row>
    <row r="26" spans="1:5" ht="13.25" x14ac:dyDescent="0.25">
      <c r="A26" t="s">
        <v>1703</v>
      </c>
      <c r="B26" t="s">
        <v>2548</v>
      </c>
      <c r="C26" t="s">
        <v>943</v>
      </c>
      <c r="E26" s="39" t="s">
        <v>1316</v>
      </c>
    </row>
    <row r="27" spans="1:5" ht="13.25" x14ac:dyDescent="0.25">
      <c r="A27" t="s">
        <v>2519</v>
      </c>
      <c r="B27" t="s">
        <v>2293</v>
      </c>
      <c r="C27" t="s">
        <v>929</v>
      </c>
      <c r="E27" s="39" t="s">
        <v>1316</v>
      </c>
    </row>
    <row r="28" spans="1:5" ht="13.25" x14ac:dyDescent="0.25">
      <c r="A28" t="s">
        <v>2502</v>
      </c>
      <c r="B28" t="s">
        <v>995</v>
      </c>
      <c r="C28" t="s">
        <v>1410</v>
      </c>
      <c r="E28" s="39" t="s">
        <v>1316</v>
      </c>
    </row>
    <row r="29" spans="1:5" ht="13.25" x14ac:dyDescent="0.25">
      <c r="A29" t="s">
        <v>1180</v>
      </c>
      <c r="B29" t="s">
        <v>1083</v>
      </c>
      <c r="C29" t="s">
        <v>929</v>
      </c>
      <c r="E29" s="39" t="s">
        <v>1317</v>
      </c>
    </row>
    <row r="30" spans="1:5" ht="13.25" x14ac:dyDescent="0.25">
      <c r="A30" t="s">
        <v>438</v>
      </c>
      <c r="B30" t="s">
        <v>974</v>
      </c>
      <c r="C30" t="s">
        <v>1520</v>
      </c>
      <c r="E30" s="39" t="s">
        <v>1316</v>
      </c>
    </row>
    <row r="31" spans="1:5" ht="13.25" x14ac:dyDescent="0.25">
      <c r="A31" t="s">
        <v>933</v>
      </c>
      <c r="B31" t="s">
        <v>934</v>
      </c>
      <c r="C31" t="s">
        <v>929</v>
      </c>
      <c r="E31" s="39" t="s">
        <v>1317</v>
      </c>
    </row>
    <row r="32" spans="1:5" ht="13.25" x14ac:dyDescent="0.25">
      <c r="A32" t="s">
        <v>2549</v>
      </c>
      <c r="B32" t="s">
        <v>1098</v>
      </c>
      <c r="C32" t="s">
        <v>929</v>
      </c>
      <c r="E32" s="39" t="s">
        <v>1316</v>
      </c>
    </row>
    <row r="33" spans="1:5" ht="13.25" x14ac:dyDescent="0.25">
      <c r="A33" t="s">
        <v>2550</v>
      </c>
      <c r="B33" t="s">
        <v>1201</v>
      </c>
      <c r="C33" t="s">
        <v>929</v>
      </c>
      <c r="E33" s="39" t="s">
        <v>1316</v>
      </c>
    </row>
    <row r="34" spans="1:5" ht="13.25" x14ac:dyDescent="0.25">
      <c r="A34" t="s">
        <v>2378</v>
      </c>
      <c r="B34" t="s">
        <v>1506</v>
      </c>
      <c r="C34" t="s">
        <v>932</v>
      </c>
      <c r="E34" s="39" t="s">
        <v>1316</v>
      </c>
    </row>
    <row r="35" spans="1:5" ht="13.25" x14ac:dyDescent="0.25">
      <c r="A35" t="s">
        <v>2311</v>
      </c>
      <c r="B35" t="s">
        <v>2312</v>
      </c>
      <c r="C35" t="s">
        <v>929</v>
      </c>
      <c r="E35" s="39" t="s">
        <v>1316</v>
      </c>
    </row>
    <row r="36" spans="1:5" ht="13.25" x14ac:dyDescent="0.25">
      <c r="A36" t="s">
        <v>1160</v>
      </c>
      <c r="B36" t="s">
        <v>1197</v>
      </c>
      <c r="C36" t="s">
        <v>1410</v>
      </c>
      <c r="E36" s="39" t="s">
        <v>1316</v>
      </c>
    </row>
    <row r="37" spans="1:5" ht="13.25" x14ac:dyDescent="0.25">
      <c r="A37" t="s">
        <v>1160</v>
      </c>
      <c r="B37" t="s">
        <v>1042</v>
      </c>
      <c r="C37" t="s">
        <v>923</v>
      </c>
      <c r="E37" s="39" t="s">
        <v>1317</v>
      </c>
    </row>
    <row r="38" spans="1:5" ht="13.25" x14ac:dyDescent="0.25">
      <c r="A38" t="s">
        <v>334</v>
      </c>
      <c r="B38" t="s">
        <v>2233</v>
      </c>
      <c r="C38" t="s">
        <v>932</v>
      </c>
      <c r="E38" s="39" t="s">
        <v>1316</v>
      </c>
    </row>
    <row r="39" spans="1:5" ht="13.25" x14ac:dyDescent="0.25">
      <c r="A39" t="s">
        <v>2551</v>
      </c>
      <c r="B39" t="s">
        <v>918</v>
      </c>
      <c r="C39" t="s">
        <v>932</v>
      </c>
      <c r="E39" s="39" t="s">
        <v>1316</v>
      </c>
    </row>
    <row r="40" spans="1:5" ht="13.25" x14ac:dyDescent="0.25">
      <c r="A40" t="s">
        <v>2146</v>
      </c>
      <c r="B40" t="s">
        <v>1009</v>
      </c>
      <c r="C40" t="s">
        <v>443</v>
      </c>
      <c r="E40" s="39" t="s">
        <v>1316</v>
      </c>
    </row>
    <row r="41" spans="1:5" ht="13.25" x14ac:dyDescent="0.25">
      <c r="A41" t="s">
        <v>2147</v>
      </c>
      <c r="B41" t="s">
        <v>974</v>
      </c>
      <c r="C41" t="s">
        <v>929</v>
      </c>
      <c r="E41" s="39" t="s">
        <v>1316</v>
      </c>
    </row>
    <row r="42" spans="1:5" ht="13.25" x14ac:dyDescent="0.25">
      <c r="A42" t="s">
        <v>2552</v>
      </c>
      <c r="B42" t="s">
        <v>1197</v>
      </c>
      <c r="C42" t="s">
        <v>1520</v>
      </c>
      <c r="E42" s="39" t="s">
        <v>1316</v>
      </c>
    </row>
    <row r="43" spans="1:5" ht="13.25" x14ac:dyDescent="0.25">
      <c r="A43" t="s">
        <v>2553</v>
      </c>
      <c r="B43" t="s">
        <v>1503</v>
      </c>
      <c r="C43" t="s">
        <v>929</v>
      </c>
      <c r="E43" s="39" t="s">
        <v>1316</v>
      </c>
    </row>
    <row r="44" spans="1:5" ht="13.25" x14ac:dyDescent="0.25">
      <c r="A44" t="s">
        <v>698</v>
      </c>
      <c r="B44" t="s">
        <v>1506</v>
      </c>
      <c r="C44" t="s">
        <v>929</v>
      </c>
      <c r="E44" s="39" t="s">
        <v>1317</v>
      </c>
    </row>
    <row r="45" spans="1:5" ht="13.25" x14ac:dyDescent="0.25">
      <c r="A45" t="s">
        <v>2278</v>
      </c>
      <c r="B45" t="s">
        <v>1304</v>
      </c>
      <c r="C45" t="s">
        <v>929</v>
      </c>
      <c r="E45" s="39" t="s">
        <v>1316</v>
      </c>
    </row>
    <row r="46" spans="1:5" ht="13.25" x14ac:dyDescent="0.25">
      <c r="A46" t="s">
        <v>2554</v>
      </c>
      <c r="B46" t="s">
        <v>995</v>
      </c>
      <c r="C46" t="s">
        <v>932</v>
      </c>
      <c r="E46" s="39" t="s">
        <v>1316</v>
      </c>
    </row>
    <row r="47" spans="1:5" ht="13.25" x14ac:dyDescent="0.25">
      <c r="A47" t="s">
        <v>2555</v>
      </c>
      <c r="B47" t="s">
        <v>1002</v>
      </c>
      <c r="C47" t="s">
        <v>929</v>
      </c>
      <c r="E47" s="39" t="s">
        <v>1317</v>
      </c>
    </row>
    <row r="48" spans="1:5" ht="13.25" x14ac:dyDescent="0.25">
      <c r="A48" t="s">
        <v>2556</v>
      </c>
      <c r="B48" t="s">
        <v>2326</v>
      </c>
      <c r="C48" t="s">
        <v>929</v>
      </c>
      <c r="E48" s="39" t="s">
        <v>1316</v>
      </c>
    </row>
    <row r="49" spans="1:5" ht="13.25" x14ac:dyDescent="0.25">
      <c r="A49" t="s">
        <v>2557</v>
      </c>
      <c r="B49" t="s">
        <v>1506</v>
      </c>
      <c r="C49" t="s">
        <v>1520</v>
      </c>
      <c r="E49" s="39" t="s">
        <v>1316</v>
      </c>
    </row>
    <row r="50" spans="1:5" ht="13.25" x14ac:dyDescent="0.25">
      <c r="A50" t="s">
        <v>2558</v>
      </c>
      <c r="B50" t="s">
        <v>1176</v>
      </c>
      <c r="C50" t="s">
        <v>1520</v>
      </c>
      <c r="E50" s="39" t="s">
        <v>1316</v>
      </c>
    </row>
    <row r="51" spans="1:5" ht="13.25" x14ac:dyDescent="0.25">
      <c r="A51" t="s">
        <v>2559</v>
      </c>
      <c r="B51" t="s">
        <v>2495</v>
      </c>
      <c r="C51" t="s">
        <v>1520</v>
      </c>
      <c r="E51" s="39" t="s">
        <v>1316</v>
      </c>
    </row>
    <row r="52" spans="1:5" ht="13.25" x14ac:dyDescent="0.25">
      <c r="A52" t="s">
        <v>2560</v>
      </c>
      <c r="B52" t="s">
        <v>1197</v>
      </c>
      <c r="C52" t="s">
        <v>1520</v>
      </c>
      <c r="E52" s="39" t="s">
        <v>1316</v>
      </c>
    </row>
    <row r="53" spans="1:5" ht="13.25" x14ac:dyDescent="0.25">
      <c r="A53" t="s">
        <v>2561</v>
      </c>
      <c r="B53" t="s">
        <v>2422</v>
      </c>
      <c r="C53" t="s">
        <v>932</v>
      </c>
      <c r="E53" s="39" t="s">
        <v>1317</v>
      </c>
    </row>
    <row r="54" spans="1:5" ht="13.25" x14ac:dyDescent="0.25">
      <c r="A54" t="s">
        <v>1380</v>
      </c>
      <c r="B54" t="s">
        <v>1263</v>
      </c>
      <c r="C54" t="s">
        <v>1520</v>
      </c>
      <c r="E54" s="39" t="s">
        <v>1316</v>
      </c>
    </row>
    <row r="55" spans="1:5" ht="13.25" x14ac:dyDescent="0.25">
      <c r="A55" t="s">
        <v>2433</v>
      </c>
      <c r="B55" t="s">
        <v>195</v>
      </c>
      <c r="C55" t="s">
        <v>929</v>
      </c>
      <c r="E55" s="39" t="s">
        <v>1316</v>
      </c>
    </row>
    <row r="56" spans="1:5" ht="13.25" x14ac:dyDescent="0.25">
      <c r="A56" t="s">
        <v>2562</v>
      </c>
      <c r="B56" t="s">
        <v>2563</v>
      </c>
      <c r="C56" t="s">
        <v>929</v>
      </c>
      <c r="E56" s="39" t="s">
        <v>1316</v>
      </c>
    </row>
    <row r="57" spans="1:5" ht="13.25" x14ac:dyDescent="0.25">
      <c r="A57" t="s">
        <v>2564</v>
      </c>
      <c r="B57" t="s">
        <v>2565</v>
      </c>
      <c r="C57" t="s">
        <v>929</v>
      </c>
      <c r="E57" s="39" t="s">
        <v>1316</v>
      </c>
    </row>
    <row r="58" spans="1:5" ht="13.25" x14ac:dyDescent="0.25">
      <c r="A58" t="s">
        <v>2566</v>
      </c>
      <c r="B58" t="s">
        <v>300</v>
      </c>
      <c r="C58" t="s">
        <v>929</v>
      </c>
      <c r="E58" s="39" t="s">
        <v>1316</v>
      </c>
    </row>
    <row r="59" spans="1:5" ht="13.25" x14ac:dyDescent="0.25">
      <c r="A59" t="s">
        <v>2539</v>
      </c>
      <c r="B59" t="s">
        <v>1083</v>
      </c>
      <c r="C59" t="s">
        <v>1520</v>
      </c>
      <c r="E59" s="39" t="s">
        <v>1316</v>
      </c>
    </row>
    <row r="60" spans="1:5" ht="13.25" x14ac:dyDescent="0.25">
      <c r="A60" t="s">
        <v>1157</v>
      </c>
      <c r="B60" t="s">
        <v>1158</v>
      </c>
      <c r="C60" t="s">
        <v>929</v>
      </c>
      <c r="E60" s="39" t="s">
        <v>1316</v>
      </c>
    </row>
    <row r="61" spans="1:5" ht="13.25" x14ac:dyDescent="0.25">
      <c r="A61" t="s">
        <v>2567</v>
      </c>
      <c r="B61" t="s">
        <v>1044</v>
      </c>
      <c r="E61" s="39" t="s">
        <v>1316</v>
      </c>
    </row>
    <row r="62" spans="1:5" ht="13.25" x14ac:dyDescent="0.25">
      <c r="A62" t="s">
        <v>2568</v>
      </c>
      <c r="B62" t="s">
        <v>1506</v>
      </c>
      <c r="C62" t="s">
        <v>929</v>
      </c>
      <c r="E62" s="39" t="s">
        <v>1317</v>
      </c>
    </row>
    <row r="63" spans="1:5" ht="13.25" x14ac:dyDescent="0.25">
      <c r="A63" t="s">
        <v>148</v>
      </c>
      <c r="B63" t="s">
        <v>1394</v>
      </c>
      <c r="C63" t="s">
        <v>1410</v>
      </c>
      <c r="E63" s="39" t="s">
        <v>1317</v>
      </c>
    </row>
    <row r="64" spans="1:5" ht="13.25" x14ac:dyDescent="0.25">
      <c r="A64" t="s">
        <v>211</v>
      </c>
      <c r="B64" t="s">
        <v>995</v>
      </c>
      <c r="C64" t="s">
        <v>929</v>
      </c>
      <c r="E64" s="39" t="s">
        <v>1316</v>
      </c>
    </row>
    <row r="65" spans="1:5" ht="13.25" x14ac:dyDescent="0.25">
      <c r="A65" t="s">
        <v>1963</v>
      </c>
      <c r="B65" t="s">
        <v>2422</v>
      </c>
      <c r="C65" t="s">
        <v>1520</v>
      </c>
      <c r="E65" s="39" t="s">
        <v>1316</v>
      </c>
    </row>
    <row r="66" spans="1:5" ht="13.25" x14ac:dyDescent="0.25">
      <c r="A66" t="s">
        <v>2520</v>
      </c>
      <c r="B66" t="s">
        <v>2521</v>
      </c>
      <c r="C66" t="s">
        <v>885</v>
      </c>
      <c r="E66" s="39" t="s">
        <v>1316</v>
      </c>
    </row>
    <row r="67" spans="1:5" ht="13.25" x14ac:dyDescent="0.25">
      <c r="A67" t="s">
        <v>462</v>
      </c>
      <c r="B67" t="s">
        <v>2569</v>
      </c>
      <c r="C67" t="s">
        <v>929</v>
      </c>
      <c r="E67" s="39" t="s">
        <v>1317</v>
      </c>
    </row>
    <row r="68" spans="1:5" ht="13.25" x14ac:dyDescent="0.25">
      <c r="A68" t="s">
        <v>1821</v>
      </c>
      <c r="B68" t="s">
        <v>974</v>
      </c>
      <c r="C68" t="s">
        <v>1520</v>
      </c>
      <c r="E68" s="39" t="s">
        <v>1316</v>
      </c>
    </row>
    <row r="69" spans="1:5" ht="13.25" x14ac:dyDescent="0.25">
      <c r="A69" t="s">
        <v>2570</v>
      </c>
      <c r="B69" t="s">
        <v>995</v>
      </c>
      <c r="C69" t="s">
        <v>929</v>
      </c>
      <c r="E69" s="39" t="s">
        <v>1316</v>
      </c>
    </row>
    <row r="70" spans="1:5" ht="13.25" x14ac:dyDescent="0.25">
      <c r="A70" t="s">
        <v>427</v>
      </c>
      <c r="B70" t="s">
        <v>1506</v>
      </c>
      <c r="C70" t="s">
        <v>929</v>
      </c>
      <c r="E70" s="39" t="s">
        <v>1316</v>
      </c>
    </row>
    <row r="71" spans="1:5" ht="13.25" x14ac:dyDescent="0.25">
      <c r="A71" t="s">
        <v>2466</v>
      </c>
      <c r="B71" t="s">
        <v>1263</v>
      </c>
      <c r="C71" t="s">
        <v>929</v>
      </c>
      <c r="E71" s="39" t="s">
        <v>1316</v>
      </c>
    </row>
    <row r="72" spans="1:5" ht="13.25" x14ac:dyDescent="0.25">
      <c r="A72" t="s">
        <v>2432</v>
      </c>
      <c r="B72" t="s">
        <v>293</v>
      </c>
      <c r="C72" t="s">
        <v>929</v>
      </c>
      <c r="E72" s="39" t="s">
        <v>1316</v>
      </c>
    </row>
    <row r="73" spans="1:5" ht="13.25" x14ac:dyDescent="0.25">
      <c r="A73" t="s">
        <v>2487</v>
      </c>
      <c r="B73" t="s">
        <v>2488</v>
      </c>
      <c r="C73" t="s">
        <v>921</v>
      </c>
      <c r="E73" s="39" t="s">
        <v>1316</v>
      </c>
    </row>
    <row r="74" spans="1:5" ht="13.25" x14ac:dyDescent="0.25">
      <c r="A74" t="s">
        <v>2482</v>
      </c>
      <c r="B74" t="s">
        <v>1083</v>
      </c>
      <c r="C74" t="s">
        <v>929</v>
      </c>
      <c r="E74" s="39" t="s">
        <v>1316</v>
      </c>
    </row>
    <row r="75" spans="1:5" ht="13.25" x14ac:dyDescent="0.25">
      <c r="A75" t="s">
        <v>2571</v>
      </c>
      <c r="B75" t="s">
        <v>2565</v>
      </c>
      <c r="C75" t="s">
        <v>932</v>
      </c>
      <c r="E75" s="39" t="s">
        <v>1316</v>
      </c>
    </row>
    <row r="76" spans="1:5" ht="13.25" x14ac:dyDescent="0.25">
      <c r="A76" t="s">
        <v>767</v>
      </c>
      <c r="B76" t="s">
        <v>220</v>
      </c>
      <c r="C76" t="s">
        <v>929</v>
      </c>
      <c r="E76" s="39" t="s">
        <v>1316</v>
      </c>
    </row>
    <row r="77" spans="1:5" ht="13.25" x14ac:dyDescent="0.25">
      <c r="A77" t="s">
        <v>2540</v>
      </c>
      <c r="B77" t="s">
        <v>1054</v>
      </c>
      <c r="C77" t="s">
        <v>1520</v>
      </c>
      <c r="E77" s="39" t="s">
        <v>1316</v>
      </c>
    </row>
    <row r="78" spans="1:5" ht="13.25" x14ac:dyDescent="0.25">
      <c r="A78" t="s">
        <v>2572</v>
      </c>
      <c r="B78" t="s">
        <v>1649</v>
      </c>
      <c r="C78" t="s">
        <v>929</v>
      </c>
      <c r="E78" s="39" t="s">
        <v>1316</v>
      </c>
    </row>
    <row r="79" spans="1:5" ht="13.25" x14ac:dyDescent="0.25">
      <c r="A79" t="s">
        <v>1311</v>
      </c>
      <c r="B79" t="s">
        <v>1036</v>
      </c>
      <c r="C79" t="s">
        <v>919</v>
      </c>
      <c r="E79" s="39" t="s">
        <v>1316</v>
      </c>
    </row>
    <row r="80" spans="1:5" ht="13.25" x14ac:dyDescent="0.25">
      <c r="A80" t="s">
        <v>2474</v>
      </c>
      <c r="B80" t="s">
        <v>54</v>
      </c>
      <c r="C80" t="s">
        <v>443</v>
      </c>
      <c r="E80" s="39" t="s">
        <v>1316</v>
      </c>
    </row>
    <row r="81" spans="1:5" ht="13.25" x14ac:dyDescent="0.25">
      <c r="A81" t="s">
        <v>2573</v>
      </c>
      <c r="B81" t="s">
        <v>1298</v>
      </c>
      <c r="C81" t="s">
        <v>443</v>
      </c>
      <c r="E81" s="39" t="s">
        <v>1316</v>
      </c>
    </row>
    <row r="82" spans="1:5" ht="13.25" x14ac:dyDescent="0.25">
      <c r="A82" t="s">
        <v>2415</v>
      </c>
      <c r="B82" t="s">
        <v>1042</v>
      </c>
      <c r="C82" t="s">
        <v>929</v>
      </c>
      <c r="E82" s="39" t="s">
        <v>1316</v>
      </c>
    </row>
    <row r="83" spans="1:5" ht="13.25" x14ac:dyDescent="0.25">
      <c r="A83" t="s">
        <v>449</v>
      </c>
      <c r="B83" t="s">
        <v>1197</v>
      </c>
      <c r="C83" t="s">
        <v>1520</v>
      </c>
      <c r="E83" s="39" t="s">
        <v>1316</v>
      </c>
    </row>
    <row r="84" spans="1:5" ht="13.25" x14ac:dyDescent="0.25">
      <c r="A84" t="s">
        <v>2574</v>
      </c>
      <c r="B84" t="s">
        <v>1158</v>
      </c>
      <c r="C84" t="s">
        <v>929</v>
      </c>
      <c r="E84" s="39" t="s">
        <v>1316</v>
      </c>
    </row>
    <row r="85" spans="1:5" ht="13.25" x14ac:dyDescent="0.25">
      <c r="A85" t="s">
        <v>2414</v>
      </c>
      <c r="B85" t="s">
        <v>947</v>
      </c>
      <c r="C85" t="s">
        <v>929</v>
      </c>
      <c r="E85" s="39" t="s">
        <v>1316</v>
      </c>
    </row>
    <row r="86" spans="1:5" ht="13.25" x14ac:dyDescent="0.25">
      <c r="A86" t="s">
        <v>1344</v>
      </c>
      <c r="B86" t="s">
        <v>1182</v>
      </c>
      <c r="C86" t="s">
        <v>1410</v>
      </c>
      <c r="E86" s="39" t="s">
        <v>1316</v>
      </c>
    </row>
    <row r="87" spans="1:5" ht="13.25" x14ac:dyDescent="0.25">
      <c r="A87" t="s">
        <v>2575</v>
      </c>
      <c r="B87" t="s">
        <v>1406</v>
      </c>
      <c r="C87" t="s">
        <v>940</v>
      </c>
      <c r="E87" s="39" t="s">
        <v>1316</v>
      </c>
    </row>
    <row r="88" spans="1:5" ht="13.25" x14ac:dyDescent="0.25">
      <c r="A88" t="s">
        <v>2576</v>
      </c>
      <c r="B88" t="s">
        <v>1263</v>
      </c>
      <c r="C88" t="s">
        <v>929</v>
      </c>
      <c r="E88" s="39" t="s">
        <v>1316</v>
      </c>
    </row>
    <row r="89" spans="1:5" ht="13.25" x14ac:dyDescent="0.25">
      <c r="A89" t="s">
        <v>2475</v>
      </c>
      <c r="B89" t="s">
        <v>2326</v>
      </c>
      <c r="C89" t="s">
        <v>932</v>
      </c>
      <c r="E89" s="39" t="s">
        <v>1316</v>
      </c>
    </row>
    <row r="90" spans="1:5" ht="13.25" x14ac:dyDescent="0.25">
      <c r="A90" t="s">
        <v>1353</v>
      </c>
      <c r="B90" t="s">
        <v>2348</v>
      </c>
      <c r="C90" t="s">
        <v>929</v>
      </c>
      <c r="E90" s="39" t="s">
        <v>1316</v>
      </c>
    </row>
    <row r="91" spans="1:5" ht="13.25" x14ac:dyDescent="0.25">
      <c r="A91" t="s">
        <v>2577</v>
      </c>
      <c r="B91" t="s">
        <v>980</v>
      </c>
      <c r="C91" t="s">
        <v>929</v>
      </c>
      <c r="E91" s="39" t="s">
        <v>1317</v>
      </c>
    </row>
    <row r="92" spans="1:5" ht="13.25" x14ac:dyDescent="0.25">
      <c r="A92" t="s">
        <v>2457</v>
      </c>
      <c r="B92" t="s">
        <v>947</v>
      </c>
      <c r="C92" t="s">
        <v>929</v>
      </c>
      <c r="E92" s="39" t="s">
        <v>1316</v>
      </c>
    </row>
    <row r="93" spans="1:5" ht="13.25" x14ac:dyDescent="0.25">
      <c r="A93" t="s">
        <v>2578</v>
      </c>
      <c r="B93" t="s">
        <v>2579</v>
      </c>
      <c r="C93" t="s">
        <v>932</v>
      </c>
      <c r="E93" s="39" t="s">
        <v>1316</v>
      </c>
    </row>
    <row r="94" spans="1:5" ht="13.25" x14ac:dyDescent="0.25">
      <c r="A94" t="s">
        <v>963</v>
      </c>
      <c r="B94" t="s">
        <v>995</v>
      </c>
      <c r="C94" t="s">
        <v>929</v>
      </c>
      <c r="E94" s="39" t="s">
        <v>1316</v>
      </c>
    </row>
    <row r="95" spans="1:5" ht="13.25" x14ac:dyDescent="0.25">
      <c r="A95" t="s">
        <v>842</v>
      </c>
      <c r="B95" t="s">
        <v>54</v>
      </c>
      <c r="C95" t="s">
        <v>929</v>
      </c>
      <c r="E95" s="39" t="s">
        <v>1316</v>
      </c>
    </row>
    <row r="96" spans="1:5" ht="13.25" x14ac:dyDescent="0.25">
      <c r="A96" t="s">
        <v>954</v>
      </c>
      <c r="B96" t="s">
        <v>1151</v>
      </c>
      <c r="C96" t="s">
        <v>1520</v>
      </c>
      <c r="E96" s="39" t="s">
        <v>1316</v>
      </c>
    </row>
    <row r="97" spans="1:5" ht="13.25" x14ac:dyDescent="0.25">
      <c r="A97" t="s">
        <v>2416</v>
      </c>
      <c r="B97" t="s">
        <v>1054</v>
      </c>
      <c r="C97" t="s">
        <v>1520</v>
      </c>
      <c r="E97" s="39" t="s">
        <v>1316</v>
      </c>
    </row>
    <row r="98" spans="1:5" ht="13.25" x14ac:dyDescent="0.25">
      <c r="A98" t="s">
        <v>2580</v>
      </c>
      <c r="B98" t="s">
        <v>1394</v>
      </c>
      <c r="C98" t="s">
        <v>1410</v>
      </c>
      <c r="E98" s="39" t="s">
        <v>1316</v>
      </c>
    </row>
    <row r="99" spans="1:5" ht="13.25" x14ac:dyDescent="0.25">
      <c r="A99" t="s">
        <v>187</v>
      </c>
      <c r="B99" t="s">
        <v>1002</v>
      </c>
      <c r="C99" t="s">
        <v>929</v>
      </c>
      <c r="E99" s="39" t="s">
        <v>1316</v>
      </c>
    </row>
    <row r="100" spans="1:5" ht="13.25" x14ac:dyDescent="0.25">
      <c r="A100" t="s">
        <v>2581</v>
      </c>
      <c r="B100" t="s">
        <v>1456</v>
      </c>
      <c r="C100" t="s">
        <v>929</v>
      </c>
      <c r="E100" s="39" t="s">
        <v>1316</v>
      </c>
    </row>
    <row r="101" spans="1:5" ht="13.25" x14ac:dyDescent="0.25">
      <c r="A101" t="s">
        <v>2472</v>
      </c>
      <c r="B101" t="s">
        <v>995</v>
      </c>
      <c r="C101" t="s">
        <v>929</v>
      </c>
      <c r="E101" s="39" t="s">
        <v>1316</v>
      </c>
    </row>
    <row r="102" spans="1:5" ht="13.25" x14ac:dyDescent="0.25">
      <c r="A102" t="s">
        <v>228</v>
      </c>
      <c r="B102" t="s">
        <v>1158</v>
      </c>
      <c r="C102" t="s">
        <v>932</v>
      </c>
      <c r="E102" s="39" t="s">
        <v>1316</v>
      </c>
    </row>
    <row r="103" spans="1:5" ht="13.25" x14ac:dyDescent="0.25">
      <c r="A103" t="s">
        <v>2582</v>
      </c>
      <c r="B103" t="s">
        <v>995</v>
      </c>
      <c r="C103" t="s">
        <v>1520</v>
      </c>
      <c r="E103" s="39" t="s">
        <v>1316</v>
      </c>
    </row>
    <row r="104" spans="1:5" ht="13.25" x14ac:dyDescent="0.25">
      <c r="A104" t="s">
        <v>901</v>
      </c>
      <c r="B104" t="s">
        <v>1263</v>
      </c>
      <c r="C104" t="s">
        <v>929</v>
      </c>
      <c r="E104" s="39" t="s">
        <v>1316</v>
      </c>
    </row>
    <row r="105" spans="1:5" ht="13.25" x14ac:dyDescent="0.25">
      <c r="A105" t="s">
        <v>446</v>
      </c>
      <c r="B105" t="s">
        <v>164</v>
      </c>
      <c r="C105" t="s">
        <v>1520</v>
      </c>
      <c r="E105" s="39" t="s">
        <v>1316</v>
      </c>
    </row>
    <row r="106" spans="1:5" ht="13.25" x14ac:dyDescent="0.25">
      <c r="A106" t="s">
        <v>2172</v>
      </c>
      <c r="B106" t="s">
        <v>974</v>
      </c>
      <c r="C106" t="s">
        <v>1520</v>
      </c>
      <c r="E106" s="39" t="s">
        <v>1316</v>
      </c>
    </row>
    <row r="107" spans="1:5" ht="13.25" x14ac:dyDescent="0.25">
      <c r="A107" t="s">
        <v>2476</v>
      </c>
      <c r="B107" t="s">
        <v>1197</v>
      </c>
      <c r="C107" t="s">
        <v>1410</v>
      </c>
      <c r="E107" s="39" t="s">
        <v>1316</v>
      </c>
    </row>
    <row r="108" spans="1:5" ht="13.25" x14ac:dyDescent="0.25">
      <c r="A108" t="s">
        <v>2583</v>
      </c>
      <c r="B108" t="s">
        <v>1321</v>
      </c>
      <c r="C108" t="s">
        <v>940</v>
      </c>
      <c r="E108" s="39" t="s">
        <v>1317</v>
      </c>
    </row>
    <row r="109" spans="1:5" ht="13.25" x14ac:dyDescent="0.25">
      <c r="A109" t="s">
        <v>2584</v>
      </c>
      <c r="B109" t="s">
        <v>2326</v>
      </c>
      <c r="C109" t="s">
        <v>929</v>
      </c>
      <c r="E109" s="39" t="s">
        <v>1316</v>
      </c>
    </row>
    <row r="110" spans="1:5" ht="13.25" x14ac:dyDescent="0.25">
      <c r="A110" t="s">
        <v>268</v>
      </c>
      <c r="B110" t="s">
        <v>1394</v>
      </c>
      <c r="C110" t="s">
        <v>1520</v>
      </c>
      <c r="E110" s="39" t="s">
        <v>1316</v>
      </c>
    </row>
    <row r="111" spans="1:5" ht="13.25" x14ac:dyDescent="0.25">
      <c r="A111" t="s">
        <v>2066</v>
      </c>
      <c r="B111" t="s">
        <v>54</v>
      </c>
      <c r="C111" t="s">
        <v>943</v>
      </c>
      <c r="E111" s="39" t="s">
        <v>1316</v>
      </c>
    </row>
    <row r="112" spans="1:5" ht="13.25" x14ac:dyDescent="0.25">
      <c r="A112" t="s">
        <v>711</v>
      </c>
      <c r="B112" t="s">
        <v>54</v>
      </c>
      <c r="C112" t="s">
        <v>443</v>
      </c>
      <c r="E112" s="39" t="s">
        <v>1316</v>
      </c>
    </row>
    <row r="113" spans="1:5" ht="13.25" x14ac:dyDescent="0.25">
      <c r="A113" t="s">
        <v>2585</v>
      </c>
      <c r="B113" t="s">
        <v>1002</v>
      </c>
      <c r="C113" t="s">
        <v>929</v>
      </c>
      <c r="E113" s="39" t="s">
        <v>1316</v>
      </c>
    </row>
    <row r="114" spans="1:5" ht="13.25" x14ac:dyDescent="0.25">
      <c r="A114" t="s">
        <v>2514</v>
      </c>
      <c r="B114" t="s">
        <v>117</v>
      </c>
      <c r="C114" t="s">
        <v>1520</v>
      </c>
      <c r="E114" s="39" t="s">
        <v>1316</v>
      </c>
    </row>
    <row r="115" spans="1:5" ht="13.25" x14ac:dyDescent="0.25">
      <c r="A115" t="s">
        <v>571</v>
      </c>
      <c r="B115" t="s">
        <v>1201</v>
      </c>
      <c r="C115" t="s">
        <v>932</v>
      </c>
      <c r="E115" s="39" t="s">
        <v>1316</v>
      </c>
    </row>
    <row r="116" spans="1:5" ht="13.25" x14ac:dyDescent="0.25">
      <c r="A116" t="s">
        <v>1712</v>
      </c>
      <c r="B116" t="s">
        <v>1018</v>
      </c>
      <c r="C116" t="s">
        <v>932</v>
      </c>
      <c r="E116" s="39" t="s">
        <v>1316</v>
      </c>
    </row>
    <row r="117" spans="1:5" ht="13.25" x14ac:dyDescent="0.25">
      <c r="A117" t="s">
        <v>1438</v>
      </c>
      <c r="B117" t="s">
        <v>2460</v>
      </c>
      <c r="C117" t="s">
        <v>932</v>
      </c>
      <c r="E117" s="39" t="s">
        <v>1316</v>
      </c>
    </row>
    <row r="118" spans="1:5" ht="13.25" x14ac:dyDescent="0.25">
      <c r="A118" t="s">
        <v>1881</v>
      </c>
      <c r="B118" t="s">
        <v>974</v>
      </c>
      <c r="C118" t="s">
        <v>90</v>
      </c>
      <c r="E118" s="39" t="s">
        <v>1317</v>
      </c>
    </row>
    <row r="119" spans="1:5" ht="13.25" x14ac:dyDescent="0.25">
      <c r="A119" t="s">
        <v>2586</v>
      </c>
      <c r="B119" t="s">
        <v>974</v>
      </c>
      <c r="C119" t="s">
        <v>1520</v>
      </c>
      <c r="E119" s="39" t="s">
        <v>1316</v>
      </c>
    </row>
    <row r="120" spans="1:5" ht="13.25" x14ac:dyDescent="0.25">
      <c r="A120" t="s">
        <v>2376</v>
      </c>
      <c r="B120" t="s">
        <v>1158</v>
      </c>
      <c r="C120" t="s">
        <v>929</v>
      </c>
      <c r="E120" s="39" t="s">
        <v>1316</v>
      </c>
    </row>
    <row r="121" spans="1:5" ht="13.25" x14ac:dyDescent="0.25">
      <c r="A121" t="s">
        <v>2423</v>
      </c>
      <c r="B121" t="s">
        <v>1506</v>
      </c>
      <c r="C121" t="s">
        <v>929</v>
      </c>
      <c r="E121" s="39" t="s">
        <v>1316</v>
      </c>
    </row>
    <row r="122" spans="1:5" ht="13.25" x14ac:dyDescent="0.25">
      <c r="A122" t="s">
        <v>2587</v>
      </c>
      <c r="B122" t="s">
        <v>995</v>
      </c>
      <c r="C122" t="s">
        <v>923</v>
      </c>
      <c r="E122" s="39" t="s">
        <v>1316</v>
      </c>
    </row>
    <row r="123" spans="1:5" ht="13.25" x14ac:dyDescent="0.25">
      <c r="A123" t="s">
        <v>2337</v>
      </c>
      <c r="B123" t="s">
        <v>195</v>
      </c>
      <c r="C123" t="s">
        <v>1520</v>
      </c>
      <c r="E123" s="39" t="s">
        <v>1316</v>
      </c>
    </row>
    <row r="124" spans="1:5" ht="13.25" x14ac:dyDescent="0.25">
      <c r="A124" t="s">
        <v>2299</v>
      </c>
      <c r="B124" t="s">
        <v>1197</v>
      </c>
      <c r="C124" t="s">
        <v>929</v>
      </c>
      <c r="E124" s="39" t="s">
        <v>1316</v>
      </c>
    </row>
    <row r="125" spans="1:5" ht="13.25" x14ac:dyDescent="0.25">
      <c r="A125" t="s">
        <v>2360</v>
      </c>
      <c r="B125" t="s">
        <v>2422</v>
      </c>
      <c r="C125" t="s">
        <v>443</v>
      </c>
      <c r="E125" s="39" t="s">
        <v>1316</v>
      </c>
    </row>
    <row r="126" spans="1:5" ht="13.25" x14ac:dyDescent="0.25">
      <c r="A126" t="s">
        <v>2588</v>
      </c>
      <c r="B126" t="s">
        <v>995</v>
      </c>
      <c r="C126" t="s">
        <v>929</v>
      </c>
      <c r="E126" s="39" t="s">
        <v>1316</v>
      </c>
    </row>
    <row r="127" spans="1:5" ht="13.25" x14ac:dyDescent="0.25">
      <c r="A127" t="s">
        <v>1028</v>
      </c>
      <c r="B127" t="s">
        <v>1432</v>
      </c>
      <c r="C127" t="s">
        <v>1520</v>
      </c>
      <c r="E127" s="39" t="s">
        <v>1317</v>
      </c>
    </row>
    <row r="128" spans="1:5" ht="13.25" x14ac:dyDescent="0.25">
      <c r="A128" t="s">
        <v>2589</v>
      </c>
      <c r="B128" t="s">
        <v>1083</v>
      </c>
      <c r="C128" t="s">
        <v>929</v>
      </c>
      <c r="E128" s="39" t="s">
        <v>1316</v>
      </c>
    </row>
    <row r="129" spans="1:5" ht="13.25" x14ac:dyDescent="0.25">
      <c r="A129" t="s">
        <v>1328</v>
      </c>
      <c r="B129" t="s">
        <v>995</v>
      </c>
      <c r="C129" t="s">
        <v>1520</v>
      </c>
      <c r="E129" s="39" t="s">
        <v>1316</v>
      </c>
    </row>
    <row r="130" spans="1:5" ht="13.25" x14ac:dyDescent="0.25">
      <c r="A130" t="s">
        <v>2590</v>
      </c>
      <c r="B130" t="s">
        <v>1098</v>
      </c>
      <c r="C130" t="s">
        <v>929</v>
      </c>
      <c r="E130" s="39" t="s">
        <v>1316</v>
      </c>
    </row>
    <row r="131" spans="1:5" ht="13.25" x14ac:dyDescent="0.25">
      <c r="A131" t="s">
        <v>397</v>
      </c>
      <c r="B131" t="s">
        <v>960</v>
      </c>
      <c r="C131" t="s">
        <v>929</v>
      </c>
      <c r="E131" s="39" t="s">
        <v>1316</v>
      </c>
    </row>
    <row r="132" spans="1:5" ht="13.25" x14ac:dyDescent="0.25">
      <c r="A132" t="s">
        <v>2523</v>
      </c>
      <c r="B132" t="s">
        <v>1018</v>
      </c>
      <c r="C132" t="s">
        <v>929</v>
      </c>
      <c r="E132" s="39" t="s">
        <v>1316</v>
      </c>
    </row>
    <row r="133" spans="1:5" ht="13.25" x14ac:dyDescent="0.25">
      <c r="A133" t="s">
        <v>1031</v>
      </c>
      <c r="B133" t="s">
        <v>960</v>
      </c>
      <c r="C133" t="s">
        <v>1520</v>
      </c>
      <c r="E133" s="39" t="s">
        <v>1317</v>
      </c>
    </row>
    <row r="134" spans="1:5" ht="13.25" x14ac:dyDescent="0.25">
      <c r="A134" t="s">
        <v>2591</v>
      </c>
      <c r="B134" t="s">
        <v>2266</v>
      </c>
      <c r="C134" t="s">
        <v>1520</v>
      </c>
      <c r="E134" s="39" t="s">
        <v>1316</v>
      </c>
    </row>
    <row r="135" spans="1:5" ht="13.25" x14ac:dyDescent="0.25">
      <c r="A135" t="s">
        <v>2592</v>
      </c>
      <c r="B135" t="s">
        <v>1506</v>
      </c>
      <c r="C135" t="s">
        <v>929</v>
      </c>
      <c r="E135" s="39" t="s">
        <v>1316</v>
      </c>
    </row>
    <row r="136" spans="1:5" ht="13.25" x14ac:dyDescent="0.25">
      <c r="A136" t="s">
        <v>2032</v>
      </c>
      <c r="B136" t="s">
        <v>1506</v>
      </c>
      <c r="C136" t="s">
        <v>929</v>
      </c>
      <c r="E136" s="39" t="s">
        <v>1316</v>
      </c>
    </row>
    <row r="137" spans="1:5" ht="13.25" x14ac:dyDescent="0.25">
      <c r="A137" t="s">
        <v>2512</v>
      </c>
      <c r="B137" t="s">
        <v>2593</v>
      </c>
      <c r="C137" t="s">
        <v>929</v>
      </c>
      <c r="E137" s="39" t="s">
        <v>1316</v>
      </c>
    </row>
    <row r="138" spans="1:5" ht="13.25" x14ac:dyDescent="0.25">
      <c r="A138" t="s">
        <v>2594</v>
      </c>
      <c r="B138" t="s">
        <v>1093</v>
      </c>
      <c r="C138" t="s">
        <v>1520</v>
      </c>
      <c r="E138" s="39" t="s">
        <v>1316</v>
      </c>
    </row>
    <row r="139" spans="1:5" ht="13.25" x14ac:dyDescent="0.25">
      <c r="A139" t="s">
        <v>2595</v>
      </c>
      <c r="B139" t="s">
        <v>995</v>
      </c>
      <c r="C139" t="s">
        <v>107</v>
      </c>
      <c r="E139" s="39" t="s">
        <v>1316</v>
      </c>
    </row>
    <row r="140" spans="1:5" ht="13.25" x14ac:dyDescent="0.25">
      <c r="A140" t="s">
        <v>1619</v>
      </c>
      <c r="B140" t="s">
        <v>1197</v>
      </c>
      <c r="C140" t="s">
        <v>929</v>
      </c>
      <c r="E140" s="39" t="s">
        <v>1316</v>
      </c>
    </row>
    <row r="141" spans="1:5" ht="13.25" x14ac:dyDescent="0.25">
      <c r="A141" t="s">
        <v>2431</v>
      </c>
      <c r="B141" t="s">
        <v>939</v>
      </c>
      <c r="C141" t="s">
        <v>1520</v>
      </c>
      <c r="E141" s="39" t="s">
        <v>1316</v>
      </c>
    </row>
    <row r="142" spans="1:5" ht="13.25" x14ac:dyDescent="0.25">
      <c r="A142" t="s">
        <v>2596</v>
      </c>
      <c r="B142" t="s">
        <v>1054</v>
      </c>
      <c r="E142" s="39" t="s">
        <v>1316</v>
      </c>
    </row>
    <row r="143" spans="1:5" ht="13.25" x14ac:dyDescent="0.25">
      <c r="A143" t="s">
        <v>252</v>
      </c>
      <c r="B143" t="s">
        <v>980</v>
      </c>
      <c r="C143" t="s">
        <v>929</v>
      </c>
      <c r="E143" s="39" t="s">
        <v>1316</v>
      </c>
    </row>
    <row r="144" spans="1:5" ht="13.25" x14ac:dyDescent="0.25">
      <c r="A144" t="s">
        <v>899</v>
      </c>
      <c r="B144" t="s">
        <v>1263</v>
      </c>
      <c r="C144" t="s">
        <v>1520</v>
      </c>
      <c r="E144" s="39" t="s">
        <v>1316</v>
      </c>
    </row>
    <row r="145" spans="1:5" ht="13.25" x14ac:dyDescent="0.25">
      <c r="A145" t="s">
        <v>2522</v>
      </c>
      <c r="B145" t="s">
        <v>939</v>
      </c>
      <c r="C145" t="s">
        <v>1520</v>
      </c>
      <c r="E145" s="39" t="s">
        <v>1316</v>
      </c>
    </row>
    <row r="146" spans="1:5" ht="13.25" x14ac:dyDescent="0.25">
      <c r="A146" t="s">
        <v>1400</v>
      </c>
      <c r="B146" t="s">
        <v>995</v>
      </c>
      <c r="C146" t="s">
        <v>929</v>
      </c>
      <c r="E146" s="39" t="s">
        <v>1316</v>
      </c>
    </row>
    <row r="147" spans="1:5" ht="13.25" x14ac:dyDescent="0.25">
      <c r="A147" s="2"/>
      <c r="D147"/>
      <c r="E147"/>
    </row>
    <row r="148" spans="1:5" ht="13.25" x14ac:dyDescent="0.25">
      <c r="A148" s="2"/>
      <c r="D148"/>
      <c r="E148"/>
    </row>
    <row r="149" spans="1:5" x14ac:dyDescent="0.25">
      <c r="A149" s="2"/>
      <c r="D149"/>
      <c r="E149"/>
    </row>
    <row r="150" spans="1:5" x14ac:dyDescent="0.25">
      <c r="A150" s="2"/>
      <c r="D150"/>
      <c r="E150"/>
    </row>
    <row r="151" spans="1:5" x14ac:dyDescent="0.25">
      <c r="A151" s="2"/>
      <c r="D151"/>
      <c r="E151"/>
    </row>
    <row r="152" spans="1:5" x14ac:dyDescent="0.25">
      <c r="A152" s="2"/>
      <c r="D152"/>
      <c r="E152"/>
    </row>
    <row r="153" spans="1:5" x14ac:dyDescent="0.25">
      <c r="A153" s="2"/>
      <c r="D153"/>
      <c r="E153"/>
    </row>
    <row r="154" spans="1:5" x14ac:dyDescent="0.25">
      <c r="A154" s="2"/>
      <c r="D154"/>
      <c r="E154"/>
    </row>
    <row r="155" spans="1:5" x14ac:dyDescent="0.25">
      <c r="A155" s="2"/>
      <c r="D155"/>
      <c r="E155"/>
    </row>
    <row r="156" spans="1:5" x14ac:dyDescent="0.25">
      <c r="A156" s="2"/>
      <c r="D156"/>
      <c r="E156"/>
    </row>
    <row r="157" spans="1:5" x14ac:dyDescent="0.25">
      <c r="A157" s="2"/>
      <c r="D157"/>
      <c r="E157"/>
    </row>
    <row r="158" spans="1:5" x14ac:dyDescent="0.25">
      <c r="A158" s="2"/>
      <c r="D158"/>
      <c r="E158"/>
    </row>
    <row r="159" spans="1:5" x14ac:dyDescent="0.25">
      <c r="A159" s="2"/>
      <c r="D159"/>
      <c r="E159"/>
    </row>
    <row r="160" spans="1:5" x14ac:dyDescent="0.25">
      <c r="A160" s="2"/>
      <c r="D160"/>
      <c r="E160"/>
    </row>
    <row r="161" spans="1:5" x14ac:dyDescent="0.25">
      <c r="A161" s="2"/>
      <c r="D161"/>
      <c r="E161"/>
    </row>
    <row r="162" spans="1:5" x14ac:dyDescent="0.25">
      <c r="A162" s="2"/>
      <c r="D162"/>
      <c r="E162"/>
    </row>
    <row r="163" spans="1:5" x14ac:dyDescent="0.25">
      <c r="D163"/>
      <c r="E163"/>
    </row>
    <row r="164" spans="1:5" x14ac:dyDescent="0.25">
      <c r="D164"/>
      <c r="E164"/>
    </row>
    <row r="165" spans="1:5" x14ac:dyDescent="0.25">
      <c r="D165"/>
      <c r="E165"/>
    </row>
    <row r="166" spans="1:5" x14ac:dyDescent="0.25">
      <c r="D166"/>
      <c r="E166"/>
    </row>
    <row r="167" spans="1:5" x14ac:dyDescent="0.25">
      <c r="D167"/>
      <c r="E167"/>
    </row>
    <row r="168" spans="1:5" x14ac:dyDescent="0.25">
      <c r="D168"/>
      <c r="E168"/>
    </row>
    <row r="169" spans="1:5" x14ac:dyDescent="0.25">
      <c r="D169"/>
      <c r="E169"/>
    </row>
    <row r="170" spans="1:5" x14ac:dyDescent="0.25">
      <c r="D170"/>
      <c r="E170"/>
    </row>
    <row r="171" spans="1:5" x14ac:dyDescent="0.25">
      <c r="D171"/>
      <c r="E171"/>
    </row>
    <row r="172" spans="1:5" x14ac:dyDescent="0.25">
      <c r="D172"/>
      <c r="E172"/>
    </row>
    <row r="173" spans="1:5" x14ac:dyDescent="0.25">
      <c r="D173"/>
      <c r="E173"/>
    </row>
    <row r="174" spans="1:5" x14ac:dyDescent="0.25">
      <c r="D174"/>
      <c r="E174"/>
    </row>
    <row r="175" spans="1:5" x14ac:dyDescent="0.25">
      <c r="D175"/>
      <c r="E175"/>
    </row>
    <row r="176" spans="1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2"/>
  <sheetViews>
    <sheetView topLeftCell="A41" workbookViewId="0">
      <selection activeCell="A189" sqref="A189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7" ht="13" x14ac:dyDescent="0.3">
      <c r="A1" s="3" t="s">
        <v>1086</v>
      </c>
      <c r="B1" s="3"/>
      <c r="C1" s="3" t="s">
        <v>2452</v>
      </c>
      <c r="D1" s="38"/>
      <c r="E1" s="38"/>
    </row>
    <row r="2" spans="1:7" ht="13" x14ac:dyDescent="0.3">
      <c r="A2" s="3"/>
      <c r="B2" s="3"/>
      <c r="C2" s="3" t="s">
        <v>2453</v>
      </c>
      <c r="D2" s="38"/>
      <c r="E2" s="38"/>
    </row>
    <row r="3" spans="1:7" ht="13" x14ac:dyDescent="0.3">
      <c r="A3" s="3"/>
      <c r="B3" s="3"/>
      <c r="C3" s="3"/>
      <c r="D3" s="38"/>
      <c r="E3" s="38"/>
    </row>
    <row r="4" spans="1:7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7" ht="13.25" x14ac:dyDescent="0.25">
      <c r="A5" t="s">
        <v>1157</v>
      </c>
      <c r="B5" t="s">
        <v>1158</v>
      </c>
      <c r="C5" t="s">
        <v>929</v>
      </c>
      <c r="D5" s="1">
        <v>1</v>
      </c>
      <c r="E5" s="2">
        <v>0.2149972222222222</v>
      </c>
      <c r="G5" s="2"/>
    </row>
    <row r="6" spans="1:7" ht="13.25" x14ac:dyDescent="0.25">
      <c r="A6" t="s">
        <v>2345</v>
      </c>
      <c r="B6" t="s">
        <v>1098</v>
      </c>
      <c r="C6" t="s">
        <v>929</v>
      </c>
      <c r="D6" s="1">
        <v>2</v>
      </c>
      <c r="E6" s="2">
        <v>0.21731226851851851</v>
      </c>
      <c r="G6" s="2"/>
    </row>
    <row r="7" spans="1:7" ht="13.25" x14ac:dyDescent="0.25">
      <c r="A7" t="s">
        <v>238</v>
      </c>
      <c r="B7" t="s">
        <v>1018</v>
      </c>
      <c r="C7" t="s">
        <v>929</v>
      </c>
      <c r="D7" s="1">
        <v>3</v>
      </c>
      <c r="E7" s="2">
        <v>0.21826608796296296</v>
      </c>
      <c r="G7" s="2"/>
    </row>
    <row r="8" spans="1:7" ht="13.25" x14ac:dyDescent="0.25">
      <c r="A8" t="s">
        <v>444</v>
      </c>
      <c r="B8" t="s">
        <v>54</v>
      </c>
      <c r="C8" t="s">
        <v>929</v>
      </c>
      <c r="D8" s="1">
        <v>4</v>
      </c>
      <c r="E8" s="2">
        <v>0.21984247685185185</v>
      </c>
      <c r="G8" s="2"/>
    </row>
    <row r="9" spans="1:7" ht="13.25" x14ac:dyDescent="0.25">
      <c r="A9" t="s">
        <v>2376</v>
      </c>
      <c r="B9" t="s">
        <v>1158</v>
      </c>
      <c r="C9" t="s">
        <v>929</v>
      </c>
      <c r="D9" s="1">
        <v>5</v>
      </c>
      <c r="E9" s="2">
        <v>0.22138263888888887</v>
      </c>
      <c r="G9" s="2"/>
    </row>
    <row r="10" spans="1:7" ht="13.25" x14ac:dyDescent="0.25">
      <c r="A10" t="s">
        <v>2192</v>
      </c>
      <c r="B10" t="s">
        <v>974</v>
      </c>
      <c r="C10" t="s">
        <v>1520</v>
      </c>
      <c r="D10" s="1">
        <v>6</v>
      </c>
      <c r="E10" s="2">
        <v>0.22143055555555555</v>
      </c>
      <c r="G10" s="2"/>
    </row>
    <row r="11" spans="1:7" ht="13.25" x14ac:dyDescent="0.25">
      <c r="A11" t="s">
        <v>2454</v>
      </c>
      <c r="B11" t="s">
        <v>1158</v>
      </c>
      <c r="C11" t="s">
        <v>932</v>
      </c>
      <c r="D11" s="1">
        <v>7</v>
      </c>
      <c r="E11" s="2">
        <v>0.22174583333333334</v>
      </c>
      <c r="G11" s="2"/>
    </row>
    <row r="12" spans="1:7" ht="13.25" x14ac:dyDescent="0.25">
      <c r="A12" t="s">
        <v>2016</v>
      </c>
      <c r="B12" t="s">
        <v>962</v>
      </c>
      <c r="C12" t="s">
        <v>932</v>
      </c>
      <c r="D12" s="1">
        <v>8</v>
      </c>
      <c r="E12" s="2">
        <v>0.22263460648148151</v>
      </c>
      <c r="G12" s="2"/>
    </row>
    <row r="13" spans="1:7" ht="13.25" x14ac:dyDescent="0.25">
      <c r="A13" t="s">
        <v>893</v>
      </c>
      <c r="B13" t="s">
        <v>1158</v>
      </c>
      <c r="C13" t="s">
        <v>932</v>
      </c>
      <c r="D13" s="1">
        <v>9</v>
      </c>
      <c r="E13" s="2">
        <v>0.2232099537037037</v>
      </c>
      <c r="G13" s="2"/>
    </row>
    <row r="14" spans="1:7" ht="13.25" x14ac:dyDescent="0.25">
      <c r="A14" t="s">
        <v>438</v>
      </c>
      <c r="B14" t="s">
        <v>974</v>
      </c>
      <c r="C14" t="s">
        <v>1520</v>
      </c>
      <c r="D14" s="1">
        <v>10</v>
      </c>
      <c r="E14" s="2">
        <v>0.22385844907407407</v>
      </c>
      <c r="G14" s="2"/>
    </row>
    <row r="15" spans="1:7" ht="13.25" x14ac:dyDescent="0.25">
      <c r="A15" t="s">
        <v>2150</v>
      </c>
      <c r="B15" t="s">
        <v>1062</v>
      </c>
      <c r="C15" t="s">
        <v>1520</v>
      </c>
      <c r="D15" s="1">
        <v>11</v>
      </c>
      <c r="E15" s="2">
        <v>0.22403136574074076</v>
      </c>
      <c r="G15" s="2"/>
    </row>
    <row r="16" spans="1:7" ht="13.25" x14ac:dyDescent="0.25">
      <c r="A16" t="s">
        <v>1274</v>
      </c>
      <c r="B16" t="s">
        <v>1257</v>
      </c>
      <c r="C16" t="s">
        <v>932</v>
      </c>
      <c r="D16" s="1">
        <v>12</v>
      </c>
      <c r="E16" s="2">
        <v>0.22412604166666669</v>
      </c>
      <c r="G16" s="2"/>
    </row>
    <row r="17" spans="1:7" ht="13.25" x14ac:dyDescent="0.25">
      <c r="A17" t="s">
        <v>193</v>
      </c>
      <c r="B17" t="s">
        <v>1151</v>
      </c>
      <c r="C17" t="s">
        <v>1520</v>
      </c>
      <c r="D17" s="1">
        <v>13</v>
      </c>
      <c r="E17" s="2">
        <v>0.22476689814814815</v>
      </c>
      <c r="G17" s="2"/>
    </row>
    <row r="18" spans="1:7" ht="13.25" x14ac:dyDescent="0.25">
      <c r="A18" t="s">
        <v>1353</v>
      </c>
      <c r="B18" t="s">
        <v>2348</v>
      </c>
      <c r="C18" t="s">
        <v>1520</v>
      </c>
      <c r="D18" s="1">
        <v>14</v>
      </c>
      <c r="E18" s="2">
        <v>0.22588969907407405</v>
      </c>
      <c r="G18" s="2"/>
    </row>
    <row r="19" spans="1:7" ht="13.25" x14ac:dyDescent="0.25">
      <c r="A19" t="s">
        <v>2455</v>
      </c>
      <c r="B19" t="s">
        <v>1009</v>
      </c>
      <c r="C19" t="s">
        <v>443</v>
      </c>
      <c r="D19" s="1">
        <v>15</v>
      </c>
      <c r="E19" s="2">
        <v>0.22777256944444443</v>
      </c>
      <c r="G19" s="2"/>
    </row>
    <row r="20" spans="1:7" ht="13.25" x14ac:dyDescent="0.25">
      <c r="A20" t="s">
        <v>2346</v>
      </c>
      <c r="B20" t="s">
        <v>995</v>
      </c>
      <c r="C20" t="s">
        <v>929</v>
      </c>
      <c r="D20" s="1">
        <v>16</v>
      </c>
      <c r="E20" s="2">
        <v>0.22964976851851854</v>
      </c>
      <c r="G20" s="2"/>
    </row>
    <row r="21" spans="1:7" ht="13.25" x14ac:dyDescent="0.25">
      <c r="A21" t="s">
        <v>190</v>
      </c>
      <c r="B21" t="s">
        <v>1649</v>
      </c>
      <c r="C21" t="s">
        <v>385</v>
      </c>
      <c r="D21" s="1">
        <v>17</v>
      </c>
      <c r="E21" s="2">
        <v>0.22991666666666666</v>
      </c>
      <c r="G21" s="2"/>
    </row>
    <row r="22" spans="1:7" ht="13.25" x14ac:dyDescent="0.25">
      <c r="A22" t="s">
        <v>2456</v>
      </c>
      <c r="B22" t="s">
        <v>974</v>
      </c>
      <c r="C22" t="s">
        <v>929</v>
      </c>
      <c r="D22" s="1">
        <v>18</v>
      </c>
      <c r="E22" s="2">
        <v>0.23175879629629628</v>
      </c>
      <c r="G22" s="2"/>
    </row>
    <row r="23" spans="1:7" ht="13.25" x14ac:dyDescent="0.25">
      <c r="A23" t="s">
        <v>2026</v>
      </c>
      <c r="B23" t="s">
        <v>1604</v>
      </c>
      <c r="C23" t="s">
        <v>929</v>
      </c>
      <c r="D23" s="1">
        <v>19</v>
      </c>
      <c r="E23" s="2">
        <v>0.23287534722222222</v>
      </c>
      <c r="G23" s="2"/>
    </row>
    <row r="24" spans="1:7" ht="13.25" x14ac:dyDescent="0.25">
      <c r="A24" t="s">
        <v>312</v>
      </c>
      <c r="B24" t="s">
        <v>1086</v>
      </c>
      <c r="C24" t="s">
        <v>929</v>
      </c>
      <c r="D24" s="1">
        <v>20</v>
      </c>
      <c r="E24" s="2">
        <v>0.23394155092592592</v>
      </c>
      <c r="G24" s="2"/>
    </row>
    <row r="25" spans="1:7" ht="13.25" x14ac:dyDescent="0.25">
      <c r="A25" t="s">
        <v>148</v>
      </c>
      <c r="B25" t="s">
        <v>1394</v>
      </c>
      <c r="C25" t="s">
        <v>929</v>
      </c>
      <c r="D25" s="1">
        <v>21</v>
      </c>
      <c r="E25" s="2">
        <v>0.23545034722222222</v>
      </c>
      <c r="G25" s="2"/>
    </row>
    <row r="26" spans="1:7" ht="13.25" x14ac:dyDescent="0.25">
      <c r="A26" t="s">
        <v>320</v>
      </c>
      <c r="B26" t="s">
        <v>1112</v>
      </c>
      <c r="C26" t="s">
        <v>1520</v>
      </c>
      <c r="D26" s="1">
        <v>22</v>
      </c>
      <c r="E26" s="2">
        <v>0.23726192129629631</v>
      </c>
      <c r="G26" s="2"/>
    </row>
    <row r="27" spans="1:7" ht="13.25" x14ac:dyDescent="0.25">
      <c r="A27" t="s">
        <v>103</v>
      </c>
      <c r="B27" t="s">
        <v>1151</v>
      </c>
      <c r="C27" t="s">
        <v>1520</v>
      </c>
      <c r="D27" s="1">
        <v>23</v>
      </c>
      <c r="E27" s="2">
        <v>0.23753368055555554</v>
      </c>
      <c r="G27" s="2"/>
    </row>
    <row r="28" spans="1:7" ht="13.25" x14ac:dyDescent="0.25">
      <c r="A28" t="s">
        <v>2347</v>
      </c>
      <c r="B28" t="s">
        <v>1151</v>
      </c>
      <c r="C28" t="s">
        <v>1520</v>
      </c>
      <c r="D28" s="1">
        <v>24</v>
      </c>
      <c r="E28" s="2">
        <v>0.23754050925925926</v>
      </c>
      <c r="G28" s="2"/>
    </row>
    <row r="29" spans="1:7" ht="13.25" x14ac:dyDescent="0.25">
      <c r="A29" t="s">
        <v>151</v>
      </c>
      <c r="B29" t="s">
        <v>934</v>
      </c>
      <c r="C29" t="s">
        <v>1410</v>
      </c>
      <c r="D29" s="1">
        <v>25</v>
      </c>
      <c r="E29" s="2">
        <v>0.23961087962962965</v>
      </c>
      <c r="G29" s="2"/>
    </row>
    <row r="30" spans="1:7" ht="13.25" x14ac:dyDescent="0.25">
      <c r="A30" t="s">
        <v>150</v>
      </c>
      <c r="B30" t="s">
        <v>1093</v>
      </c>
      <c r="C30" t="s">
        <v>943</v>
      </c>
      <c r="D30" s="1">
        <v>26</v>
      </c>
      <c r="E30" s="2">
        <v>0.24275324074074076</v>
      </c>
      <c r="G30" s="2"/>
    </row>
    <row r="31" spans="1:7" ht="13.25" x14ac:dyDescent="0.25">
      <c r="A31" t="s">
        <v>2457</v>
      </c>
      <c r="B31" t="s">
        <v>947</v>
      </c>
      <c r="C31" t="s">
        <v>1520</v>
      </c>
      <c r="D31" s="1">
        <v>27</v>
      </c>
      <c r="E31" s="2">
        <v>0.24286782407407406</v>
      </c>
      <c r="G31" s="2"/>
    </row>
    <row r="32" spans="1:7" ht="13.25" x14ac:dyDescent="0.25">
      <c r="A32" t="s">
        <v>2359</v>
      </c>
      <c r="B32" t="s">
        <v>995</v>
      </c>
      <c r="C32" t="s">
        <v>1520</v>
      </c>
      <c r="D32" s="1">
        <v>28</v>
      </c>
      <c r="E32" s="2">
        <v>0.24335173611111111</v>
      </c>
      <c r="G32" s="2"/>
    </row>
    <row r="33" spans="1:7" ht="13.25" x14ac:dyDescent="0.25">
      <c r="A33" t="s">
        <v>2146</v>
      </c>
      <c r="B33" t="s">
        <v>1009</v>
      </c>
      <c r="C33" t="s">
        <v>443</v>
      </c>
      <c r="D33" s="1">
        <v>29</v>
      </c>
      <c r="E33" s="2">
        <v>0.24531446759259257</v>
      </c>
      <c r="G33" s="2"/>
    </row>
    <row r="34" spans="1:7" ht="13.25" x14ac:dyDescent="0.25">
      <c r="A34" t="s">
        <v>2458</v>
      </c>
      <c r="B34" t="s">
        <v>1757</v>
      </c>
      <c r="C34" t="s">
        <v>1520</v>
      </c>
      <c r="D34" s="1">
        <v>30</v>
      </c>
      <c r="E34" s="2">
        <v>0.24849097222222222</v>
      </c>
      <c r="G34" s="2"/>
    </row>
    <row r="35" spans="1:7" ht="13.25" x14ac:dyDescent="0.25">
      <c r="A35" t="s">
        <v>1160</v>
      </c>
      <c r="B35" t="s">
        <v>1197</v>
      </c>
      <c r="C35" t="s">
        <v>943</v>
      </c>
      <c r="D35" s="1">
        <v>31</v>
      </c>
      <c r="E35" s="2">
        <v>0.25198912037037036</v>
      </c>
      <c r="G35" s="2"/>
    </row>
    <row r="36" spans="1:7" ht="13.25" x14ac:dyDescent="0.25">
      <c r="A36" t="s">
        <v>2360</v>
      </c>
      <c r="B36" t="s">
        <v>2422</v>
      </c>
      <c r="C36" t="s">
        <v>929</v>
      </c>
      <c r="D36" s="1">
        <v>32</v>
      </c>
      <c r="E36" s="2">
        <v>0.25239212962962965</v>
      </c>
      <c r="G36" s="2"/>
    </row>
    <row r="37" spans="1:7" ht="13.25" x14ac:dyDescent="0.25">
      <c r="A37" t="s">
        <v>2459</v>
      </c>
      <c r="B37" t="s">
        <v>1343</v>
      </c>
      <c r="C37" t="s">
        <v>929</v>
      </c>
      <c r="D37" s="1">
        <v>33</v>
      </c>
      <c r="E37" s="2">
        <v>0.2534615740740741</v>
      </c>
      <c r="G37" s="2"/>
    </row>
    <row r="38" spans="1:7" ht="13.25" x14ac:dyDescent="0.25">
      <c r="A38" t="s">
        <v>671</v>
      </c>
      <c r="B38" t="s">
        <v>2348</v>
      </c>
      <c r="C38" t="s">
        <v>929</v>
      </c>
      <c r="D38" s="1">
        <v>34</v>
      </c>
      <c r="E38" s="2">
        <v>0.25452581018518516</v>
      </c>
      <c r="G38" s="2"/>
    </row>
    <row r="39" spans="1:7" ht="13.25" x14ac:dyDescent="0.25">
      <c r="A39" t="s">
        <v>2030</v>
      </c>
      <c r="B39" t="s">
        <v>1083</v>
      </c>
      <c r="C39" t="s">
        <v>929</v>
      </c>
      <c r="D39" s="1">
        <v>35</v>
      </c>
      <c r="E39" s="2">
        <v>0.25484259259259262</v>
      </c>
      <c r="G39" s="2"/>
    </row>
    <row r="40" spans="1:7" ht="13.25" x14ac:dyDescent="0.25">
      <c r="A40" t="s">
        <v>2147</v>
      </c>
      <c r="B40" t="s">
        <v>974</v>
      </c>
      <c r="C40" t="s">
        <v>1520</v>
      </c>
      <c r="D40" s="1">
        <v>36</v>
      </c>
      <c r="E40" s="2">
        <v>0.25540949074074076</v>
      </c>
      <c r="G40" s="2"/>
    </row>
    <row r="41" spans="1:7" ht="13.25" x14ac:dyDescent="0.25">
      <c r="A41" t="s">
        <v>2032</v>
      </c>
      <c r="B41" t="s">
        <v>1506</v>
      </c>
      <c r="C41" t="s">
        <v>929</v>
      </c>
      <c r="D41" s="1">
        <v>37</v>
      </c>
      <c r="E41" s="2">
        <v>0.25646875000000002</v>
      </c>
      <c r="G41" s="2"/>
    </row>
    <row r="42" spans="1:7" ht="13.25" x14ac:dyDescent="0.25">
      <c r="A42" t="s">
        <v>1438</v>
      </c>
      <c r="B42" t="s">
        <v>2460</v>
      </c>
      <c r="C42" t="s">
        <v>932</v>
      </c>
      <c r="D42" s="1">
        <v>38</v>
      </c>
      <c r="E42" s="2">
        <v>0.25666747685185187</v>
      </c>
      <c r="G42" s="2"/>
    </row>
    <row r="43" spans="1:7" ht="13.25" x14ac:dyDescent="0.25">
      <c r="A43" t="s">
        <v>2461</v>
      </c>
      <c r="B43" t="s">
        <v>1098</v>
      </c>
      <c r="C43" t="s">
        <v>929</v>
      </c>
      <c r="D43" s="1">
        <v>39</v>
      </c>
      <c r="E43" s="2">
        <v>0.26040069444444441</v>
      </c>
      <c r="G43" s="2"/>
    </row>
    <row r="44" spans="1:7" ht="13.25" x14ac:dyDescent="0.25">
      <c r="A44" t="s">
        <v>1400</v>
      </c>
      <c r="B44" t="s">
        <v>995</v>
      </c>
      <c r="C44" t="s">
        <v>929</v>
      </c>
      <c r="D44" s="1">
        <v>40</v>
      </c>
      <c r="E44" s="2">
        <v>0.26083530092592588</v>
      </c>
      <c r="G44" s="2"/>
    </row>
    <row r="45" spans="1:7" ht="13.25" x14ac:dyDescent="0.25">
      <c r="A45" t="s">
        <v>480</v>
      </c>
      <c r="B45" t="s">
        <v>2205</v>
      </c>
      <c r="C45" t="s">
        <v>929</v>
      </c>
      <c r="D45" s="1">
        <v>41</v>
      </c>
      <c r="E45" s="2">
        <v>0.26173680555555556</v>
      </c>
      <c r="G45" s="2"/>
    </row>
    <row r="46" spans="1:7" ht="13.25" x14ac:dyDescent="0.25">
      <c r="A46" t="s">
        <v>153</v>
      </c>
      <c r="B46" t="s">
        <v>2462</v>
      </c>
      <c r="C46" t="s">
        <v>1520</v>
      </c>
      <c r="D46" s="1">
        <v>42</v>
      </c>
      <c r="E46" s="2">
        <v>0.2626803240740741</v>
      </c>
      <c r="G46" s="2"/>
    </row>
    <row r="47" spans="1:7" ht="13.25" x14ac:dyDescent="0.25">
      <c r="A47" t="s">
        <v>897</v>
      </c>
      <c r="B47" t="s">
        <v>1503</v>
      </c>
      <c r="C47" t="s">
        <v>932</v>
      </c>
      <c r="D47" s="1">
        <v>43</v>
      </c>
      <c r="E47" s="2">
        <v>0.26281145833333336</v>
      </c>
      <c r="G47" s="2"/>
    </row>
    <row r="48" spans="1:7" ht="13.25" x14ac:dyDescent="0.25">
      <c r="A48" t="s">
        <v>2463</v>
      </c>
      <c r="B48" t="s">
        <v>2464</v>
      </c>
      <c r="C48" t="s">
        <v>929</v>
      </c>
      <c r="D48" s="1">
        <v>44</v>
      </c>
      <c r="E48" s="2">
        <v>0.26302418981481485</v>
      </c>
      <c r="G48" s="2"/>
    </row>
    <row r="49" spans="1:7" ht="13.25" x14ac:dyDescent="0.25">
      <c r="A49" t="s">
        <v>1638</v>
      </c>
      <c r="B49" t="s">
        <v>1649</v>
      </c>
      <c r="C49" t="s">
        <v>1520</v>
      </c>
      <c r="D49" s="1">
        <v>45</v>
      </c>
      <c r="E49" s="2">
        <v>0.26473796296296298</v>
      </c>
      <c r="G49" s="2"/>
    </row>
    <row r="50" spans="1:7" ht="13.25" x14ac:dyDescent="0.25">
      <c r="A50" t="s">
        <v>1290</v>
      </c>
      <c r="B50" t="s">
        <v>962</v>
      </c>
      <c r="C50" t="s">
        <v>1520</v>
      </c>
      <c r="D50" s="1">
        <v>46</v>
      </c>
      <c r="E50" s="2">
        <v>0.26520937500000002</v>
      </c>
      <c r="G50" s="2"/>
    </row>
    <row r="51" spans="1:7" ht="13.25" x14ac:dyDescent="0.25">
      <c r="A51" t="s">
        <v>2465</v>
      </c>
      <c r="B51" t="s">
        <v>2326</v>
      </c>
      <c r="C51" t="s">
        <v>929</v>
      </c>
      <c r="D51" s="1">
        <v>47</v>
      </c>
      <c r="E51" s="2">
        <v>0.2656003472222222</v>
      </c>
      <c r="G51" s="2"/>
    </row>
    <row r="52" spans="1:7" ht="13.25" x14ac:dyDescent="0.25">
      <c r="A52" t="s">
        <v>427</v>
      </c>
      <c r="B52" t="s">
        <v>1054</v>
      </c>
      <c r="C52" t="s">
        <v>929</v>
      </c>
      <c r="D52" s="1">
        <v>48</v>
      </c>
      <c r="E52" s="2">
        <v>0.26580775462962963</v>
      </c>
      <c r="G52" s="2"/>
    </row>
    <row r="53" spans="1:7" ht="13.25" x14ac:dyDescent="0.25">
      <c r="A53" t="s">
        <v>711</v>
      </c>
      <c r="B53" t="s">
        <v>54</v>
      </c>
      <c r="C53" t="s">
        <v>443</v>
      </c>
      <c r="D53" s="1">
        <v>49</v>
      </c>
      <c r="E53" s="2">
        <v>0.26581886574074076</v>
      </c>
      <c r="G53" s="2"/>
    </row>
    <row r="54" spans="1:7" ht="13.25" x14ac:dyDescent="0.25">
      <c r="A54" t="s">
        <v>2466</v>
      </c>
      <c r="B54" t="s">
        <v>1263</v>
      </c>
      <c r="C54" t="s">
        <v>929</v>
      </c>
      <c r="D54" s="1">
        <v>50</v>
      </c>
      <c r="E54" s="2">
        <v>0.26694247685185185</v>
      </c>
      <c r="G54" s="2"/>
    </row>
    <row r="55" spans="1:7" ht="13.25" x14ac:dyDescent="0.25">
      <c r="A55" t="s">
        <v>901</v>
      </c>
      <c r="B55" t="s">
        <v>1263</v>
      </c>
      <c r="C55" t="s">
        <v>1520</v>
      </c>
      <c r="D55" s="1">
        <v>51</v>
      </c>
      <c r="E55" s="2">
        <v>0.26698414351851851</v>
      </c>
      <c r="G55" s="2"/>
    </row>
    <row r="56" spans="1:7" ht="13.25" x14ac:dyDescent="0.25">
      <c r="A56" t="s">
        <v>2467</v>
      </c>
      <c r="B56" t="s">
        <v>1650</v>
      </c>
      <c r="C56" t="s">
        <v>929</v>
      </c>
      <c r="D56" s="1">
        <v>52</v>
      </c>
      <c r="E56" s="2">
        <v>0.26703599537037037</v>
      </c>
      <c r="G56" s="2"/>
    </row>
    <row r="57" spans="1:7" ht="13.25" x14ac:dyDescent="0.25">
      <c r="A57" t="s">
        <v>2337</v>
      </c>
      <c r="B57" t="s">
        <v>195</v>
      </c>
      <c r="C57" t="s">
        <v>1520</v>
      </c>
      <c r="D57" s="1">
        <v>53</v>
      </c>
      <c r="E57" s="2">
        <v>0.26733969907407407</v>
      </c>
      <c r="G57" s="2"/>
    </row>
    <row r="58" spans="1:7" ht="13.25" x14ac:dyDescent="0.25">
      <c r="A58" t="s">
        <v>933</v>
      </c>
      <c r="B58" t="s">
        <v>934</v>
      </c>
      <c r="C58" t="s">
        <v>929</v>
      </c>
      <c r="D58" s="1">
        <v>54</v>
      </c>
      <c r="E58" s="2">
        <v>0.26806319444444443</v>
      </c>
      <c r="G58" s="2"/>
    </row>
    <row r="59" spans="1:7" ht="13.25" x14ac:dyDescent="0.25">
      <c r="A59" t="s">
        <v>187</v>
      </c>
      <c r="B59" t="s">
        <v>1002</v>
      </c>
      <c r="C59" t="s">
        <v>929</v>
      </c>
      <c r="D59" s="1">
        <v>55</v>
      </c>
      <c r="E59" s="2">
        <v>0.26840173611111112</v>
      </c>
      <c r="G59" s="2"/>
    </row>
    <row r="60" spans="1:7" ht="13.25" x14ac:dyDescent="0.25">
      <c r="A60" t="s">
        <v>954</v>
      </c>
      <c r="B60" t="s">
        <v>1151</v>
      </c>
      <c r="C60" t="s">
        <v>1520</v>
      </c>
      <c r="D60" s="1">
        <v>56</v>
      </c>
      <c r="E60" s="2">
        <v>0.26874282407407407</v>
      </c>
      <c r="G60" s="2"/>
    </row>
    <row r="61" spans="1:7" ht="13.25" x14ac:dyDescent="0.25">
      <c r="A61" t="s">
        <v>228</v>
      </c>
      <c r="B61" t="s">
        <v>164</v>
      </c>
      <c r="C61" t="s">
        <v>929</v>
      </c>
      <c r="D61" s="1">
        <v>57</v>
      </c>
      <c r="E61" s="2">
        <v>0.26901099537037038</v>
      </c>
      <c r="G61" s="2"/>
    </row>
    <row r="62" spans="1:7" ht="13.25" x14ac:dyDescent="0.25">
      <c r="A62" t="s">
        <v>2468</v>
      </c>
      <c r="B62" t="s">
        <v>1112</v>
      </c>
      <c r="C62" t="s">
        <v>1410</v>
      </c>
      <c r="D62" s="1">
        <v>58</v>
      </c>
      <c r="E62" s="2">
        <v>0.27111018518518515</v>
      </c>
      <c r="G62" s="2"/>
    </row>
    <row r="63" spans="1:7" ht="13.25" x14ac:dyDescent="0.25">
      <c r="A63" t="s">
        <v>2414</v>
      </c>
      <c r="B63" t="s">
        <v>947</v>
      </c>
      <c r="C63" t="s">
        <v>929</v>
      </c>
      <c r="D63" s="1">
        <v>59</v>
      </c>
      <c r="E63" s="2">
        <v>0.27593287037037034</v>
      </c>
      <c r="G63" s="2"/>
    </row>
    <row r="64" spans="1:7" ht="13.25" x14ac:dyDescent="0.25">
      <c r="A64" t="s">
        <v>1790</v>
      </c>
      <c r="B64" t="s">
        <v>2422</v>
      </c>
      <c r="C64" t="s">
        <v>1410</v>
      </c>
      <c r="D64" s="1">
        <v>60</v>
      </c>
      <c r="E64" s="2">
        <v>0.27787407407407405</v>
      </c>
      <c r="G64" s="2"/>
    </row>
    <row r="65" spans="1:7" ht="13.25" x14ac:dyDescent="0.25">
      <c r="A65" t="s">
        <v>2285</v>
      </c>
      <c r="B65" t="s">
        <v>1432</v>
      </c>
      <c r="C65" t="s">
        <v>929</v>
      </c>
      <c r="D65" s="1">
        <v>61</v>
      </c>
      <c r="E65" s="2">
        <v>0.27787951388888887</v>
      </c>
      <c r="G65" s="2"/>
    </row>
    <row r="66" spans="1:7" ht="13.25" x14ac:dyDescent="0.25">
      <c r="A66" t="s">
        <v>2469</v>
      </c>
      <c r="B66" t="s">
        <v>1256</v>
      </c>
      <c r="C66" t="s">
        <v>929</v>
      </c>
      <c r="D66" s="1">
        <v>62</v>
      </c>
      <c r="E66" s="2">
        <v>0.27908842592592592</v>
      </c>
      <c r="G66" s="2"/>
    </row>
    <row r="67" spans="1:7" ht="13.25" x14ac:dyDescent="0.25">
      <c r="A67" t="s">
        <v>2470</v>
      </c>
      <c r="B67" t="s">
        <v>2395</v>
      </c>
      <c r="C67" t="s">
        <v>943</v>
      </c>
      <c r="D67" s="1">
        <v>63</v>
      </c>
      <c r="E67" s="2">
        <v>0.28104826388888887</v>
      </c>
      <c r="G67" s="2"/>
    </row>
    <row r="68" spans="1:7" ht="13.25" x14ac:dyDescent="0.25">
      <c r="A68" t="s">
        <v>1309</v>
      </c>
      <c r="B68" t="s">
        <v>1086</v>
      </c>
      <c r="C68" t="s">
        <v>929</v>
      </c>
      <c r="D68" s="1">
        <v>64</v>
      </c>
      <c r="E68" s="2">
        <v>0.28119479166666667</v>
      </c>
      <c r="G68" s="2"/>
    </row>
    <row r="69" spans="1:7" ht="13.25" x14ac:dyDescent="0.25">
      <c r="A69" t="s">
        <v>2471</v>
      </c>
      <c r="B69" t="s">
        <v>1083</v>
      </c>
      <c r="C69" t="s">
        <v>929</v>
      </c>
      <c r="D69" s="1">
        <v>65</v>
      </c>
      <c r="E69" s="2">
        <v>0.28211782407407404</v>
      </c>
      <c r="G69" s="2"/>
    </row>
    <row r="70" spans="1:7" ht="13.25" x14ac:dyDescent="0.25">
      <c r="A70" t="s">
        <v>874</v>
      </c>
      <c r="B70" t="s">
        <v>1506</v>
      </c>
      <c r="C70" t="s">
        <v>932</v>
      </c>
      <c r="D70" s="1">
        <v>66</v>
      </c>
      <c r="E70" s="2">
        <v>0.28219189814814816</v>
      </c>
      <c r="G70" s="2"/>
    </row>
    <row r="71" spans="1:7" ht="13.25" x14ac:dyDescent="0.25">
      <c r="A71" t="s">
        <v>2472</v>
      </c>
      <c r="B71" t="s">
        <v>995</v>
      </c>
      <c r="C71" t="s">
        <v>929</v>
      </c>
      <c r="D71" s="1">
        <v>67</v>
      </c>
      <c r="E71" s="2">
        <v>0.28245462962962964</v>
      </c>
      <c r="G71" s="2"/>
    </row>
    <row r="72" spans="1:7" ht="13.25" x14ac:dyDescent="0.25">
      <c r="A72" t="s">
        <v>2473</v>
      </c>
      <c r="B72" t="s">
        <v>1098</v>
      </c>
      <c r="C72" t="s">
        <v>443</v>
      </c>
      <c r="D72" s="1">
        <v>68</v>
      </c>
      <c r="E72" s="2">
        <v>0.28262488425925925</v>
      </c>
      <c r="G72" s="2"/>
    </row>
    <row r="73" spans="1:7" ht="13.25" x14ac:dyDescent="0.25">
      <c r="A73" t="s">
        <v>32</v>
      </c>
      <c r="B73" t="s">
        <v>2464</v>
      </c>
      <c r="C73" t="s">
        <v>923</v>
      </c>
      <c r="D73" s="1">
        <v>69</v>
      </c>
      <c r="E73" s="2">
        <v>0.28329976851851851</v>
      </c>
      <c r="G73" s="2"/>
    </row>
    <row r="74" spans="1:7" ht="13.25" x14ac:dyDescent="0.25">
      <c r="A74" t="s">
        <v>772</v>
      </c>
      <c r="B74" t="s">
        <v>195</v>
      </c>
      <c r="C74" t="s">
        <v>929</v>
      </c>
      <c r="D74" s="1">
        <v>70</v>
      </c>
      <c r="E74" s="2">
        <v>0.28381145833333332</v>
      </c>
      <c r="G74" s="2"/>
    </row>
    <row r="75" spans="1:7" ht="13.25" x14ac:dyDescent="0.25">
      <c r="A75" t="s">
        <v>2474</v>
      </c>
      <c r="B75" t="s">
        <v>54</v>
      </c>
      <c r="C75" t="s">
        <v>443</v>
      </c>
      <c r="D75" s="1">
        <v>71</v>
      </c>
      <c r="E75" s="2">
        <v>0.28490196759259256</v>
      </c>
      <c r="G75" s="2"/>
    </row>
    <row r="76" spans="1:7" ht="13.25" x14ac:dyDescent="0.25">
      <c r="A76" t="s">
        <v>767</v>
      </c>
      <c r="B76" t="s">
        <v>220</v>
      </c>
      <c r="C76" t="s">
        <v>2410</v>
      </c>
      <c r="D76" s="1">
        <v>72</v>
      </c>
      <c r="E76" s="2">
        <v>0.28495972222222221</v>
      </c>
      <c r="G76" s="2"/>
    </row>
    <row r="77" spans="1:7" ht="13.25" x14ac:dyDescent="0.25">
      <c r="A77" t="s">
        <v>2355</v>
      </c>
      <c r="B77" t="s">
        <v>2356</v>
      </c>
      <c r="C77" t="s">
        <v>929</v>
      </c>
      <c r="D77" s="1">
        <v>73</v>
      </c>
      <c r="E77" s="2">
        <v>0.28508993055555554</v>
      </c>
      <c r="G77" s="2"/>
    </row>
    <row r="78" spans="1:7" ht="13.25" x14ac:dyDescent="0.25">
      <c r="A78" t="s">
        <v>2475</v>
      </c>
      <c r="B78" t="s">
        <v>2326</v>
      </c>
      <c r="C78" t="s">
        <v>932</v>
      </c>
      <c r="D78" s="1">
        <v>74</v>
      </c>
      <c r="E78" s="2">
        <v>0.28513287037037038</v>
      </c>
      <c r="G78" s="2"/>
    </row>
    <row r="79" spans="1:7" ht="13.25" x14ac:dyDescent="0.25">
      <c r="A79" t="s">
        <v>2476</v>
      </c>
      <c r="B79" t="s">
        <v>1197</v>
      </c>
      <c r="C79" t="s">
        <v>1410</v>
      </c>
      <c r="D79" s="1">
        <v>75</v>
      </c>
      <c r="E79" s="2">
        <v>0.28521805555555557</v>
      </c>
      <c r="G79" s="2"/>
    </row>
    <row r="80" spans="1:7" ht="13.25" x14ac:dyDescent="0.25">
      <c r="A80" t="s">
        <v>2179</v>
      </c>
      <c r="B80" t="s">
        <v>1034</v>
      </c>
      <c r="C80" t="s">
        <v>932</v>
      </c>
      <c r="D80" s="1">
        <v>76</v>
      </c>
      <c r="E80" s="2">
        <v>0.28544467592592593</v>
      </c>
      <c r="G80" s="2"/>
    </row>
    <row r="81" spans="1:7" ht="13.25" x14ac:dyDescent="0.25">
      <c r="A81" t="s">
        <v>288</v>
      </c>
      <c r="B81" t="s">
        <v>1054</v>
      </c>
      <c r="C81" t="s">
        <v>1520</v>
      </c>
      <c r="D81" s="1">
        <v>77</v>
      </c>
      <c r="E81" s="2">
        <v>0.28566666666666662</v>
      </c>
      <c r="G81" s="2"/>
    </row>
    <row r="82" spans="1:7" ht="13.25" x14ac:dyDescent="0.25">
      <c r="A82" t="s">
        <v>2477</v>
      </c>
      <c r="B82" t="s">
        <v>1257</v>
      </c>
      <c r="C82" t="s">
        <v>929</v>
      </c>
      <c r="D82" s="1">
        <v>78</v>
      </c>
      <c r="E82" s="2">
        <v>0.28566979166666667</v>
      </c>
      <c r="G82" s="2"/>
    </row>
    <row r="83" spans="1:7" ht="13.25" x14ac:dyDescent="0.25">
      <c r="A83" t="s">
        <v>2478</v>
      </c>
      <c r="B83" t="s">
        <v>925</v>
      </c>
      <c r="D83" s="1">
        <v>79</v>
      </c>
      <c r="E83" s="2">
        <v>0.28668217592592593</v>
      </c>
      <c r="G83" s="2"/>
    </row>
    <row r="84" spans="1:7" ht="13.25" x14ac:dyDescent="0.25">
      <c r="A84" t="s">
        <v>1344</v>
      </c>
      <c r="B84" t="s">
        <v>1182</v>
      </c>
      <c r="C84" t="s">
        <v>1410</v>
      </c>
      <c r="D84" s="1">
        <v>80</v>
      </c>
      <c r="E84" s="2">
        <v>0.28686793981481479</v>
      </c>
      <c r="G84" s="2"/>
    </row>
    <row r="85" spans="1:7" ht="13.25" x14ac:dyDescent="0.25">
      <c r="A85" t="s">
        <v>2377</v>
      </c>
      <c r="B85" t="s">
        <v>1432</v>
      </c>
      <c r="C85" t="s">
        <v>929</v>
      </c>
      <c r="D85" s="1">
        <v>81</v>
      </c>
      <c r="E85" s="2">
        <v>0.28716099537037038</v>
      </c>
      <c r="G85" s="2"/>
    </row>
    <row r="86" spans="1:7" ht="13.25" x14ac:dyDescent="0.25">
      <c r="A86" t="s">
        <v>2479</v>
      </c>
      <c r="B86" t="s">
        <v>1497</v>
      </c>
      <c r="C86" t="s">
        <v>929</v>
      </c>
      <c r="D86" s="1">
        <v>82</v>
      </c>
      <c r="E86" s="2">
        <v>0.2878380787037037</v>
      </c>
      <c r="G86" s="2"/>
    </row>
    <row r="87" spans="1:7" ht="13.25" x14ac:dyDescent="0.25">
      <c r="A87" t="s">
        <v>366</v>
      </c>
      <c r="B87" t="s">
        <v>2348</v>
      </c>
      <c r="C87" t="s">
        <v>929</v>
      </c>
      <c r="D87" s="1">
        <v>83</v>
      </c>
      <c r="E87" s="2">
        <v>0.28838148148148146</v>
      </c>
      <c r="G87" s="2"/>
    </row>
    <row r="88" spans="1:7" ht="13.25" x14ac:dyDescent="0.25">
      <c r="A88" t="s">
        <v>1963</v>
      </c>
      <c r="B88" t="s">
        <v>2422</v>
      </c>
      <c r="C88" t="s">
        <v>1520</v>
      </c>
      <c r="D88" s="1">
        <v>84</v>
      </c>
      <c r="E88" s="2">
        <v>0.28839259259259259</v>
      </c>
      <c r="G88" s="2"/>
    </row>
    <row r="89" spans="1:7" ht="13.25" x14ac:dyDescent="0.25">
      <c r="A89" t="s">
        <v>2480</v>
      </c>
      <c r="B89" t="s">
        <v>2282</v>
      </c>
      <c r="C89" t="s">
        <v>929</v>
      </c>
      <c r="D89" s="1">
        <v>85</v>
      </c>
      <c r="E89" s="2">
        <v>0.29051956018518516</v>
      </c>
      <c r="G89" s="2"/>
    </row>
    <row r="90" spans="1:7" ht="13.25" x14ac:dyDescent="0.25">
      <c r="A90" t="s">
        <v>2424</v>
      </c>
      <c r="B90" t="s">
        <v>971</v>
      </c>
      <c r="C90" t="s">
        <v>929</v>
      </c>
      <c r="D90" s="1">
        <v>86</v>
      </c>
      <c r="E90" s="2">
        <v>0.29142245370370373</v>
      </c>
      <c r="G90" s="2"/>
    </row>
    <row r="91" spans="1:7" ht="13.25" x14ac:dyDescent="0.25">
      <c r="A91" t="s">
        <v>470</v>
      </c>
      <c r="B91" t="s">
        <v>2481</v>
      </c>
      <c r="C91" t="s">
        <v>929</v>
      </c>
      <c r="D91" s="1">
        <v>87</v>
      </c>
      <c r="E91" s="2">
        <v>0.29144317129629627</v>
      </c>
      <c r="G91" s="2"/>
    </row>
    <row r="92" spans="1:7" ht="13.25" x14ac:dyDescent="0.25">
      <c r="A92" t="s">
        <v>2434</v>
      </c>
      <c r="B92" t="s">
        <v>1256</v>
      </c>
      <c r="C92" t="s">
        <v>929</v>
      </c>
      <c r="D92" s="1">
        <v>88</v>
      </c>
      <c r="E92" s="2">
        <v>0.2914990740740741</v>
      </c>
      <c r="G92" s="2"/>
    </row>
    <row r="93" spans="1:7" ht="13.25" x14ac:dyDescent="0.25">
      <c r="A93" t="s">
        <v>963</v>
      </c>
      <c r="B93" t="s">
        <v>995</v>
      </c>
      <c r="C93" t="s">
        <v>929</v>
      </c>
      <c r="D93" s="1">
        <v>89</v>
      </c>
      <c r="E93" s="2">
        <v>0.29204131944444445</v>
      </c>
      <c r="G93" s="2"/>
    </row>
    <row r="94" spans="1:7" ht="13.25" x14ac:dyDescent="0.25">
      <c r="A94" t="s">
        <v>1234</v>
      </c>
      <c r="B94" t="s">
        <v>2293</v>
      </c>
      <c r="C94" t="s">
        <v>1410</v>
      </c>
      <c r="D94" s="1">
        <v>90</v>
      </c>
      <c r="E94" s="2">
        <v>0.29486493055555557</v>
      </c>
      <c r="G94" s="2"/>
    </row>
    <row r="95" spans="1:7" ht="13.25" x14ac:dyDescent="0.25">
      <c r="A95" t="s">
        <v>2482</v>
      </c>
      <c r="B95" t="s">
        <v>1083</v>
      </c>
      <c r="C95" t="s">
        <v>1520</v>
      </c>
      <c r="D95" s="1">
        <v>91</v>
      </c>
      <c r="E95" s="2">
        <v>0.29514976851851848</v>
      </c>
      <c r="G95" s="2"/>
    </row>
    <row r="96" spans="1:7" ht="13.25" x14ac:dyDescent="0.25">
      <c r="A96" t="s">
        <v>2483</v>
      </c>
      <c r="B96" t="s">
        <v>2293</v>
      </c>
      <c r="C96" t="s">
        <v>929</v>
      </c>
      <c r="D96" s="1">
        <v>92</v>
      </c>
      <c r="E96" s="2">
        <v>0.29557465277777778</v>
      </c>
      <c r="G96" s="2"/>
    </row>
    <row r="97" spans="1:7" ht="13.25" x14ac:dyDescent="0.25">
      <c r="A97" t="s">
        <v>1465</v>
      </c>
      <c r="B97" t="s">
        <v>1373</v>
      </c>
      <c r="C97" t="s">
        <v>929</v>
      </c>
      <c r="D97" s="1">
        <v>93</v>
      </c>
      <c r="E97" s="2">
        <v>0.29580868055555554</v>
      </c>
      <c r="G97" s="2"/>
    </row>
    <row r="98" spans="1:7" ht="13.25" x14ac:dyDescent="0.25">
      <c r="A98" t="s">
        <v>2484</v>
      </c>
      <c r="B98" t="s">
        <v>1256</v>
      </c>
      <c r="D98" s="1">
        <v>94</v>
      </c>
      <c r="E98" s="2">
        <v>0.29602280092592592</v>
      </c>
      <c r="G98" s="2"/>
    </row>
    <row r="99" spans="1:7" ht="13.25" x14ac:dyDescent="0.25">
      <c r="A99" t="s">
        <v>110</v>
      </c>
      <c r="B99" t="s">
        <v>1009</v>
      </c>
      <c r="C99" t="s">
        <v>443</v>
      </c>
      <c r="D99" s="1">
        <v>95</v>
      </c>
      <c r="E99" s="2">
        <v>0.29691192129629629</v>
      </c>
      <c r="G99" s="2"/>
    </row>
    <row r="100" spans="1:7" ht="13.25" x14ac:dyDescent="0.25">
      <c r="A100" t="s">
        <v>2322</v>
      </c>
      <c r="B100" t="s">
        <v>2323</v>
      </c>
      <c r="C100" t="s">
        <v>1410</v>
      </c>
      <c r="D100" s="1">
        <v>96</v>
      </c>
      <c r="E100" s="2">
        <v>0.29708101851851854</v>
      </c>
      <c r="G100" s="2"/>
    </row>
    <row r="101" spans="1:7" ht="13.25" x14ac:dyDescent="0.25">
      <c r="A101" t="s">
        <v>2086</v>
      </c>
      <c r="B101" t="s">
        <v>1158</v>
      </c>
      <c r="C101" t="s">
        <v>929</v>
      </c>
      <c r="D101" s="1">
        <v>97</v>
      </c>
      <c r="E101" s="2">
        <v>0.29726759259259256</v>
      </c>
      <c r="G101" s="2"/>
    </row>
    <row r="102" spans="1:7" ht="13.25" x14ac:dyDescent="0.25">
      <c r="A102" t="s">
        <v>213</v>
      </c>
      <c r="B102" t="s">
        <v>1201</v>
      </c>
      <c r="C102" t="s">
        <v>940</v>
      </c>
      <c r="D102" s="1">
        <v>98</v>
      </c>
      <c r="E102" s="2">
        <v>0.29731111111111114</v>
      </c>
      <c r="G102" s="2"/>
    </row>
    <row r="103" spans="1:7" ht="13.25" x14ac:dyDescent="0.25">
      <c r="A103" t="s">
        <v>497</v>
      </c>
      <c r="B103" t="s">
        <v>974</v>
      </c>
      <c r="C103" t="s">
        <v>1520</v>
      </c>
      <c r="D103" s="1">
        <v>99</v>
      </c>
      <c r="E103" s="2">
        <v>0.29777037037037035</v>
      </c>
      <c r="G103" s="2"/>
    </row>
    <row r="104" spans="1:7" ht="13.25" x14ac:dyDescent="0.25">
      <c r="A104" t="s">
        <v>2385</v>
      </c>
      <c r="B104" t="s">
        <v>2326</v>
      </c>
      <c r="C104" t="s">
        <v>929</v>
      </c>
      <c r="D104" s="1">
        <v>100</v>
      </c>
      <c r="E104" s="2">
        <v>0.29792303240740742</v>
      </c>
      <c r="G104" s="2"/>
    </row>
    <row r="105" spans="1:7" ht="13.25" x14ac:dyDescent="0.25">
      <c r="A105" t="s">
        <v>899</v>
      </c>
      <c r="B105" t="s">
        <v>1263</v>
      </c>
      <c r="D105" s="1">
        <v>101</v>
      </c>
      <c r="E105" s="2">
        <v>0.29867314814814816</v>
      </c>
      <c r="G105" s="2"/>
    </row>
    <row r="106" spans="1:7" ht="13.25" x14ac:dyDescent="0.25">
      <c r="A106" t="s">
        <v>880</v>
      </c>
      <c r="B106" t="s">
        <v>1197</v>
      </c>
      <c r="C106" t="s">
        <v>929</v>
      </c>
      <c r="D106" s="1">
        <v>102</v>
      </c>
      <c r="E106" s="2">
        <v>0.29887199074074078</v>
      </c>
      <c r="G106" s="2"/>
    </row>
    <row r="107" spans="1:7" ht="13.25" x14ac:dyDescent="0.25">
      <c r="A107" t="s">
        <v>2436</v>
      </c>
      <c r="B107" t="s">
        <v>1649</v>
      </c>
      <c r="C107" t="s">
        <v>929</v>
      </c>
      <c r="D107" s="1">
        <v>103</v>
      </c>
      <c r="E107" s="2">
        <v>0.2989422453703704</v>
      </c>
      <c r="G107" s="2"/>
    </row>
    <row r="108" spans="1:7" x14ac:dyDescent="0.25">
      <c r="A108" t="s">
        <v>2485</v>
      </c>
      <c r="B108" t="s">
        <v>1018</v>
      </c>
      <c r="C108" t="s">
        <v>929</v>
      </c>
      <c r="D108" s="1">
        <v>104</v>
      </c>
      <c r="E108" s="2">
        <v>0.29979479166666667</v>
      </c>
      <c r="G108" s="2"/>
    </row>
    <row r="109" spans="1:7" x14ac:dyDescent="0.25">
      <c r="A109" t="s">
        <v>2486</v>
      </c>
      <c r="B109" t="s">
        <v>1373</v>
      </c>
      <c r="C109" t="s">
        <v>932</v>
      </c>
      <c r="D109" s="1">
        <v>105</v>
      </c>
      <c r="E109" s="2">
        <v>0.30043275462962965</v>
      </c>
      <c r="G109" s="2"/>
    </row>
    <row r="110" spans="1:7" x14ac:dyDescent="0.25">
      <c r="A110" t="s">
        <v>2487</v>
      </c>
      <c r="B110" t="s">
        <v>2488</v>
      </c>
      <c r="C110" t="s">
        <v>921</v>
      </c>
      <c r="D110" s="1">
        <v>106</v>
      </c>
      <c r="E110" s="2">
        <v>0.30063865740740742</v>
      </c>
      <c r="G110" s="2"/>
    </row>
    <row r="111" spans="1:7" x14ac:dyDescent="0.25">
      <c r="A111" t="s">
        <v>2489</v>
      </c>
      <c r="B111" t="s">
        <v>1263</v>
      </c>
      <c r="C111" t="s">
        <v>932</v>
      </c>
      <c r="D111" s="1">
        <v>107</v>
      </c>
      <c r="E111" s="2">
        <v>0.30136226851851855</v>
      </c>
      <c r="G111" s="2"/>
    </row>
    <row r="112" spans="1:7" x14ac:dyDescent="0.25">
      <c r="A112" t="s">
        <v>1723</v>
      </c>
      <c r="B112" t="s">
        <v>164</v>
      </c>
      <c r="C112" t="s">
        <v>932</v>
      </c>
      <c r="D112" s="1">
        <v>108</v>
      </c>
      <c r="E112" s="2">
        <v>0.3013837962962963</v>
      </c>
      <c r="G112" s="2"/>
    </row>
    <row r="113" spans="1:7" x14ac:dyDescent="0.25">
      <c r="A113" t="s">
        <v>2490</v>
      </c>
      <c r="B113" t="s">
        <v>164</v>
      </c>
      <c r="C113" t="s">
        <v>929</v>
      </c>
      <c r="D113" s="1">
        <v>109</v>
      </c>
      <c r="E113" s="2">
        <v>0.30300092592592592</v>
      </c>
      <c r="G113" s="2"/>
    </row>
    <row r="114" spans="1:7" x14ac:dyDescent="0.25">
      <c r="A114" t="s">
        <v>2416</v>
      </c>
      <c r="B114" t="s">
        <v>1054</v>
      </c>
      <c r="C114" t="s">
        <v>1520</v>
      </c>
      <c r="D114" s="1">
        <v>110</v>
      </c>
      <c r="E114" s="2">
        <v>0.30309583333333334</v>
      </c>
      <c r="G114" s="2"/>
    </row>
    <row r="115" spans="1:7" x14ac:dyDescent="0.25">
      <c r="A115" t="s">
        <v>2491</v>
      </c>
      <c r="B115" t="s">
        <v>2462</v>
      </c>
      <c r="C115" t="s">
        <v>1520</v>
      </c>
      <c r="D115" s="1">
        <v>111</v>
      </c>
      <c r="E115" s="2">
        <v>0.3033805555555556</v>
      </c>
      <c r="G115" s="2"/>
    </row>
    <row r="116" spans="1:7" x14ac:dyDescent="0.25">
      <c r="A116" t="s">
        <v>2361</v>
      </c>
      <c r="B116" t="s">
        <v>868</v>
      </c>
      <c r="C116" t="s">
        <v>1410</v>
      </c>
      <c r="D116" s="1">
        <v>112</v>
      </c>
      <c r="E116" s="2">
        <v>0.30344814814814813</v>
      </c>
      <c r="G116" s="2"/>
    </row>
    <row r="117" spans="1:7" x14ac:dyDescent="0.25">
      <c r="A117" t="s">
        <v>2492</v>
      </c>
      <c r="B117" t="s">
        <v>2493</v>
      </c>
      <c r="C117" t="s">
        <v>932</v>
      </c>
      <c r="D117" s="1">
        <v>113</v>
      </c>
      <c r="E117" s="2">
        <v>0.30379166666666663</v>
      </c>
      <c r="G117" s="2"/>
    </row>
    <row r="118" spans="1:7" x14ac:dyDescent="0.25">
      <c r="A118" t="s">
        <v>519</v>
      </c>
      <c r="B118" t="s">
        <v>1345</v>
      </c>
      <c r="C118" t="s">
        <v>929</v>
      </c>
      <c r="D118" s="1">
        <v>114</v>
      </c>
      <c r="E118" s="2">
        <v>0.30384652777777776</v>
      </c>
      <c r="G118" s="2"/>
    </row>
    <row r="119" spans="1:7" x14ac:dyDescent="0.25">
      <c r="A119" t="s">
        <v>2415</v>
      </c>
      <c r="B119" t="s">
        <v>1042</v>
      </c>
      <c r="C119" t="s">
        <v>929</v>
      </c>
      <c r="D119" s="1">
        <v>115</v>
      </c>
      <c r="E119" s="2">
        <v>0.30397638888888889</v>
      </c>
      <c r="G119" s="2"/>
    </row>
    <row r="120" spans="1:7" x14ac:dyDescent="0.25">
      <c r="A120" t="s">
        <v>211</v>
      </c>
      <c r="B120" t="s">
        <v>995</v>
      </c>
      <c r="C120" t="s">
        <v>940</v>
      </c>
      <c r="D120" s="1">
        <v>116</v>
      </c>
      <c r="E120" s="2">
        <v>0.30475208333333337</v>
      </c>
      <c r="G120" s="2"/>
    </row>
    <row r="121" spans="1:7" x14ac:dyDescent="0.25">
      <c r="A121" t="s">
        <v>2494</v>
      </c>
      <c r="B121" t="s">
        <v>2495</v>
      </c>
      <c r="C121" t="s">
        <v>1520</v>
      </c>
      <c r="D121" s="1">
        <v>117</v>
      </c>
      <c r="E121" s="2">
        <v>0.30480972222222225</v>
      </c>
      <c r="G121" s="2"/>
    </row>
    <row r="122" spans="1:7" x14ac:dyDescent="0.25">
      <c r="A122" t="s">
        <v>1881</v>
      </c>
      <c r="B122" t="s">
        <v>974</v>
      </c>
      <c r="C122" t="s">
        <v>385</v>
      </c>
      <c r="D122" s="1">
        <v>118</v>
      </c>
      <c r="E122" s="2">
        <v>0.305177662037037</v>
      </c>
      <c r="G122" s="2"/>
    </row>
    <row r="123" spans="1:7" x14ac:dyDescent="0.25">
      <c r="A123" t="s">
        <v>2332</v>
      </c>
      <c r="B123" t="s">
        <v>2348</v>
      </c>
      <c r="C123" t="s">
        <v>932</v>
      </c>
      <c r="D123" s="1">
        <v>119</v>
      </c>
      <c r="E123" s="2">
        <v>0.30585196759259259</v>
      </c>
      <c r="G123" s="2"/>
    </row>
    <row r="124" spans="1:7" x14ac:dyDescent="0.25">
      <c r="A124" t="s">
        <v>2331</v>
      </c>
      <c r="B124" t="s">
        <v>1432</v>
      </c>
      <c r="C124" t="s">
        <v>1520</v>
      </c>
      <c r="D124" s="1">
        <v>120</v>
      </c>
      <c r="E124" s="2">
        <v>0.30620706018518518</v>
      </c>
      <c r="G124" s="2"/>
    </row>
    <row r="125" spans="1:7" x14ac:dyDescent="0.25">
      <c r="A125" t="s">
        <v>2140</v>
      </c>
      <c r="B125" t="s">
        <v>1263</v>
      </c>
      <c r="C125" t="s">
        <v>1520</v>
      </c>
      <c r="D125" s="1">
        <v>121</v>
      </c>
      <c r="E125" s="2">
        <v>0.30949004629629628</v>
      </c>
      <c r="G125" s="2"/>
    </row>
    <row r="126" spans="1:7" x14ac:dyDescent="0.25">
      <c r="A126" t="s">
        <v>2496</v>
      </c>
      <c r="B126" t="s">
        <v>1098</v>
      </c>
      <c r="D126" s="1">
        <v>122</v>
      </c>
      <c r="E126" s="2">
        <v>0.30971782407407406</v>
      </c>
      <c r="G126" s="2"/>
    </row>
    <row r="127" spans="1:7" x14ac:dyDescent="0.25">
      <c r="A127" t="s">
        <v>2426</v>
      </c>
      <c r="B127" t="s">
        <v>1402</v>
      </c>
      <c r="C127" t="s">
        <v>929</v>
      </c>
      <c r="D127" s="1">
        <v>123</v>
      </c>
      <c r="E127" s="2">
        <v>0.31294942129629633</v>
      </c>
      <c r="G127" s="2"/>
    </row>
    <row r="128" spans="1:7" x14ac:dyDescent="0.25">
      <c r="A128" t="s">
        <v>1322</v>
      </c>
      <c r="B128" t="s">
        <v>1034</v>
      </c>
      <c r="C128" t="s">
        <v>932</v>
      </c>
      <c r="D128" s="1">
        <v>124</v>
      </c>
      <c r="E128" s="2">
        <v>0.31318831018518523</v>
      </c>
      <c r="G128" s="2"/>
    </row>
    <row r="129" spans="1:7" x14ac:dyDescent="0.25">
      <c r="A129" t="s">
        <v>121</v>
      </c>
      <c r="B129" t="s">
        <v>1759</v>
      </c>
      <c r="C129" t="s">
        <v>932</v>
      </c>
      <c r="D129" s="1">
        <v>125</v>
      </c>
      <c r="E129" s="2">
        <v>0.3153333333333333</v>
      </c>
      <c r="G129" s="2"/>
    </row>
    <row r="130" spans="1:7" x14ac:dyDescent="0.25">
      <c r="A130" t="s">
        <v>2425</v>
      </c>
      <c r="B130" t="s">
        <v>2309</v>
      </c>
      <c r="C130" t="s">
        <v>1520</v>
      </c>
      <c r="D130" s="1">
        <v>126</v>
      </c>
      <c r="E130" s="2">
        <v>0.31620370370370371</v>
      </c>
      <c r="G130" s="2"/>
    </row>
    <row r="131" spans="1:7" x14ac:dyDescent="0.25">
      <c r="A131" t="s">
        <v>2497</v>
      </c>
      <c r="B131" t="s">
        <v>1054</v>
      </c>
      <c r="C131" t="s">
        <v>929</v>
      </c>
      <c r="D131" s="1">
        <v>127</v>
      </c>
      <c r="E131" s="2">
        <v>0.31640046296296298</v>
      </c>
      <c r="G131" s="2"/>
    </row>
    <row r="132" spans="1:7" x14ac:dyDescent="0.25">
      <c r="A132" t="s">
        <v>763</v>
      </c>
      <c r="B132" t="s">
        <v>1052</v>
      </c>
      <c r="C132" t="s">
        <v>932</v>
      </c>
      <c r="D132" s="1">
        <v>128</v>
      </c>
      <c r="E132" s="2">
        <v>0.31705381944444444</v>
      </c>
      <c r="G132" s="2"/>
    </row>
    <row r="133" spans="1:7" x14ac:dyDescent="0.25">
      <c r="A133" t="s">
        <v>1160</v>
      </c>
      <c r="B133" t="s">
        <v>1042</v>
      </c>
      <c r="C133" t="s">
        <v>443</v>
      </c>
      <c r="D133" s="1">
        <v>129</v>
      </c>
      <c r="E133" s="2">
        <v>0.31764756944444444</v>
      </c>
      <c r="G133" s="2"/>
    </row>
    <row r="134" spans="1:7" x14ac:dyDescent="0.25">
      <c r="A134" t="s">
        <v>2498</v>
      </c>
      <c r="B134" t="s">
        <v>995</v>
      </c>
      <c r="C134" t="s">
        <v>1520</v>
      </c>
      <c r="D134" s="1">
        <v>130</v>
      </c>
      <c r="E134" s="2">
        <v>0.31786875000000003</v>
      </c>
      <c r="G134" s="2"/>
    </row>
    <row r="135" spans="1:7" x14ac:dyDescent="0.25">
      <c r="A135" t="s">
        <v>2499</v>
      </c>
      <c r="B135" t="s">
        <v>931</v>
      </c>
      <c r="D135" s="1">
        <v>131</v>
      </c>
      <c r="E135" s="2">
        <v>0.31911342592592595</v>
      </c>
      <c r="G135" s="2"/>
    </row>
    <row r="136" spans="1:7" x14ac:dyDescent="0.25">
      <c r="A136" t="s">
        <v>759</v>
      </c>
      <c r="B136" t="s">
        <v>1506</v>
      </c>
      <c r="C136" t="s">
        <v>929</v>
      </c>
      <c r="D136" s="1">
        <v>132</v>
      </c>
      <c r="E136" s="2">
        <v>0.31966840277777775</v>
      </c>
      <c r="G136" s="2"/>
    </row>
    <row r="137" spans="1:7" x14ac:dyDescent="0.25">
      <c r="A137" t="s">
        <v>1619</v>
      </c>
      <c r="B137" t="s">
        <v>1197</v>
      </c>
      <c r="C137" t="s">
        <v>943</v>
      </c>
      <c r="D137" s="1">
        <v>133</v>
      </c>
      <c r="E137" s="2">
        <v>0.32045370370370369</v>
      </c>
      <c r="G137" s="2"/>
    </row>
    <row r="138" spans="1:7" x14ac:dyDescent="0.25">
      <c r="A138" t="s">
        <v>2432</v>
      </c>
      <c r="B138" t="s">
        <v>293</v>
      </c>
      <c r="C138" t="s">
        <v>929</v>
      </c>
      <c r="D138" s="1">
        <v>134</v>
      </c>
      <c r="E138" s="2">
        <v>0.32093981481481482</v>
      </c>
      <c r="G138" s="2"/>
    </row>
    <row r="139" spans="1:7" x14ac:dyDescent="0.25">
      <c r="A139" t="s">
        <v>267</v>
      </c>
      <c r="B139" t="s">
        <v>2464</v>
      </c>
      <c r="C139" t="s">
        <v>929</v>
      </c>
      <c r="D139" s="1">
        <v>135</v>
      </c>
      <c r="E139" s="2">
        <v>0.32157905092592592</v>
      </c>
      <c r="G139" s="2"/>
    </row>
    <row r="140" spans="1:7" x14ac:dyDescent="0.25">
      <c r="A140" t="s">
        <v>2431</v>
      </c>
      <c r="B140" t="s">
        <v>939</v>
      </c>
      <c r="C140" t="s">
        <v>929</v>
      </c>
      <c r="D140" s="1">
        <v>136</v>
      </c>
      <c r="E140" s="2">
        <v>0.32200706018518516</v>
      </c>
      <c r="G140" s="2"/>
    </row>
    <row r="141" spans="1:7" x14ac:dyDescent="0.25">
      <c r="A141" t="s">
        <v>2141</v>
      </c>
      <c r="B141" t="s">
        <v>2068</v>
      </c>
      <c r="C141" t="s">
        <v>929</v>
      </c>
      <c r="D141" s="1">
        <v>137</v>
      </c>
      <c r="E141" s="2">
        <v>0.32305891203703707</v>
      </c>
      <c r="G141" s="2"/>
    </row>
    <row r="142" spans="1:7" x14ac:dyDescent="0.25">
      <c r="A142" t="s">
        <v>2500</v>
      </c>
      <c r="B142" t="s">
        <v>1321</v>
      </c>
      <c r="C142" t="s">
        <v>1520</v>
      </c>
      <c r="D142" s="1">
        <v>138</v>
      </c>
      <c r="E142" s="2">
        <v>0.32383333333333336</v>
      </c>
      <c r="G142" s="2"/>
    </row>
    <row r="143" spans="1:7" x14ac:dyDescent="0.25">
      <c r="A143" t="s">
        <v>2501</v>
      </c>
      <c r="B143" t="s">
        <v>995</v>
      </c>
      <c r="C143" t="s">
        <v>940</v>
      </c>
      <c r="D143" s="1">
        <v>139</v>
      </c>
      <c r="E143" s="2">
        <v>0.32541145833333335</v>
      </c>
      <c r="G143" s="2"/>
    </row>
    <row r="144" spans="1:7" x14ac:dyDescent="0.25">
      <c r="A144" t="s">
        <v>2502</v>
      </c>
      <c r="B144" t="s">
        <v>995</v>
      </c>
      <c r="C144" t="s">
        <v>1410</v>
      </c>
      <c r="D144" s="1">
        <v>140</v>
      </c>
      <c r="E144" s="2">
        <v>0.3267155092592593</v>
      </c>
      <c r="G144" s="2"/>
    </row>
    <row r="145" spans="1:7" x14ac:dyDescent="0.25">
      <c r="A145" t="s">
        <v>2503</v>
      </c>
      <c r="B145" t="s">
        <v>389</v>
      </c>
      <c r="C145" t="s">
        <v>1520</v>
      </c>
      <c r="D145" s="1">
        <v>141</v>
      </c>
      <c r="E145" s="2">
        <v>0.32679537037037037</v>
      </c>
      <c r="G145" s="2"/>
    </row>
    <row r="146" spans="1:7" x14ac:dyDescent="0.25">
      <c r="A146" t="s">
        <v>2335</v>
      </c>
      <c r="B146" t="s">
        <v>1432</v>
      </c>
      <c r="C146" t="s">
        <v>943</v>
      </c>
      <c r="D146" s="1">
        <v>142</v>
      </c>
      <c r="E146" s="2">
        <v>0.32811319444444442</v>
      </c>
      <c r="G146" s="2"/>
    </row>
    <row r="147" spans="1:7" x14ac:dyDescent="0.25">
      <c r="A147" t="s">
        <v>2405</v>
      </c>
      <c r="B147" t="s">
        <v>1343</v>
      </c>
      <c r="C147" t="s">
        <v>929</v>
      </c>
      <c r="D147" s="1">
        <v>143</v>
      </c>
      <c r="E147" s="2">
        <v>0.32837488425925926</v>
      </c>
      <c r="G147" s="2"/>
    </row>
    <row r="148" spans="1:7" x14ac:dyDescent="0.25">
      <c r="A148" t="s">
        <v>1596</v>
      </c>
      <c r="B148" t="s">
        <v>2504</v>
      </c>
      <c r="C148" t="s">
        <v>1520</v>
      </c>
      <c r="D148" s="1">
        <v>144</v>
      </c>
      <c r="E148" s="2">
        <v>0.32885219907407409</v>
      </c>
      <c r="G148" s="2"/>
    </row>
    <row r="149" spans="1:7" x14ac:dyDescent="0.25">
      <c r="A149" t="s">
        <v>731</v>
      </c>
      <c r="B149" t="s">
        <v>1018</v>
      </c>
      <c r="C149" t="s">
        <v>929</v>
      </c>
      <c r="D149" s="1">
        <v>145</v>
      </c>
      <c r="E149" s="2">
        <v>0.33044143518518521</v>
      </c>
      <c r="G149" s="2"/>
    </row>
    <row r="150" spans="1:7" x14ac:dyDescent="0.25">
      <c r="A150" t="s">
        <v>2505</v>
      </c>
      <c r="B150" t="s">
        <v>1083</v>
      </c>
      <c r="C150" t="s">
        <v>929</v>
      </c>
      <c r="D150" s="1">
        <v>146</v>
      </c>
      <c r="E150" s="2">
        <v>0.33054895833333331</v>
      </c>
      <c r="G150" s="2"/>
    </row>
    <row r="151" spans="1:7" x14ac:dyDescent="0.25">
      <c r="A151" t="s">
        <v>2506</v>
      </c>
      <c r="B151" t="s">
        <v>925</v>
      </c>
      <c r="D151" s="1">
        <v>147</v>
      </c>
      <c r="E151" s="2">
        <v>0.33401296296296296</v>
      </c>
      <c r="G151" s="2"/>
    </row>
    <row r="152" spans="1:7" x14ac:dyDescent="0.25">
      <c r="A152" t="s">
        <v>371</v>
      </c>
      <c r="B152" t="s">
        <v>220</v>
      </c>
      <c r="C152" t="s">
        <v>929</v>
      </c>
      <c r="D152" s="1">
        <v>148</v>
      </c>
      <c r="E152" s="2">
        <v>0.33481643518518517</v>
      </c>
      <c r="G152" s="2"/>
    </row>
    <row r="153" spans="1:7" x14ac:dyDescent="0.25">
      <c r="A153" t="s">
        <v>2507</v>
      </c>
      <c r="B153" t="s">
        <v>1083</v>
      </c>
      <c r="C153" t="s">
        <v>929</v>
      </c>
      <c r="D153" s="1">
        <v>149</v>
      </c>
      <c r="E153" s="2">
        <v>0.33513530092592592</v>
      </c>
      <c r="G153" s="2"/>
    </row>
    <row r="154" spans="1:7" x14ac:dyDescent="0.25">
      <c r="A154" t="s">
        <v>736</v>
      </c>
      <c r="B154" t="s">
        <v>2417</v>
      </c>
      <c r="C154" t="s">
        <v>929</v>
      </c>
      <c r="D154" s="1">
        <v>150</v>
      </c>
      <c r="E154" s="2">
        <v>0.33537106481481482</v>
      </c>
      <c r="G154" s="2"/>
    </row>
    <row r="155" spans="1:7" x14ac:dyDescent="0.25">
      <c r="A155" t="s">
        <v>1028</v>
      </c>
      <c r="B155" t="s">
        <v>1432</v>
      </c>
      <c r="C155" t="s">
        <v>943</v>
      </c>
      <c r="D155" s="1">
        <v>151</v>
      </c>
      <c r="E155" s="2">
        <v>0.33742974537037035</v>
      </c>
      <c r="G155" s="2"/>
    </row>
    <row r="156" spans="1:7" x14ac:dyDescent="0.25">
      <c r="A156" t="s">
        <v>2508</v>
      </c>
      <c r="B156" t="s">
        <v>2509</v>
      </c>
      <c r="C156" t="s">
        <v>1520</v>
      </c>
      <c r="D156" s="1">
        <v>152</v>
      </c>
      <c r="E156" s="2">
        <v>0.33998831018518522</v>
      </c>
      <c r="G156" s="2"/>
    </row>
    <row r="157" spans="1:7" x14ac:dyDescent="0.25">
      <c r="A157" t="s">
        <v>2510</v>
      </c>
      <c r="B157" t="s">
        <v>1083</v>
      </c>
      <c r="C157" t="s">
        <v>929</v>
      </c>
      <c r="D157" s="1">
        <v>153</v>
      </c>
      <c r="E157" s="2">
        <v>0.34169155092592596</v>
      </c>
      <c r="G157" s="2"/>
    </row>
    <row r="158" spans="1:7" x14ac:dyDescent="0.25">
      <c r="A158" t="s">
        <v>2511</v>
      </c>
      <c r="B158" t="s">
        <v>1123</v>
      </c>
      <c r="C158" t="s">
        <v>443</v>
      </c>
      <c r="D158" s="1">
        <v>154</v>
      </c>
      <c r="E158" s="2">
        <v>0.34227048611111111</v>
      </c>
      <c r="G158" s="2"/>
    </row>
    <row r="159" spans="1:7" x14ac:dyDescent="0.25">
      <c r="A159" t="s">
        <v>2304</v>
      </c>
      <c r="B159" t="s">
        <v>1263</v>
      </c>
      <c r="C159" t="s">
        <v>929</v>
      </c>
      <c r="D159" s="1">
        <v>155</v>
      </c>
      <c r="E159" s="2">
        <v>0.3463130787037037</v>
      </c>
      <c r="G159" s="2"/>
    </row>
    <row r="160" spans="1:7" x14ac:dyDescent="0.25">
      <c r="A160" t="s">
        <v>1474</v>
      </c>
      <c r="B160" t="s">
        <v>1123</v>
      </c>
      <c r="C160" t="s">
        <v>929</v>
      </c>
      <c r="D160" s="1">
        <v>156</v>
      </c>
      <c r="E160" s="2">
        <v>0.34638923611111111</v>
      </c>
      <c r="G160" s="2"/>
    </row>
    <row r="161" spans="1:7" x14ac:dyDescent="0.25">
      <c r="A161" t="s">
        <v>570</v>
      </c>
      <c r="B161" t="s">
        <v>1083</v>
      </c>
      <c r="C161" t="s">
        <v>929</v>
      </c>
      <c r="D161" s="1">
        <v>157</v>
      </c>
      <c r="E161" s="2">
        <v>0.34782129629629627</v>
      </c>
      <c r="G161" s="2"/>
    </row>
    <row r="162" spans="1:7" x14ac:dyDescent="0.25">
      <c r="A162" t="s">
        <v>750</v>
      </c>
      <c r="B162" t="s">
        <v>293</v>
      </c>
      <c r="C162" t="s">
        <v>1520</v>
      </c>
      <c r="D162" s="1">
        <v>158</v>
      </c>
      <c r="E162" s="2">
        <v>0.3549599537037037</v>
      </c>
      <c r="G162" s="2"/>
    </row>
    <row r="163" spans="1:7" x14ac:dyDescent="0.25">
      <c r="A163" t="s">
        <v>2311</v>
      </c>
      <c r="B163" t="s">
        <v>2312</v>
      </c>
      <c r="C163" t="s">
        <v>929</v>
      </c>
      <c r="D163" s="1">
        <v>159</v>
      </c>
      <c r="E163" s="2">
        <v>0.35644108796296292</v>
      </c>
      <c r="G163" s="2"/>
    </row>
    <row r="164" spans="1:7" x14ac:dyDescent="0.25">
      <c r="A164" t="s">
        <v>2512</v>
      </c>
      <c r="B164" t="s">
        <v>2513</v>
      </c>
      <c r="C164" t="s">
        <v>929</v>
      </c>
      <c r="D164" s="1">
        <v>160</v>
      </c>
      <c r="E164" s="2">
        <v>0.3616364583333333</v>
      </c>
      <c r="G164" s="2"/>
    </row>
    <row r="165" spans="1:7" x14ac:dyDescent="0.25">
      <c r="A165" t="s">
        <v>2514</v>
      </c>
      <c r="B165" t="s">
        <v>117</v>
      </c>
      <c r="C165" t="s">
        <v>921</v>
      </c>
      <c r="D165" s="1">
        <v>161</v>
      </c>
      <c r="E165" s="2">
        <v>0.36182511574074072</v>
      </c>
      <c r="G165" s="2"/>
    </row>
    <row r="166" spans="1:7" x14ac:dyDescent="0.25">
      <c r="A166" t="s">
        <v>2515</v>
      </c>
      <c r="B166" t="s">
        <v>995</v>
      </c>
      <c r="D166" s="1">
        <v>162</v>
      </c>
      <c r="E166" s="2">
        <v>0.36332013888888892</v>
      </c>
      <c r="G166" s="2"/>
    </row>
    <row r="167" spans="1:7" x14ac:dyDescent="0.25">
      <c r="A167" t="s">
        <v>2142</v>
      </c>
      <c r="B167" t="s">
        <v>1364</v>
      </c>
      <c r="C167" t="s">
        <v>929</v>
      </c>
      <c r="D167" s="1">
        <v>163</v>
      </c>
      <c r="E167" s="2">
        <v>0.37311284722222221</v>
      </c>
      <c r="G167" s="2"/>
    </row>
    <row r="168" spans="1:7" x14ac:dyDescent="0.25">
      <c r="A168" t="s">
        <v>2516</v>
      </c>
      <c r="B168" t="s">
        <v>1112</v>
      </c>
      <c r="C168" t="s">
        <v>1520</v>
      </c>
      <c r="D168" s="1">
        <v>164</v>
      </c>
      <c r="E168" s="2">
        <v>0.37846770833333332</v>
      </c>
      <c r="G168" s="2"/>
    </row>
    <row r="169" spans="1:7" x14ac:dyDescent="0.25">
      <c r="A169" t="s">
        <v>2299</v>
      </c>
      <c r="B169" t="s">
        <v>1197</v>
      </c>
      <c r="C169" t="s">
        <v>929</v>
      </c>
      <c r="D169" s="1">
        <v>165</v>
      </c>
      <c r="E169" s="2">
        <v>0.41223356481481488</v>
      </c>
      <c r="G169" s="2"/>
    </row>
    <row r="170" spans="1:7" x14ac:dyDescent="0.25">
      <c r="A170" t="s">
        <v>2066</v>
      </c>
      <c r="B170" t="s">
        <v>54</v>
      </c>
      <c r="C170" t="s">
        <v>943</v>
      </c>
      <c r="D170" s="1">
        <v>166</v>
      </c>
      <c r="E170" s="2">
        <v>0.42556527777777775</v>
      </c>
      <c r="G170" s="2"/>
    </row>
    <row r="171" spans="1:7" x14ac:dyDescent="0.25">
      <c r="A171" t="s">
        <v>2519</v>
      </c>
      <c r="B171" t="s">
        <v>2293</v>
      </c>
      <c r="C171" t="s">
        <v>929</v>
      </c>
      <c r="D171"/>
      <c r="E171" s="39" t="s">
        <v>1316</v>
      </c>
    </row>
    <row r="172" spans="1:7" x14ac:dyDescent="0.25">
      <c r="A172" t="s">
        <v>2526</v>
      </c>
      <c r="B172" t="s">
        <v>1083</v>
      </c>
      <c r="C172" t="s">
        <v>929</v>
      </c>
      <c r="D172"/>
      <c r="E172" s="39" t="s">
        <v>1316</v>
      </c>
    </row>
    <row r="173" spans="1:7" x14ac:dyDescent="0.25">
      <c r="A173" t="s">
        <v>2534</v>
      </c>
      <c r="B173" t="s">
        <v>1042</v>
      </c>
      <c r="C173" t="s">
        <v>919</v>
      </c>
      <c r="D173"/>
      <c r="E173" s="39" t="s">
        <v>1316</v>
      </c>
    </row>
    <row r="174" spans="1:7" x14ac:dyDescent="0.25">
      <c r="A174" t="s">
        <v>2378</v>
      </c>
      <c r="B174" t="s">
        <v>1506</v>
      </c>
      <c r="C174" t="s">
        <v>932</v>
      </c>
      <c r="D174"/>
      <c r="E174" s="39" t="s">
        <v>1316</v>
      </c>
    </row>
    <row r="175" spans="1:7" x14ac:dyDescent="0.25">
      <c r="A175" t="s">
        <v>2541</v>
      </c>
      <c r="B175" t="s">
        <v>2205</v>
      </c>
      <c r="C175" t="s">
        <v>929</v>
      </c>
      <c r="D175"/>
      <c r="E175" s="39" t="s">
        <v>1316</v>
      </c>
    </row>
    <row r="176" spans="1:7" x14ac:dyDescent="0.25">
      <c r="A176" t="s">
        <v>1307</v>
      </c>
      <c r="B176" t="s">
        <v>2422</v>
      </c>
      <c r="C176" t="s">
        <v>1410</v>
      </c>
      <c r="D176"/>
      <c r="E176" s="39" t="s">
        <v>1316</v>
      </c>
    </row>
    <row r="177" spans="1:5" x14ac:dyDescent="0.25">
      <c r="A177" t="s">
        <v>850</v>
      </c>
      <c r="B177" t="s">
        <v>1018</v>
      </c>
      <c r="C177" t="s">
        <v>929</v>
      </c>
      <c r="D177"/>
      <c r="E177" s="39" t="s">
        <v>1316</v>
      </c>
    </row>
    <row r="178" spans="1:5" x14ac:dyDescent="0.25">
      <c r="A178" t="s">
        <v>2433</v>
      </c>
      <c r="B178" t="s">
        <v>195</v>
      </c>
      <c r="C178" t="s">
        <v>929</v>
      </c>
      <c r="D178"/>
      <c r="E178" s="39" t="s">
        <v>1316</v>
      </c>
    </row>
    <row r="179" spans="1:5" x14ac:dyDescent="0.25">
      <c r="A179" t="s">
        <v>1558</v>
      </c>
      <c r="B179" t="s">
        <v>507</v>
      </c>
      <c r="C179" t="s">
        <v>1520</v>
      </c>
      <c r="D179"/>
      <c r="E179" s="39" t="s">
        <v>1316</v>
      </c>
    </row>
    <row r="180" spans="1:5" x14ac:dyDescent="0.25">
      <c r="A180" t="s">
        <v>2537</v>
      </c>
      <c r="B180" t="s">
        <v>1503</v>
      </c>
      <c r="C180" t="s">
        <v>443</v>
      </c>
      <c r="D180"/>
      <c r="E180" s="39" t="s">
        <v>1316</v>
      </c>
    </row>
    <row r="181" spans="1:5" x14ac:dyDescent="0.25">
      <c r="A181" t="s">
        <v>2539</v>
      </c>
      <c r="B181" t="s">
        <v>1083</v>
      </c>
      <c r="C181" t="s">
        <v>1520</v>
      </c>
      <c r="D181"/>
      <c r="E181" s="39" t="s">
        <v>1316</v>
      </c>
    </row>
    <row r="182" spans="1:5" x14ac:dyDescent="0.25">
      <c r="A182" t="s">
        <v>2520</v>
      </c>
      <c r="B182" t="s">
        <v>2521</v>
      </c>
      <c r="C182" t="s">
        <v>885</v>
      </c>
      <c r="D182"/>
      <c r="E182" s="39" t="s">
        <v>1316</v>
      </c>
    </row>
    <row r="183" spans="1:5" x14ac:dyDescent="0.25">
      <c r="A183" t="s">
        <v>2527</v>
      </c>
      <c r="B183" t="s">
        <v>1373</v>
      </c>
      <c r="C183" t="s">
        <v>929</v>
      </c>
      <c r="D183"/>
      <c r="E183" s="39" t="s">
        <v>1316</v>
      </c>
    </row>
    <row r="184" spans="1:5" x14ac:dyDescent="0.25">
      <c r="A184" t="s">
        <v>2532</v>
      </c>
      <c r="B184" t="s">
        <v>1052</v>
      </c>
      <c r="C184" t="s">
        <v>1520</v>
      </c>
      <c r="D184"/>
      <c r="E184" s="39" t="s">
        <v>1316</v>
      </c>
    </row>
    <row r="185" spans="1:5" x14ac:dyDescent="0.25">
      <c r="A185" t="s">
        <v>214</v>
      </c>
      <c r="B185" t="s">
        <v>1083</v>
      </c>
      <c r="C185" t="s">
        <v>929</v>
      </c>
      <c r="D185"/>
      <c r="E185" s="39" t="s">
        <v>1316</v>
      </c>
    </row>
    <row r="186" spans="1:5" x14ac:dyDescent="0.25">
      <c r="A186" t="s">
        <v>2540</v>
      </c>
      <c r="B186" t="s">
        <v>1054</v>
      </c>
      <c r="C186" t="s">
        <v>1520</v>
      </c>
      <c r="D186"/>
      <c r="E186" s="39" t="s">
        <v>1316</v>
      </c>
    </row>
    <row r="187" spans="1:5" x14ac:dyDescent="0.25">
      <c r="A187" t="s">
        <v>2167</v>
      </c>
      <c r="B187" t="s">
        <v>2205</v>
      </c>
      <c r="C187" t="s">
        <v>932</v>
      </c>
      <c r="D187"/>
      <c r="E187" s="39" t="s">
        <v>1316</v>
      </c>
    </row>
    <row r="188" spans="1:5" x14ac:dyDescent="0.25">
      <c r="A188" t="s">
        <v>2533</v>
      </c>
      <c r="B188" t="s">
        <v>1432</v>
      </c>
      <c r="C188" t="s">
        <v>929</v>
      </c>
      <c r="D188"/>
      <c r="E188" s="39" t="s">
        <v>1316</v>
      </c>
    </row>
    <row r="189" spans="1:5" x14ac:dyDescent="0.25">
      <c r="A189" t="s">
        <v>963</v>
      </c>
      <c r="B189" t="s">
        <v>389</v>
      </c>
      <c r="C189" t="s">
        <v>1410</v>
      </c>
      <c r="D189"/>
      <c r="E189" s="39" t="s">
        <v>1316</v>
      </c>
    </row>
    <row r="190" spans="1:5" x14ac:dyDescent="0.25">
      <c r="A190" t="s">
        <v>2538</v>
      </c>
      <c r="B190" t="s">
        <v>389</v>
      </c>
      <c r="C190" t="s">
        <v>1520</v>
      </c>
      <c r="D190"/>
      <c r="E190" s="39" t="s">
        <v>1316</v>
      </c>
    </row>
    <row r="191" spans="1:5" x14ac:dyDescent="0.25">
      <c r="A191" t="s">
        <v>2536</v>
      </c>
      <c r="B191" t="s">
        <v>1339</v>
      </c>
      <c r="C191" t="s">
        <v>1520</v>
      </c>
      <c r="D191"/>
      <c r="E191" s="39" t="s">
        <v>1316</v>
      </c>
    </row>
    <row r="192" spans="1:5" x14ac:dyDescent="0.25">
      <c r="A192" t="s">
        <v>268</v>
      </c>
      <c r="B192" t="s">
        <v>1394</v>
      </c>
      <c r="C192" t="s">
        <v>1520</v>
      </c>
      <c r="D192"/>
      <c r="E192" s="39" t="s">
        <v>1316</v>
      </c>
    </row>
    <row r="193" spans="1:5" x14ac:dyDescent="0.25">
      <c r="A193" t="s">
        <v>1712</v>
      </c>
      <c r="B193" t="s">
        <v>1018</v>
      </c>
      <c r="C193" t="s">
        <v>932</v>
      </c>
      <c r="D193"/>
      <c r="E193" s="39" t="s">
        <v>1316</v>
      </c>
    </row>
    <row r="194" spans="1:5" x14ac:dyDescent="0.25">
      <c r="A194" t="s">
        <v>2524</v>
      </c>
      <c r="B194" t="s">
        <v>1606</v>
      </c>
      <c r="C194" t="s">
        <v>929</v>
      </c>
      <c r="D194"/>
      <c r="E194" s="39" t="s">
        <v>1316</v>
      </c>
    </row>
    <row r="195" spans="1:5" x14ac:dyDescent="0.25">
      <c r="A195" t="s">
        <v>2517</v>
      </c>
      <c r="B195" t="s">
        <v>2518</v>
      </c>
      <c r="C195" t="s">
        <v>1520</v>
      </c>
      <c r="D195"/>
      <c r="E195" s="39" t="s">
        <v>1316</v>
      </c>
    </row>
    <row r="196" spans="1:5" x14ac:dyDescent="0.25">
      <c r="A196" t="s">
        <v>2523</v>
      </c>
      <c r="B196" t="s">
        <v>1018</v>
      </c>
      <c r="C196" t="s">
        <v>929</v>
      </c>
      <c r="D196"/>
      <c r="E196" s="39" t="s">
        <v>1316</v>
      </c>
    </row>
    <row r="197" spans="1:5" x14ac:dyDescent="0.25">
      <c r="A197" t="s">
        <v>2530</v>
      </c>
      <c r="B197" t="s">
        <v>1321</v>
      </c>
      <c r="C197" t="s">
        <v>1410</v>
      </c>
      <c r="D197"/>
      <c r="E197" s="39" t="s">
        <v>1316</v>
      </c>
    </row>
    <row r="198" spans="1:5" x14ac:dyDescent="0.25">
      <c r="A198" t="s">
        <v>2531</v>
      </c>
      <c r="B198" t="s">
        <v>1649</v>
      </c>
      <c r="C198" t="s">
        <v>929</v>
      </c>
      <c r="D198"/>
      <c r="E198" s="39" t="s">
        <v>1316</v>
      </c>
    </row>
    <row r="199" spans="1:5" x14ac:dyDescent="0.25">
      <c r="A199" t="s">
        <v>2528</v>
      </c>
      <c r="B199" t="s">
        <v>2529</v>
      </c>
      <c r="C199" t="s">
        <v>929</v>
      </c>
      <c r="D199"/>
      <c r="E199" s="39" t="s">
        <v>1316</v>
      </c>
    </row>
    <row r="200" spans="1:5" x14ac:dyDescent="0.25">
      <c r="A200" t="s">
        <v>2535</v>
      </c>
      <c r="B200" t="s">
        <v>1979</v>
      </c>
      <c r="C200" t="s">
        <v>929</v>
      </c>
      <c r="D200"/>
      <c r="E200" s="39" t="s">
        <v>1316</v>
      </c>
    </row>
    <row r="201" spans="1:5" x14ac:dyDescent="0.25">
      <c r="A201" t="s">
        <v>2525</v>
      </c>
      <c r="B201" t="s">
        <v>918</v>
      </c>
      <c r="C201" t="s">
        <v>932</v>
      </c>
      <c r="D201"/>
      <c r="E201" s="39" t="s">
        <v>1316</v>
      </c>
    </row>
    <row r="202" spans="1:5" x14ac:dyDescent="0.25">
      <c r="A202" t="s">
        <v>2522</v>
      </c>
      <c r="B202" t="s">
        <v>939</v>
      </c>
      <c r="C202" t="s">
        <v>1520</v>
      </c>
      <c r="D202"/>
      <c r="E202" s="39" t="s">
        <v>1316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5"/>
  <sheetViews>
    <sheetView workbookViewId="0">
      <selection activeCell="A12" sqref="A12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5" ht="13" x14ac:dyDescent="0.3">
      <c r="A1" s="3" t="s">
        <v>2365</v>
      </c>
      <c r="B1" s="3"/>
      <c r="C1" s="3" t="s">
        <v>2366</v>
      </c>
      <c r="D1" s="38"/>
      <c r="E1" s="38"/>
    </row>
    <row r="2" spans="1:5" ht="13" x14ac:dyDescent="0.3">
      <c r="A2" s="3"/>
      <c r="B2" s="3"/>
      <c r="C2" s="3" t="s">
        <v>2367</v>
      </c>
      <c r="D2" s="38"/>
      <c r="E2" s="38"/>
    </row>
    <row r="3" spans="1:5" ht="13" x14ac:dyDescent="0.3">
      <c r="A3" s="3"/>
      <c r="B3" s="3"/>
      <c r="C3" s="3"/>
      <c r="D3" s="38"/>
      <c r="E3" s="38"/>
    </row>
    <row r="4" spans="1:5" ht="13" x14ac:dyDescent="0.3">
      <c r="A4" s="4" t="s">
        <v>908</v>
      </c>
      <c r="B4" s="4" t="s">
        <v>909</v>
      </c>
      <c r="C4" s="4" t="s">
        <v>912</v>
      </c>
      <c r="D4" s="5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929</v>
      </c>
      <c r="D5" s="1">
        <v>1</v>
      </c>
      <c r="E5" s="44">
        <v>0.28537118055555555</v>
      </c>
    </row>
    <row r="6" spans="1:5" ht="13.25" x14ac:dyDescent="0.25">
      <c r="A6" t="s">
        <v>228</v>
      </c>
      <c r="B6" t="s">
        <v>1158</v>
      </c>
      <c r="C6" t="s">
        <v>929</v>
      </c>
      <c r="D6" s="1">
        <v>2</v>
      </c>
      <c r="E6" s="44">
        <v>0.30874641203703701</v>
      </c>
    </row>
    <row r="7" spans="1:5" ht="13.25" x14ac:dyDescent="0.25">
      <c r="A7" t="s">
        <v>1353</v>
      </c>
      <c r="B7" t="s">
        <v>2348</v>
      </c>
      <c r="C7" t="s">
        <v>1520</v>
      </c>
      <c r="D7" s="1">
        <v>3</v>
      </c>
      <c r="E7" s="44">
        <v>0.31574988425925926</v>
      </c>
    </row>
    <row r="8" spans="1:5" ht="13.25" x14ac:dyDescent="0.25">
      <c r="A8" t="s">
        <v>850</v>
      </c>
      <c r="B8" t="s">
        <v>1083</v>
      </c>
      <c r="C8" t="s">
        <v>929</v>
      </c>
      <c r="D8" s="1">
        <v>4</v>
      </c>
      <c r="E8" s="44">
        <v>0.32052893518518522</v>
      </c>
    </row>
    <row r="9" spans="1:5" ht="13.25" x14ac:dyDescent="0.25">
      <c r="A9" t="s">
        <v>185</v>
      </c>
      <c r="B9" t="s">
        <v>1151</v>
      </c>
      <c r="C9" t="s">
        <v>1520</v>
      </c>
      <c r="D9" s="1">
        <v>5</v>
      </c>
      <c r="E9" s="44">
        <v>0.3217966435185185</v>
      </c>
    </row>
    <row r="10" spans="1:5" ht="13.25" x14ac:dyDescent="0.25">
      <c r="A10" t="s">
        <v>2150</v>
      </c>
      <c r="B10" t="s">
        <v>1062</v>
      </c>
      <c r="C10" t="s">
        <v>2368</v>
      </c>
      <c r="D10" s="1">
        <v>6</v>
      </c>
      <c r="E10" s="44">
        <v>0.33258113425925923</v>
      </c>
    </row>
    <row r="11" spans="1:5" ht="13.25" x14ac:dyDescent="0.25">
      <c r="A11" t="s">
        <v>182</v>
      </c>
      <c r="B11" t="s">
        <v>1151</v>
      </c>
      <c r="C11" t="s">
        <v>1520</v>
      </c>
      <c r="D11" s="1">
        <v>7</v>
      </c>
      <c r="E11" s="44">
        <v>0.33405150462962963</v>
      </c>
    </row>
    <row r="12" spans="1:5" ht="13.25" x14ac:dyDescent="0.25">
      <c r="A12" t="s">
        <v>315</v>
      </c>
      <c r="B12" t="s">
        <v>1496</v>
      </c>
      <c r="C12" t="s">
        <v>1520</v>
      </c>
      <c r="D12" s="1">
        <v>8</v>
      </c>
      <c r="E12" s="44">
        <v>0.3349185185185185</v>
      </c>
    </row>
    <row r="13" spans="1:5" ht="13.25" x14ac:dyDescent="0.25">
      <c r="A13" t="s">
        <v>320</v>
      </c>
      <c r="B13" t="s">
        <v>1112</v>
      </c>
      <c r="C13" t="s">
        <v>1520</v>
      </c>
      <c r="D13" s="1">
        <v>9</v>
      </c>
      <c r="E13" s="44">
        <v>0.33554988425925925</v>
      </c>
    </row>
    <row r="14" spans="1:5" ht="13.25" x14ac:dyDescent="0.25">
      <c r="A14" t="s">
        <v>2347</v>
      </c>
      <c r="B14" t="s">
        <v>1151</v>
      </c>
      <c r="C14" t="s">
        <v>2319</v>
      </c>
      <c r="D14" s="1">
        <v>10</v>
      </c>
      <c r="E14" s="44">
        <v>0.34526006944444448</v>
      </c>
    </row>
    <row r="15" spans="1:5" ht="13.25" x14ac:dyDescent="0.25">
      <c r="A15" t="s">
        <v>380</v>
      </c>
      <c r="B15" t="s">
        <v>1015</v>
      </c>
      <c r="C15" t="s">
        <v>2271</v>
      </c>
      <c r="D15" s="1">
        <v>11</v>
      </c>
      <c r="E15" s="44">
        <v>0.35542488425925922</v>
      </c>
    </row>
    <row r="16" spans="1:5" ht="13.25" x14ac:dyDescent="0.25">
      <c r="A16" t="s">
        <v>446</v>
      </c>
      <c r="B16" t="s">
        <v>164</v>
      </c>
      <c r="C16" t="s">
        <v>921</v>
      </c>
      <c r="D16" s="1">
        <v>12</v>
      </c>
      <c r="E16" s="44">
        <v>0.35923125</v>
      </c>
    </row>
    <row r="17" spans="1:5" ht="13.25" x14ac:dyDescent="0.25">
      <c r="A17" t="s">
        <v>151</v>
      </c>
      <c r="B17" t="s">
        <v>2269</v>
      </c>
      <c r="C17" t="s">
        <v>1410</v>
      </c>
      <c r="D17" s="1">
        <v>13</v>
      </c>
      <c r="E17" s="44">
        <v>0.35971249999999999</v>
      </c>
    </row>
    <row r="18" spans="1:5" ht="13.25" x14ac:dyDescent="0.25">
      <c r="A18" t="s">
        <v>190</v>
      </c>
      <c r="B18" t="s">
        <v>1649</v>
      </c>
      <c r="C18" t="s">
        <v>940</v>
      </c>
      <c r="D18" s="1">
        <v>14</v>
      </c>
      <c r="E18" s="44">
        <v>0.36083043981481483</v>
      </c>
    </row>
    <row r="19" spans="1:5" ht="13.25" x14ac:dyDescent="0.25">
      <c r="A19" t="s">
        <v>103</v>
      </c>
      <c r="B19" t="s">
        <v>1151</v>
      </c>
      <c r="C19" t="s">
        <v>1520</v>
      </c>
      <c r="D19" s="1">
        <v>15</v>
      </c>
      <c r="E19" s="44">
        <v>0.36310289351851854</v>
      </c>
    </row>
    <row r="20" spans="1:5" ht="13.25" x14ac:dyDescent="0.25">
      <c r="A20" t="s">
        <v>2342</v>
      </c>
      <c r="B20" t="s">
        <v>1201</v>
      </c>
      <c r="C20" t="s">
        <v>1410</v>
      </c>
      <c r="D20" s="1">
        <v>16</v>
      </c>
      <c r="E20" s="44">
        <v>0.36392071759259259</v>
      </c>
    </row>
    <row r="21" spans="1:5" ht="13.25" x14ac:dyDescent="0.25">
      <c r="A21" t="s">
        <v>2026</v>
      </c>
      <c r="B21" t="s">
        <v>1604</v>
      </c>
      <c r="C21" t="s">
        <v>326</v>
      </c>
      <c r="D21" s="1">
        <v>17</v>
      </c>
      <c r="E21" s="44">
        <v>0.3662579861111111</v>
      </c>
    </row>
    <row r="22" spans="1:5" ht="13.25" x14ac:dyDescent="0.25">
      <c r="A22" t="s">
        <v>2345</v>
      </c>
      <c r="B22" t="s">
        <v>1098</v>
      </c>
      <c r="C22" t="s">
        <v>929</v>
      </c>
      <c r="D22" s="1">
        <v>18</v>
      </c>
      <c r="E22" s="44">
        <v>0.36957361111111109</v>
      </c>
    </row>
    <row r="23" spans="1:5" ht="13.25" x14ac:dyDescent="0.25">
      <c r="A23" t="s">
        <v>1160</v>
      </c>
      <c r="B23" t="s">
        <v>1197</v>
      </c>
      <c r="C23" t="s">
        <v>940</v>
      </c>
      <c r="D23" s="1">
        <v>19</v>
      </c>
      <c r="E23" s="44">
        <v>0.37704027777777777</v>
      </c>
    </row>
    <row r="24" spans="1:5" ht="13.25" x14ac:dyDescent="0.25">
      <c r="A24" t="s">
        <v>933</v>
      </c>
      <c r="B24" t="s">
        <v>2269</v>
      </c>
      <c r="C24" t="s">
        <v>940</v>
      </c>
      <c r="D24" s="1">
        <v>20</v>
      </c>
      <c r="E24" s="44">
        <v>0.3982324074074074</v>
      </c>
    </row>
    <row r="25" spans="1:5" ht="13.25" x14ac:dyDescent="0.25">
      <c r="A25" t="s">
        <v>252</v>
      </c>
      <c r="B25" t="s">
        <v>980</v>
      </c>
      <c r="C25" t="s">
        <v>929</v>
      </c>
      <c r="D25" s="1">
        <v>21</v>
      </c>
      <c r="E25" s="44">
        <v>0.39842696759259255</v>
      </c>
    </row>
    <row r="26" spans="1:5" ht="13.25" x14ac:dyDescent="0.25">
      <c r="A26" t="s">
        <v>2369</v>
      </c>
      <c r="B26" t="s">
        <v>2370</v>
      </c>
      <c r="C26" t="s">
        <v>929</v>
      </c>
      <c r="D26" s="1">
        <v>22</v>
      </c>
      <c r="E26" s="44">
        <v>0.41077222222222226</v>
      </c>
    </row>
    <row r="27" spans="1:5" ht="13.25" x14ac:dyDescent="0.25">
      <c r="A27" t="s">
        <v>150</v>
      </c>
      <c r="B27" t="s">
        <v>1093</v>
      </c>
      <c r="C27" t="s">
        <v>929</v>
      </c>
      <c r="D27" s="1">
        <v>23</v>
      </c>
      <c r="E27" s="44">
        <v>0.41113807870370372</v>
      </c>
    </row>
    <row r="28" spans="1:5" ht="13.25" x14ac:dyDescent="0.25">
      <c r="A28" t="s">
        <v>2371</v>
      </c>
      <c r="B28" t="s">
        <v>995</v>
      </c>
      <c r="C28" t="s">
        <v>326</v>
      </c>
      <c r="D28" s="1">
        <v>24</v>
      </c>
      <c r="E28" s="44">
        <v>0.44212777777777773</v>
      </c>
    </row>
    <row r="29" spans="1:5" ht="13.25" x14ac:dyDescent="0.25">
      <c r="A29" t="s">
        <v>2359</v>
      </c>
      <c r="B29" t="s">
        <v>995</v>
      </c>
      <c r="C29" t="s">
        <v>1520</v>
      </c>
      <c r="D29" s="1">
        <v>25</v>
      </c>
      <c r="E29" s="44">
        <v>0.45215671296296295</v>
      </c>
    </row>
    <row r="30" spans="1:5" ht="13.25" x14ac:dyDescent="0.25">
      <c r="A30" t="s">
        <v>2349</v>
      </c>
      <c r="B30" t="s">
        <v>980</v>
      </c>
      <c r="C30" t="s">
        <v>940</v>
      </c>
      <c r="D30" s="1">
        <v>26</v>
      </c>
      <c r="E30" s="44">
        <v>0.46003541666666664</v>
      </c>
    </row>
    <row r="31" spans="1:5" ht="13.25" x14ac:dyDescent="0.25">
      <c r="A31" t="s">
        <v>2138</v>
      </c>
      <c r="B31" t="s">
        <v>980</v>
      </c>
      <c r="C31" t="s">
        <v>1520</v>
      </c>
      <c r="E31" s="39" t="s">
        <v>1316</v>
      </c>
    </row>
    <row r="32" spans="1:5" ht="13.25" x14ac:dyDescent="0.25">
      <c r="A32" t="s">
        <v>2362</v>
      </c>
      <c r="B32" t="s">
        <v>1197</v>
      </c>
      <c r="C32" t="s">
        <v>932</v>
      </c>
      <c r="E32" s="39" t="s">
        <v>1316</v>
      </c>
    </row>
    <row r="33" spans="1:5" ht="13.25" x14ac:dyDescent="0.25">
      <c r="A33" t="s">
        <v>467</v>
      </c>
      <c r="B33" t="s">
        <v>977</v>
      </c>
      <c r="C33" t="s">
        <v>943</v>
      </c>
      <c r="E33" s="39" t="s">
        <v>1316</v>
      </c>
    </row>
    <row r="34" spans="1:5" ht="13.25" x14ac:dyDescent="0.25">
      <c r="A34" t="s">
        <v>2377</v>
      </c>
      <c r="B34" t="s">
        <v>1432</v>
      </c>
      <c r="C34" t="s">
        <v>929</v>
      </c>
      <c r="E34" s="39" t="s">
        <v>1316</v>
      </c>
    </row>
    <row r="35" spans="1:5" ht="13.25" x14ac:dyDescent="0.25">
      <c r="A35" t="s">
        <v>2438</v>
      </c>
      <c r="B35" t="s">
        <v>2439</v>
      </c>
      <c r="E35" s="39" t="s">
        <v>1316</v>
      </c>
    </row>
    <row r="36" spans="1:5" ht="13.25" x14ac:dyDescent="0.25">
      <c r="A36" t="s">
        <v>2437</v>
      </c>
      <c r="B36" t="s">
        <v>971</v>
      </c>
      <c r="C36" t="s">
        <v>2391</v>
      </c>
      <c r="E36" s="39" t="s">
        <v>1316</v>
      </c>
    </row>
    <row r="37" spans="1:5" ht="13.25" x14ac:dyDescent="0.25">
      <c r="A37" t="s">
        <v>329</v>
      </c>
      <c r="B37" t="s">
        <v>330</v>
      </c>
      <c r="C37" t="s">
        <v>929</v>
      </c>
      <c r="E37" s="39" t="s">
        <v>1316</v>
      </c>
    </row>
    <row r="38" spans="1:5" ht="13.25" x14ac:dyDescent="0.25">
      <c r="A38" t="s">
        <v>903</v>
      </c>
      <c r="B38" t="s">
        <v>1197</v>
      </c>
      <c r="C38" t="s">
        <v>929</v>
      </c>
      <c r="E38" s="39" t="s">
        <v>1316</v>
      </c>
    </row>
    <row r="39" spans="1:5" ht="13.25" x14ac:dyDescent="0.25">
      <c r="A39" t="s">
        <v>2285</v>
      </c>
      <c r="B39" t="s">
        <v>1432</v>
      </c>
      <c r="C39" t="s">
        <v>326</v>
      </c>
      <c r="E39" s="39" t="s">
        <v>1316</v>
      </c>
    </row>
    <row r="40" spans="1:5" ht="13.25" x14ac:dyDescent="0.25">
      <c r="A40" t="s">
        <v>2384</v>
      </c>
      <c r="B40" t="s">
        <v>980</v>
      </c>
      <c r="C40" t="s">
        <v>1520</v>
      </c>
      <c r="E40" s="39" t="s">
        <v>1316</v>
      </c>
    </row>
    <row r="41" spans="1:5" ht="13.25" x14ac:dyDescent="0.25">
      <c r="A41" t="s">
        <v>2387</v>
      </c>
      <c r="B41" t="s">
        <v>960</v>
      </c>
      <c r="C41" t="s">
        <v>940</v>
      </c>
      <c r="E41" s="39" t="s">
        <v>1316</v>
      </c>
    </row>
    <row r="42" spans="1:5" ht="13.25" x14ac:dyDescent="0.25">
      <c r="A42" t="s">
        <v>2308</v>
      </c>
      <c r="B42" t="s">
        <v>2309</v>
      </c>
      <c r="C42" t="s">
        <v>929</v>
      </c>
      <c r="E42" s="39" t="s">
        <v>1316</v>
      </c>
    </row>
    <row r="43" spans="1:5" ht="13.25" x14ac:dyDescent="0.25">
      <c r="A43" t="s">
        <v>2140</v>
      </c>
      <c r="B43" t="s">
        <v>1263</v>
      </c>
      <c r="C43" t="s">
        <v>1520</v>
      </c>
      <c r="E43" s="39" t="s">
        <v>1316</v>
      </c>
    </row>
    <row r="44" spans="1:5" ht="13.25" x14ac:dyDescent="0.25">
      <c r="A44" t="s">
        <v>2295</v>
      </c>
      <c r="B44" t="s">
        <v>1116</v>
      </c>
      <c r="C44" t="s">
        <v>326</v>
      </c>
      <c r="E44" s="39" t="s">
        <v>1316</v>
      </c>
    </row>
    <row r="45" spans="1:5" ht="13.25" x14ac:dyDescent="0.25">
      <c r="A45" t="s">
        <v>317</v>
      </c>
      <c r="B45" t="s">
        <v>1373</v>
      </c>
      <c r="C45" t="s">
        <v>932</v>
      </c>
      <c r="E45" s="39" t="s">
        <v>1316</v>
      </c>
    </row>
    <row r="46" spans="1:5" ht="13.25" x14ac:dyDescent="0.25">
      <c r="A46" t="s">
        <v>1188</v>
      </c>
      <c r="B46" t="s">
        <v>1034</v>
      </c>
      <c r="C46" t="s">
        <v>943</v>
      </c>
      <c r="E46" s="39" t="s">
        <v>1316</v>
      </c>
    </row>
    <row r="47" spans="1:5" ht="13.25" x14ac:dyDescent="0.25">
      <c r="A47" t="s">
        <v>2141</v>
      </c>
      <c r="B47" t="s">
        <v>2068</v>
      </c>
      <c r="C47" t="s">
        <v>943</v>
      </c>
      <c r="E47" s="39" t="s">
        <v>1316</v>
      </c>
    </row>
    <row r="48" spans="1:5" ht="13.25" x14ac:dyDescent="0.25">
      <c r="A48" t="s">
        <v>2378</v>
      </c>
      <c r="B48" t="s">
        <v>1506</v>
      </c>
      <c r="C48" t="s">
        <v>929</v>
      </c>
      <c r="E48" s="39" t="s">
        <v>1316</v>
      </c>
    </row>
    <row r="49" spans="1:5" ht="13.25" x14ac:dyDescent="0.25">
      <c r="A49" t="s">
        <v>497</v>
      </c>
      <c r="B49" t="s">
        <v>974</v>
      </c>
      <c r="C49" t="s">
        <v>929</v>
      </c>
      <c r="E49" s="39" t="s">
        <v>1316</v>
      </c>
    </row>
    <row r="50" spans="1:5" ht="13.25" x14ac:dyDescent="0.25">
      <c r="A50" t="s">
        <v>2400</v>
      </c>
      <c r="B50" t="s">
        <v>1256</v>
      </c>
      <c r="C50" t="s">
        <v>2401</v>
      </c>
      <c r="E50" s="39" t="s">
        <v>1316</v>
      </c>
    </row>
    <row r="51" spans="1:5" ht="13.25" x14ac:dyDescent="0.25">
      <c r="A51" t="s">
        <v>2146</v>
      </c>
      <c r="B51" t="s">
        <v>1009</v>
      </c>
      <c r="C51" t="s">
        <v>443</v>
      </c>
      <c r="E51" s="39" t="s">
        <v>1316</v>
      </c>
    </row>
    <row r="52" spans="1:5" ht="13.25" x14ac:dyDescent="0.25">
      <c r="A52" t="s">
        <v>698</v>
      </c>
      <c r="B52" t="s">
        <v>1506</v>
      </c>
      <c r="C52" t="s">
        <v>929</v>
      </c>
      <c r="E52" s="39" t="s">
        <v>1316</v>
      </c>
    </row>
    <row r="53" spans="1:5" ht="13.25" x14ac:dyDescent="0.25">
      <c r="A53" t="s">
        <v>2278</v>
      </c>
      <c r="B53" t="s">
        <v>1304</v>
      </c>
      <c r="C53" t="s">
        <v>929</v>
      </c>
      <c r="E53" s="39" t="s">
        <v>1316</v>
      </c>
    </row>
    <row r="54" spans="1:5" ht="13.25" x14ac:dyDescent="0.25">
      <c r="A54" t="s">
        <v>2396</v>
      </c>
      <c r="B54" t="s">
        <v>1496</v>
      </c>
      <c r="C54" t="s">
        <v>929</v>
      </c>
      <c r="E54" s="39" t="s">
        <v>1316</v>
      </c>
    </row>
    <row r="55" spans="1:5" ht="13.25" x14ac:dyDescent="0.25">
      <c r="A55" t="s">
        <v>2407</v>
      </c>
      <c r="B55" t="s">
        <v>1650</v>
      </c>
      <c r="C55" t="s">
        <v>929</v>
      </c>
      <c r="E55" s="39" t="s">
        <v>1316</v>
      </c>
    </row>
    <row r="56" spans="1:5" ht="13.25" x14ac:dyDescent="0.25">
      <c r="A56" t="s">
        <v>2152</v>
      </c>
      <c r="B56" t="s">
        <v>1257</v>
      </c>
      <c r="C56" t="s">
        <v>932</v>
      </c>
      <c r="E56" s="39" t="s">
        <v>1316</v>
      </c>
    </row>
    <row r="57" spans="1:5" ht="13.25" x14ac:dyDescent="0.25">
      <c r="A57" t="s">
        <v>2086</v>
      </c>
      <c r="B57" t="s">
        <v>1158</v>
      </c>
      <c r="C57" t="s">
        <v>929</v>
      </c>
      <c r="E57" s="39" t="s">
        <v>1316</v>
      </c>
    </row>
    <row r="58" spans="1:5" ht="13.25" x14ac:dyDescent="0.25">
      <c r="A58" t="s">
        <v>2390</v>
      </c>
      <c r="B58" t="s">
        <v>195</v>
      </c>
      <c r="C58" t="s">
        <v>2391</v>
      </c>
      <c r="E58" s="39" t="s">
        <v>1316</v>
      </c>
    </row>
    <row r="59" spans="1:5" ht="13.25" x14ac:dyDescent="0.25">
      <c r="A59" t="s">
        <v>1337</v>
      </c>
      <c r="B59" t="s">
        <v>1176</v>
      </c>
      <c r="C59" t="s">
        <v>929</v>
      </c>
      <c r="E59" s="39" t="s">
        <v>1316</v>
      </c>
    </row>
    <row r="60" spans="1:5" ht="13.25" x14ac:dyDescent="0.25">
      <c r="A60" t="s">
        <v>1307</v>
      </c>
      <c r="B60" t="s">
        <v>2422</v>
      </c>
      <c r="C60" t="s">
        <v>1520</v>
      </c>
      <c r="E60" s="39" t="s">
        <v>1316</v>
      </c>
    </row>
    <row r="61" spans="1:5" ht="13.25" x14ac:dyDescent="0.25">
      <c r="A61" t="s">
        <v>1380</v>
      </c>
      <c r="B61" t="s">
        <v>1263</v>
      </c>
      <c r="C61" t="s">
        <v>1520</v>
      </c>
      <c r="E61" s="39" t="s">
        <v>1317</v>
      </c>
    </row>
    <row r="62" spans="1:5" ht="13.25" x14ac:dyDescent="0.25">
      <c r="A62" t="s">
        <v>2286</v>
      </c>
      <c r="B62" t="s">
        <v>931</v>
      </c>
      <c r="C62" t="s">
        <v>929</v>
      </c>
      <c r="E62" s="39" t="s">
        <v>1316</v>
      </c>
    </row>
    <row r="63" spans="1:5" ht="13.25" x14ac:dyDescent="0.25">
      <c r="A63" t="s">
        <v>2433</v>
      </c>
      <c r="B63" t="s">
        <v>195</v>
      </c>
      <c r="C63" t="s">
        <v>929</v>
      </c>
      <c r="E63" s="39" t="s">
        <v>1316</v>
      </c>
    </row>
    <row r="64" spans="1:5" ht="13.25" x14ac:dyDescent="0.25">
      <c r="A64" t="s">
        <v>873</v>
      </c>
      <c r="B64" t="s">
        <v>995</v>
      </c>
      <c r="C64" t="s">
        <v>929</v>
      </c>
      <c r="E64" s="39" t="s">
        <v>1316</v>
      </c>
    </row>
    <row r="65" spans="1:5" ht="13.25" x14ac:dyDescent="0.25">
      <c r="A65" t="s">
        <v>2304</v>
      </c>
      <c r="B65" t="s">
        <v>1263</v>
      </c>
      <c r="E65" s="39" t="s">
        <v>1317</v>
      </c>
    </row>
    <row r="66" spans="1:5" ht="13.25" x14ac:dyDescent="0.25">
      <c r="A66" t="s">
        <v>2300</v>
      </c>
      <c r="B66" t="s">
        <v>2234</v>
      </c>
      <c r="E66" s="39" t="s">
        <v>1316</v>
      </c>
    </row>
    <row r="67" spans="1:5" ht="13.25" x14ac:dyDescent="0.25">
      <c r="A67" t="s">
        <v>2427</v>
      </c>
      <c r="B67" t="s">
        <v>971</v>
      </c>
      <c r="C67" t="s">
        <v>1520</v>
      </c>
      <c r="E67" s="39" t="s">
        <v>1316</v>
      </c>
    </row>
    <row r="68" spans="1:5" x14ac:dyDescent="0.25">
      <c r="A68" t="s">
        <v>2329</v>
      </c>
      <c r="B68" t="s">
        <v>1116</v>
      </c>
      <c r="C68" t="s">
        <v>1410</v>
      </c>
      <c r="E68" s="39" t="s">
        <v>1316</v>
      </c>
    </row>
    <row r="69" spans="1:5" x14ac:dyDescent="0.25">
      <c r="A69" t="s">
        <v>736</v>
      </c>
      <c r="B69" t="s">
        <v>2417</v>
      </c>
      <c r="C69" t="s">
        <v>2418</v>
      </c>
      <c r="E69" s="39" t="s">
        <v>1317</v>
      </c>
    </row>
    <row r="70" spans="1:5" x14ac:dyDescent="0.25">
      <c r="A70" t="s">
        <v>341</v>
      </c>
      <c r="B70" t="s">
        <v>1654</v>
      </c>
      <c r="E70" s="39" t="s">
        <v>1316</v>
      </c>
    </row>
    <row r="71" spans="1:5" x14ac:dyDescent="0.25">
      <c r="A71" t="s">
        <v>2159</v>
      </c>
      <c r="B71" t="s">
        <v>2068</v>
      </c>
      <c r="C71" t="s">
        <v>929</v>
      </c>
      <c r="E71" s="39" t="s">
        <v>1317</v>
      </c>
    </row>
    <row r="72" spans="1:5" x14ac:dyDescent="0.25">
      <c r="A72" t="s">
        <v>2399</v>
      </c>
      <c r="B72" t="s">
        <v>195</v>
      </c>
      <c r="C72" t="s">
        <v>943</v>
      </c>
      <c r="E72" s="39" t="s">
        <v>1316</v>
      </c>
    </row>
    <row r="73" spans="1:5" x14ac:dyDescent="0.25">
      <c r="A73" t="s">
        <v>2357</v>
      </c>
      <c r="B73" t="s">
        <v>2380</v>
      </c>
      <c r="C73" t="s">
        <v>319</v>
      </c>
      <c r="E73" s="39" t="s">
        <v>1316</v>
      </c>
    </row>
    <row r="74" spans="1:5" x14ac:dyDescent="0.25">
      <c r="A74" t="s">
        <v>2046</v>
      </c>
      <c r="B74" t="s">
        <v>971</v>
      </c>
      <c r="C74" t="s">
        <v>2317</v>
      </c>
      <c r="E74" s="39" t="s">
        <v>1317</v>
      </c>
    </row>
    <row r="75" spans="1:5" x14ac:dyDescent="0.25">
      <c r="A75" t="s">
        <v>2393</v>
      </c>
      <c r="B75" t="s">
        <v>1432</v>
      </c>
      <c r="C75" t="s">
        <v>929</v>
      </c>
      <c r="E75" s="39" t="s">
        <v>1316</v>
      </c>
    </row>
    <row r="76" spans="1:5" x14ac:dyDescent="0.25">
      <c r="A76" t="s">
        <v>893</v>
      </c>
      <c r="B76" t="s">
        <v>1158</v>
      </c>
      <c r="C76" t="s">
        <v>2375</v>
      </c>
      <c r="E76" s="39" t="s">
        <v>1316</v>
      </c>
    </row>
    <row r="77" spans="1:5" x14ac:dyDescent="0.25">
      <c r="A77" t="s">
        <v>2335</v>
      </c>
      <c r="B77" t="s">
        <v>1432</v>
      </c>
      <c r="C77" t="s">
        <v>943</v>
      </c>
      <c r="E77" s="39" t="s">
        <v>1316</v>
      </c>
    </row>
    <row r="78" spans="1:5" x14ac:dyDescent="0.25">
      <c r="A78" t="s">
        <v>211</v>
      </c>
      <c r="B78" t="s">
        <v>995</v>
      </c>
      <c r="C78" t="s">
        <v>940</v>
      </c>
      <c r="E78" s="39" t="s">
        <v>1317</v>
      </c>
    </row>
    <row r="79" spans="1:5" x14ac:dyDescent="0.25">
      <c r="A79" t="s">
        <v>2334</v>
      </c>
      <c r="B79" t="s">
        <v>1042</v>
      </c>
      <c r="C79" t="s">
        <v>943</v>
      </c>
      <c r="E79" s="39" t="s">
        <v>1316</v>
      </c>
    </row>
    <row r="80" spans="1:5" x14ac:dyDescent="0.25">
      <c r="A80" t="s">
        <v>513</v>
      </c>
      <c r="B80" t="s">
        <v>974</v>
      </c>
      <c r="C80" t="s">
        <v>361</v>
      </c>
      <c r="E80" s="39" t="s">
        <v>1316</v>
      </c>
    </row>
    <row r="81" spans="1:5" x14ac:dyDescent="0.25">
      <c r="A81" t="s">
        <v>462</v>
      </c>
      <c r="B81" t="s">
        <v>868</v>
      </c>
      <c r="C81" t="s">
        <v>929</v>
      </c>
      <c r="E81" s="39" t="s">
        <v>1316</v>
      </c>
    </row>
    <row r="82" spans="1:5" x14ac:dyDescent="0.25">
      <c r="A82" t="s">
        <v>2164</v>
      </c>
      <c r="B82" t="s">
        <v>1112</v>
      </c>
      <c r="C82" t="s">
        <v>929</v>
      </c>
      <c r="E82" s="39" t="s">
        <v>1316</v>
      </c>
    </row>
    <row r="83" spans="1:5" x14ac:dyDescent="0.25">
      <c r="A83" t="s">
        <v>2062</v>
      </c>
      <c r="B83" t="s">
        <v>2063</v>
      </c>
      <c r="C83" t="s">
        <v>319</v>
      </c>
      <c r="E83" s="39" t="s">
        <v>1316</v>
      </c>
    </row>
    <row r="84" spans="1:5" x14ac:dyDescent="0.25">
      <c r="A84" t="s">
        <v>2361</v>
      </c>
      <c r="B84" t="s">
        <v>463</v>
      </c>
      <c r="C84" t="s">
        <v>1410</v>
      </c>
      <c r="E84" s="39" t="s">
        <v>1317</v>
      </c>
    </row>
    <row r="85" spans="1:5" x14ac:dyDescent="0.25">
      <c r="A85" t="s">
        <v>2432</v>
      </c>
      <c r="B85" t="s">
        <v>293</v>
      </c>
      <c r="C85" t="s">
        <v>929</v>
      </c>
      <c r="E85" s="39" t="s">
        <v>1316</v>
      </c>
    </row>
    <row r="86" spans="1:5" x14ac:dyDescent="0.25">
      <c r="A86" t="s">
        <v>1473</v>
      </c>
      <c r="B86" t="s">
        <v>971</v>
      </c>
      <c r="C86" t="s">
        <v>326</v>
      </c>
      <c r="E86" s="39" t="s">
        <v>1316</v>
      </c>
    </row>
    <row r="87" spans="1:5" x14ac:dyDescent="0.25">
      <c r="A87" t="s">
        <v>2381</v>
      </c>
      <c r="B87" t="s">
        <v>2382</v>
      </c>
      <c r="E87" s="39" t="s">
        <v>1316</v>
      </c>
    </row>
    <row r="88" spans="1:5" x14ac:dyDescent="0.25">
      <c r="A88" t="s">
        <v>2313</v>
      </c>
      <c r="B88" t="s">
        <v>2314</v>
      </c>
      <c r="C88" t="s">
        <v>943</v>
      </c>
      <c r="E88" s="39" t="s">
        <v>1316</v>
      </c>
    </row>
    <row r="89" spans="1:5" x14ac:dyDescent="0.25">
      <c r="A89" t="s">
        <v>214</v>
      </c>
      <c r="B89" t="s">
        <v>1083</v>
      </c>
      <c r="C89" t="s">
        <v>929</v>
      </c>
      <c r="E89" s="39" t="s">
        <v>1316</v>
      </c>
    </row>
    <row r="90" spans="1:5" x14ac:dyDescent="0.25">
      <c r="A90" t="s">
        <v>2322</v>
      </c>
      <c r="B90" t="s">
        <v>2323</v>
      </c>
      <c r="C90" t="s">
        <v>1410</v>
      </c>
      <c r="E90" s="39" t="s">
        <v>1316</v>
      </c>
    </row>
    <row r="91" spans="1:5" x14ac:dyDescent="0.25">
      <c r="A91" t="s">
        <v>767</v>
      </c>
      <c r="B91" t="s">
        <v>220</v>
      </c>
      <c r="C91" t="s">
        <v>2410</v>
      </c>
      <c r="E91" s="39" t="s">
        <v>1316</v>
      </c>
    </row>
    <row r="92" spans="1:5" x14ac:dyDescent="0.25">
      <c r="A92" t="s">
        <v>2167</v>
      </c>
      <c r="B92" t="s">
        <v>2205</v>
      </c>
      <c r="C92" t="s">
        <v>318</v>
      </c>
      <c r="E92" s="39" t="s">
        <v>1316</v>
      </c>
    </row>
    <row r="93" spans="1:5" x14ac:dyDescent="0.25">
      <c r="A93" t="s">
        <v>750</v>
      </c>
      <c r="B93" t="s">
        <v>293</v>
      </c>
      <c r="C93" t="s">
        <v>2440</v>
      </c>
      <c r="E93" s="39" t="s">
        <v>1316</v>
      </c>
    </row>
    <row r="94" spans="1:5" x14ac:dyDescent="0.25">
      <c r="A94" t="s">
        <v>2430</v>
      </c>
      <c r="B94" t="s">
        <v>971</v>
      </c>
      <c r="C94" t="s">
        <v>929</v>
      </c>
      <c r="E94" s="39" t="s">
        <v>1316</v>
      </c>
    </row>
    <row r="95" spans="1:5" x14ac:dyDescent="0.25">
      <c r="A95" t="s">
        <v>2415</v>
      </c>
      <c r="B95" t="s">
        <v>1042</v>
      </c>
      <c r="C95" t="s">
        <v>929</v>
      </c>
      <c r="E95" s="39" t="s">
        <v>1316</v>
      </c>
    </row>
    <row r="96" spans="1:5" x14ac:dyDescent="0.25">
      <c r="A96" t="s">
        <v>2372</v>
      </c>
      <c r="B96" t="s">
        <v>1197</v>
      </c>
      <c r="C96" t="s">
        <v>921</v>
      </c>
      <c r="E96" s="39" t="s">
        <v>1316</v>
      </c>
    </row>
    <row r="97" spans="1:5" x14ac:dyDescent="0.25">
      <c r="A97" t="s">
        <v>2414</v>
      </c>
      <c r="B97" t="s">
        <v>947</v>
      </c>
      <c r="C97" t="s">
        <v>932</v>
      </c>
      <c r="E97" s="39" t="s">
        <v>1316</v>
      </c>
    </row>
    <row r="98" spans="1:5" x14ac:dyDescent="0.25">
      <c r="A98" t="s">
        <v>1344</v>
      </c>
      <c r="B98" t="s">
        <v>1182</v>
      </c>
      <c r="C98" t="s">
        <v>1410</v>
      </c>
      <c r="E98" s="39" t="s">
        <v>1316</v>
      </c>
    </row>
    <row r="99" spans="1:5" x14ac:dyDescent="0.25">
      <c r="A99" t="s">
        <v>880</v>
      </c>
      <c r="B99" t="s">
        <v>1197</v>
      </c>
      <c r="C99" t="s">
        <v>929</v>
      </c>
      <c r="E99" s="39" t="s">
        <v>1316</v>
      </c>
    </row>
    <row r="100" spans="1:5" x14ac:dyDescent="0.25">
      <c r="A100" t="s">
        <v>2424</v>
      </c>
      <c r="B100" t="s">
        <v>971</v>
      </c>
      <c r="C100" t="s">
        <v>929</v>
      </c>
      <c r="E100" s="39" t="s">
        <v>1317</v>
      </c>
    </row>
    <row r="101" spans="1:5" x14ac:dyDescent="0.25">
      <c r="A101" t="s">
        <v>2373</v>
      </c>
      <c r="B101" t="s">
        <v>2374</v>
      </c>
      <c r="C101" t="s">
        <v>1410</v>
      </c>
      <c r="E101" s="39" t="s">
        <v>1316</v>
      </c>
    </row>
    <row r="102" spans="1:5" x14ac:dyDescent="0.25">
      <c r="A102" t="s">
        <v>671</v>
      </c>
      <c r="B102" t="s">
        <v>2348</v>
      </c>
      <c r="C102" t="s">
        <v>929</v>
      </c>
      <c r="E102" s="45" t="s">
        <v>777</v>
      </c>
    </row>
    <row r="103" spans="1:5" x14ac:dyDescent="0.25">
      <c r="A103" t="s">
        <v>2434</v>
      </c>
      <c r="B103" t="s">
        <v>1256</v>
      </c>
      <c r="C103" t="s">
        <v>929</v>
      </c>
      <c r="E103" s="39" t="s">
        <v>1316</v>
      </c>
    </row>
    <row r="104" spans="1:5" x14ac:dyDescent="0.25">
      <c r="A104" t="s">
        <v>2296</v>
      </c>
      <c r="B104" t="s">
        <v>2413</v>
      </c>
      <c r="C104" t="s">
        <v>2330</v>
      </c>
      <c r="E104" s="39" t="s">
        <v>1317</v>
      </c>
    </row>
    <row r="105" spans="1:5" x14ac:dyDescent="0.25">
      <c r="A105" t="s">
        <v>2442</v>
      </c>
      <c r="B105" t="s">
        <v>2443</v>
      </c>
      <c r="C105" t="s">
        <v>2444</v>
      </c>
      <c r="E105" s="39" t="s">
        <v>1316</v>
      </c>
    </row>
    <row r="106" spans="1:5" x14ac:dyDescent="0.25">
      <c r="A106" t="s">
        <v>2412</v>
      </c>
      <c r="B106" t="s">
        <v>1605</v>
      </c>
      <c r="C106" t="s">
        <v>929</v>
      </c>
      <c r="E106" s="39" t="s">
        <v>1316</v>
      </c>
    </row>
    <row r="107" spans="1:5" x14ac:dyDescent="0.25">
      <c r="A107" t="s">
        <v>371</v>
      </c>
      <c r="B107" t="s">
        <v>220</v>
      </c>
      <c r="C107" t="s">
        <v>929</v>
      </c>
      <c r="E107" s="39" t="s">
        <v>1316</v>
      </c>
    </row>
    <row r="108" spans="1:5" x14ac:dyDescent="0.25">
      <c r="A108" t="s">
        <v>963</v>
      </c>
      <c r="B108" t="s">
        <v>995</v>
      </c>
      <c r="C108" t="s">
        <v>929</v>
      </c>
      <c r="E108" s="39" t="s">
        <v>1316</v>
      </c>
    </row>
    <row r="109" spans="1:5" x14ac:dyDescent="0.25">
      <c r="A109" t="s">
        <v>2425</v>
      </c>
      <c r="B109" t="s">
        <v>2309</v>
      </c>
      <c r="C109" t="s">
        <v>943</v>
      </c>
      <c r="E109" s="39" t="s">
        <v>1317</v>
      </c>
    </row>
    <row r="110" spans="1:5" x14ac:dyDescent="0.25">
      <c r="A110" t="s">
        <v>2281</v>
      </c>
      <c r="B110" t="s">
        <v>2282</v>
      </c>
      <c r="C110" t="s">
        <v>2406</v>
      </c>
      <c r="E110" s="39" t="s">
        <v>1316</v>
      </c>
    </row>
    <row r="111" spans="1:5" x14ac:dyDescent="0.25">
      <c r="A111" t="s">
        <v>2436</v>
      </c>
      <c r="B111" t="s">
        <v>1649</v>
      </c>
      <c r="C111" t="s">
        <v>326</v>
      </c>
      <c r="E111" s="39" t="s">
        <v>1316</v>
      </c>
    </row>
    <row r="112" spans="1:5" x14ac:dyDescent="0.25">
      <c r="A112" t="s">
        <v>2408</v>
      </c>
      <c r="B112" t="s">
        <v>1151</v>
      </c>
      <c r="C112" t="s">
        <v>2409</v>
      </c>
      <c r="E112" s="39" t="s">
        <v>1316</v>
      </c>
    </row>
    <row r="113" spans="1:5" x14ac:dyDescent="0.25">
      <c r="A113" t="s">
        <v>2383</v>
      </c>
      <c r="B113" t="s">
        <v>1151</v>
      </c>
      <c r="C113" t="s">
        <v>1520</v>
      </c>
      <c r="E113" s="39" t="s">
        <v>1316</v>
      </c>
    </row>
    <row r="114" spans="1:5" x14ac:dyDescent="0.25">
      <c r="A114" t="s">
        <v>2405</v>
      </c>
      <c r="B114" t="s">
        <v>1343</v>
      </c>
      <c r="C114" t="s">
        <v>326</v>
      </c>
      <c r="E114" s="39" t="s">
        <v>1316</v>
      </c>
    </row>
    <row r="115" spans="1:5" x14ac:dyDescent="0.25">
      <c r="A115" t="s">
        <v>2416</v>
      </c>
      <c r="B115" t="s">
        <v>1054</v>
      </c>
      <c r="C115" t="s">
        <v>1520</v>
      </c>
      <c r="E115" s="39" t="s">
        <v>1316</v>
      </c>
    </row>
    <row r="116" spans="1:5" x14ac:dyDescent="0.25">
      <c r="A116" t="s">
        <v>225</v>
      </c>
      <c r="B116" t="s">
        <v>1093</v>
      </c>
      <c r="C116" t="s">
        <v>1520</v>
      </c>
      <c r="E116" s="39" t="s">
        <v>1316</v>
      </c>
    </row>
    <row r="117" spans="1:5" x14ac:dyDescent="0.25">
      <c r="A117" t="s">
        <v>2355</v>
      </c>
      <c r="B117" t="s">
        <v>2356</v>
      </c>
      <c r="C117" t="s">
        <v>326</v>
      </c>
      <c r="E117" s="39" t="s">
        <v>1316</v>
      </c>
    </row>
    <row r="118" spans="1:5" x14ac:dyDescent="0.25">
      <c r="A118" t="s">
        <v>2172</v>
      </c>
      <c r="B118" t="s">
        <v>974</v>
      </c>
      <c r="C118" t="s">
        <v>940</v>
      </c>
      <c r="E118" s="39" t="s">
        <v>1316</v>
      </c>
    </row>
    <row r="119" spans="1:5" x14ac:dyDescent="0.25">
      <c r="A119" t="s">
        <v>2385</v>
      </c>
      <c r="B119" t="s">
        <v>2326</v>
      </c>
      <c r="C119" t="s">
        <v>1520</v>
      </c>
      <c r="E119" s="39" t="s">
        <v>1316</v>
      </c>
    </row>
    <row r="120" spans="1:5" x14ac:dyDescent="0.25">
      <c r="A120" t="s">
        <v>2392</v>
      </c>
      <c r="B120" t="s">
        <v>1062</v>
      </c>
      <c r="E120" s="39" t="s">
        <v>1316</v>
      </c>
    </row>
    <row r="121" spans="1:5" x14ac:dyDescent="0.25">
      <c r="A121" t="s">
        <v>2174</v>
      </c>
      <c r="B121" t="s">
        <v>1432</v>
      </c>
      <c r="C121" t="s">
        <v>1410</v>
      </c>
      <c r="E121" s="39" t="s">
        <v>1316</v>
      </c>
    </row>
    <row r="122" spans="1:5" x14ac:dyDescent="0.25">
      <c r="A122" t="s">
        <v>1920</v>
      </c>
      <c r="B122" t="s">
        <v>507</v>
      </c>
      <c r="C122" t="s">
        <v>326</v>
      </c>
      <c r="E122" s="39" t="s">
        <v>1316</v>
      </c>
    </row>
    <row r="123" spans="1:5" x14ac:dyDescent="0.25">
      <c r="A123" t="s">
        <v>1881</v>
      </c>
      <c r="B123" t="s">
        <v>974</v>
      </c>
      <c r="C123" t="s">
        <v>940</v>
      </c>
      <c r="E123" s="39" t="s">
        <v>1317</v>
      </c>
    </row>
    <row r="124" spans="1:5" x14ac:dyDescent="0.25">
      <c r="A124" t="s">
        <v>2435</v>
      </c>
      <c r="B124" t="s">
        <v>2234</v>
      </c>
      <c r="C124" t="s">
        <v>929</v>
      </c>
      <c r="E124" s="39" t="s">
        <v>1316</v>
      </c>
    </row>
    <row r="125" spans="1:5" x14ac:dyDescent="0.25">
      <c r="A125" t="s">
        <v>2376</v>
      </c>
      <c r="B125" t="s">
        <v>1158</v>
      </c>
      <c r="C125" t="s">
        <v>326</v>
      </c>
      <c r="E125" s="39" t="s">
        <v>1316</v>
      </c>
    </row>
    <row r="126" spans="1:5" x14ac:dyDescent="0.25">
      <c r="A126" t="s">
        <v>2426</v>
      </c>
      <c r="B126" t="s">
        <v>1402</v>
      </c>
      <c r="C126" t="s">
        <v>1520</v>
      </c>
      <c r="E126" s="39" t="s">
        <v>1317</v>
      </c>
    </row>
    <row r="127" spans="1:5" x14ac:dyDescent="0.25">
      <c r="A127" t="s">
        <v>1130</v>
      </c>
      <c r="B127" t="s">
        <v>947</v>
      </c>
      <c r="C127" t="s">
        <v>929</v>
      </c>
      <c r="E127" s="39" t="s">
        <v>1316</v>
      </c>
    </row>
    <row r="128" spans="1:5" x14ac:dyDescent="0.25">
      <c r="A128" t="s">
        <v>2441</v>
      </c>
      <c r="B128" t="s">
        <v>939</v>
      </c>
      <c r="C128" t="s">
        <v>929</v>
      </c>
      <c r="E128" s="39" t="s">
        <v>1316</v>
      </c>
    </row>
    <row r="129" spans="1:5" x14ac:dyDescent="0.25">
      <c r="A129" t="s">
        <v>2423</v>
      </c>
      <c r="B129" t="s">
        <v>1506</v>
      </c>
      <c r="C129" t="s">
        <v>929</v>
      </c>
      <c r="E129" s="39" t="s">
        <v>1317</v>
      </c>
    </row>
    <row r="130" spans="1:5" x14ac:dyDescent="0.25">
      <c r="A130" t="s">
        <v>2419</v>
      </c>
      <c r="B130" t="s">
        <v>1542</v>
      </c>
      <c r="C130" t="s">
        <v>929</v>
      </c>
      <c r="E130" s="39" t="s">
        <v>1317</v>
      </c>
    </row>
    <row r="131" spans="1:5" x14ac:dyDescent="0.25">
      <c r="A131" t="s">
        <v>2337</v>
      </c>
      <c r="B131" t="s">
        <v>195</v>
      </c>
      <c r="C131" t="s">
        <v>1520</v>
      </c>
      <c r="E131" s="39" t="s">
        <v>1316</v>
      </c>
    </row>
    <row r="132" spans="1:5" x14ac:dyDescent="0.25">
      <c r="A132" t="s">
        <v>2177</v>
      </c>
      <c r="B132" t="s">
        <v>2411</v>
      </c>
      <c r="C132" t="s">
        <v>443</v>
      </c>
      <c r="E132" s="39" t="s">
        <v>1316</v>
      </c>
    </row>
    <row r="133" spans="1:5" x14ac:dyDescent="0.25">
      <c r="A133" t="s">
        <v>2299</v>
      </c>
      <c r="B133" t="s">
        <v>1197</v>
      </c>
      <c r="E133" s="39" t="s">
        <v>1316</v>
      </c>
    </row>
    <row r="134" spans="1:5" x14ac:dyDescent="0.25">
      <c r="A134" t="s">
        <v>239</v>
      </c>
      <c r="B134" t="s">
        <v>1304</v>
      </c>
      <c r="C134" t="s">
        <v>929</v>
      </c>
      <c r="E134" s="39" t="s">
        <v>1316</v>
      </c>
    </row>
    <row r="135" spans="1:5" x14ac:dyDescent="0.25">
      <c r="A135" t="s">
        <v>2360</v>
      </c>
      <c r="B135" t="s">
        <v>2266</v>
      </c>
      <c r="C135" t="s">
        <v>929</v>
      </c>
      <c r="E135" s="39" t="s">
        <v>1316</v>
      </c>
    </row>
    <row r="136" spans="1:5" x14ac:dyDescent="0.25">
      <c r="A136" t="s">
        <v>2397</v>
      </c>
      <c r="B136" t="s">
        <v>2398</v>
      </c>
      <c r="C136" t="s">
        <v>943</v>
      </c>
      <c r="E136" s="39" t="s">
        <v>1316</v>
      </c>
    </row>
    <row r="137" spans="1:5" x14ac:dyDescent="0.25">
      <c r="A137" t="s">
        <v>2386</v>
      </c>
      <c r="B137" t="s">
        <v>2326</v>
      </c>
      <c r="C137" t="s">
        <v>196</v>
      </c>
      <c r="E137" s="39" t="s">
        <v>1316</v>
      </c>
    </row>
    <row r="138" spans="1:5" x14ac:dyDescent="0.25">
      <c r="A138" t="s">
        <v>1290</v>
      </c>
      <c r="B138" t="s">
        <v>962</v>
      </c>
      <c r="C138" t="s">
        <v>2389</v>
      </c>
      <c r="E138" s="39" t="s">
        <v>1316</v>
      </c>
    </row>
    <row r="139" spans="1:5" x14ac:dyDescent="0.25">
      <c r="A139" t="s">
        <v>2421</v>
      </c>
      <c r="B139" t="s">
        <v>1197</v>
      </c>
      <c r="C139" t="s">
        <v>929</v>
      </c>
      <c r="E139" s="39" t="s">
        <v>1316</v>
      </c>
    </row>
    <row r="140" spans="1:5" x14ac:dyDescent="0.25">
      <c r="A140" t="s">
        <v>2402</v>
      </c>
      <c r="B140" t="s">
        <v>971</v>
      </c>
      <c r="C140" t="s">
        <v>326</v>
      </c>
      <c r="E140" s="39" t="s">
        <v>1316</v>
      </c>
    </row>
    <row r="141" spans="1:5" x14ac:dyDescent="0.25">
      <c r="A141" t="s">
        <v>759</v>
      </c>
      <c r="B141" t="s">
        <v>1506</v>
      </c>
      <c r="C141" t="s">
        <v>929</v>
      </c>
      <c r="E141" s="39" t="s">
        <v>1317</v>
      </c>
    </row>
    <row r="142" spans="1:5" x14ac:dyDescent="0.25">
      <c r="A142" t="s">
        <v>2403</v>
      </c>
      <c r="B142" t="s">
        <v>2404</v>
      </c>
      <c r="C142" t="s">
        <v>929</v>
      </c>
      <c r="E142" s="39" t="s">
        <v>1316</v>
      </c>
    </row>
    <row r="143" spans="1:5" x14ac:dyDescent="0.25">
      <c r="A143" t="s">
        <v>2032</v>
      </c>
      <c r="B143" t="s">
        <v>1506</v>
      </c>
      <c r="C143" t="s">
        <v>929</v>
      </c>
      <c r="E143" s="39" t="s">
        <v>1316</v>
      </c>
    </row>
    <row r="144" spans="1:5" x14ac:dyDescent="0.25">
      <c r="A144" t="s">
        <v>2179</v>
      </c>
      <c r="B144" t="s">
        <v>1034</v>
      </c>
      <c r="C144" t="s">
        <v>1520</v>
      </c>
      <c r="E144" s="39" t="s">
        <v>1316</v>
      </c>
    </row>
    <row r="145" spans="1:5" x14ac:dyDescent="0.25">
      <c r="A145" t="s">
        <v>2325</v>
      </c>
      <c r="B145" t="s">
        <v>995</v>
      </c>
      <c r="C145" t="s">
        <v>1520</v>
      </c>
      <c r="E145" s="39" t="s">
        <v>1316</v>
      </c>
    </row>
    <row r="146" spans="1:5" x14ac:dyDescent="0.25">
      <c r="A146" t="s">
        <v>1619</v>
      </c>
      <c r="B146" t="s">
        <v>1197</v>
      </c>
      <c r="C146" t="s">
        <v>929</v>
      </c>
      <c r="E146" s="39" t="s">
        <v>1316</v>
      </c>
    </row>
    <row r="147" spans="1:5" x14ac:dyDescent="0.25">
      <c r="A147" t="s">
        <v>2016</v>
      </c>
      <c r="B147" t="s">
        <v>1394</v>
      </c>
      <c r="C147" t="s">
        <v>861</v>
      </c>
      <c r="E147" s="39" t="s">
        <v>1316</v>
      </c>
    </row>
    <row r="148" spans="1:5" x14ac:dyDescent="0.25">
      <c r="A148" t="s">
        <v>2394</v>
      </c>
      <c r="B148" t="s">
        <v>2395</v>
      </c>
      <c r="C148" t="s">
        <v>929</v>
      </c>
      <c r="E148" s="39" t="s">
        <v>1316</v>
      </c>
    </row>
    <row r="149" spans="1:5" x14ac:dyDescent="0.25">
      <c r="A149" t="s">
        <v>2431</v>
      </c>
      <c r="B149" t="s">
        <v>939</v>
      </c>
      <c r="C149" t="s">
        <v>319</v>
      </c>
      <c r="E149" s="39" t="s">
        <v>1316</v>
      </c>
    </row>
    <row r="150" spans="1:5" x14ac:dyDescent="0.25">
      <c r="A150" t="s">
        <v>504</v>
      </c>
      <c r="B150" t="s">
        <v>1116</v>
      </c>
      <c r="C150" t="s">
        <v>2420</v>
      </c>
      <c r="E150" s="39" t="s">
        <v>1316</v>
      </c>
    </row>
    <row r="151" spans="1:5" x14ac:dyDescent="0.25">
      <c r="A151" t="s">
        <v>2180</v>
      </c>
      <c r="B151" t="s">
        <v>1345</v>
      </c>
      <c r="C151" t="s">
        <v>1520</v>
      </c>
      <c r="E151" s="39" t="s">
        <v>1316</v>
      </c>
    </row>
    <row r="152" spans="1:5" x14ac:dyDescent="0.25">
      <c r="A152" t="s">
        <v>2379</v>
      </c>
      <c r="B152" t="s">
        <v>1158</v>
      </c>
      <c r="C152" t="s">
        <v>319</v>
      </c>
      <c r="E152" s="39" t="s">
        <v>1316</v>
      </c>
    </row>
    <row r="153" spans="1:5" x14ac:dyDescent="0.25">
      <c r="A153" t="s">
        <v>2428</v>
      </c>
      <c r="B153" t="s">
        <v>2429</v>
      </c>
      <c r="C153" t="s">
        <v>326</v>
      </c>
      <c r="E153" s="39" t="s">
        <v>1316</v>
      </c>
    </row>
    <row r="154" spans="1:5" x14ac:dyDescent="0.25">
      <c r="A154" t="s">
        <v>1253</v>
      </c>
      <c r="B154" t="s">
        <v>2388</v>
      </c>
      <c r="E154" s="39" t="s">
        <v>1317</v>
      </c>
    </row>
    <row r="155" spans="1:5" x14ac:dyDescent="0.25">
      <c r="A155" t="s">
        <v>899</v>
      </c>
      <c r="B155" t="s">
        <v>1263</v>
      </c>
      <c r="E155" s="39" t="s">
        <v>1316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6"/>
  <sheetViews>
    <sheetView topLeftCell="A135" workbookViewId="0">
      <selection activeCell="A147" sqref="A147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5" ht="13" x14ac:dyDescent="0.3">
      <c r="A1" s="3" t="s">
        <v>2263</v>
      </c>
      <c r="B1" s="3"/>
      <c r="C1" s="3" t="s">
        <v>2363</v>
      </c>
      <c r="D1" s="38"/>
      <c r="E1" s="38"/>
    </row>
    <row r="2" spans="1:5" ht="13" x14ac:dyDescent="0.3">
      <c r="A2" s="3"/>
      <c r="B2" s="3"/>
      <c r="C2" s="3" t="s">
        <v>2364</v>
      </c>
      <c r="D2" s="38"/>
      <c r="E2" s="38"/>
    </row>
    <row r="3" spans="1:5" ht="13" x14ac:dyDescent="0.3">
      <c r="A3" s="3"/>
      <c r="B3" s="3"/>
      <c r="C3" s="3"/>
      <c r="D3" s="38"/>
      <c r="E3" s="38"/>
    </row>
    <row r="4" spans="1:5" ht="13" x14ac:dyDescent="0.3">
      <c r="A4" s="4" t="s">
        <v>908</v>
      </c>
      <c r="B4" s="4" t="s">
        <v>909</v>
      </c>
      <c r="C4" s="4" t="s">
        <v>912</v>
      </c>
      <c r="D4" s="5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1520</v>
      </c>
      <c r="D5" s="1">
        <v>1</v>
      </c>
      <c r="E5" s="44">
        <v>0.27864479166666667</v>
      </c>
    </row>
    <row r="6" spans="1:5" ht="13.25" x14ac:dyDescent="0.25">
      <c r="A6" t="s">
        <v>850</v>
      </c>
      <c r="B6" t="s">
        <v>1083</v>
      </c>
      <c r="C6" t="s">
        <v>929</v>
      </c>
      <c r="D6" s="1">
        <v>2</v>
      </c>
      <c r="E6" s="44">
        <v>0.28661342592592592</v>
      </c>
    </row>
    <row r="7" spans="1:5" ht="13.25" x14ac:dyDescent="0.25">
      <c r="A7" t="s">
        <v>893</v>
      </c>
      <c r="B7" t="s">
        <v>1158</v>
      </c>
      <c r="C7" t="s">
        <v>1520</v>
      </c>
      <c r="D7" s="1">
        <v>3</v>
      </c>
      <c r="E7" s="44">
        <v>0.28889942129629631</v>
      </c>
    </row>
    <row r="8" spans="1:5" ht="13.25" x14ac:dyDescent="0.25">
      <c r="A8" t="s">
        <v>679</v>
      </c>
      <c r="B8" t="s">
        <v>931</v>
      </c>
      <c r="C8" t="s">
        <v>929</v>
      </c>
      <c r="D8" s="1">
        <v>4</v>
      </c>
      <c r="E8" s="44">
        <v>0.28907488425925926</v>
      </c>
    </row>
    <row r="9" spans="1:5" ht="13.25" x14ac:dyDescent="0.25">
      <c r="A9" t="s">
        <v>438</v>
      </c>
      <c r="B9" t="s">
        <v>974</v>
      </c>
      <c r="C9" t="s">
        <v>1520</v>
      </c>
      <c r="D9" s="1">
        <v>5</v>
      </c>
      <c r="E9" s="44">
        <v>0.29103668981481479</v>
      </c>
    </row>
    <row r="10" spans="1:5" ht="13.25" x14ac:dyDescent="0.25">
      <c r="A10" t="s">
        <v>1267</v>
      </c>
      <c r="B10" t="s">
        <v>1151</v>
      </c>
      <c r="C10" t="s">
        <v>929</v>
      </c>
      <c r="D10" s="1">
        <v>6</v>
      </c>
      <c r="E10" s="44">
        <v>0.29372291666666667</v>
      </c>
    </row>
    <row r="11" spans="1:5" ht="13.25" x14ac:dyDescent="0.25">
      <c r="A11" t="s">
        <v>1274</v>
      </c>
      <c r="B11" t="s">
        <v>1257</v>
      </c>
      <c r="C11" t="s">
        <v>940</v>
      </c>
      <c r="D11" s="1">
        <v>7</v>
      </c>
      <c r="E11" s="44">
        <v>0.29683425925925927</v>
      </c>
    </row>
    <row r="12" spans="1:5" ht="13.25" x14ac:dyDescent="0.25">
      <c r="A12" t="s">
        <v>2150</v>
      </c>
      <c r="B12" t="s">
        <v>1062</v>
      </c>
      <c r="C12" t="s">
        <v>921</v>
      </c>
      <c r="D12" s="1">
        <v>8</v>
      </c>
      <c r="E12" s="44">
        <v>0.29839988425925928</v>
      </c>
    </row>
    <row r="13" spans="1:5" ht="13.25" x14ac:dyDescent="0.25">
      <c r="A13" t="s">
        <v>671</v>
      </c>
      <c r="B13" t="s">
        <v>2341</v>
      </c>
      <c r="C13" t="s">
        <v>929</v>
      </c>
      <c r="D13" s="1">
        <v>9</v>
      </c>
      <c r="E13" s="44">
        <v>0.29978101851851852</v>
      </c>
    </row>
    <row r="14" spans="1:5" ht="13.25" x14ac:dyDescent="0.25">
      <c r="A14" t="s">
        <v>228</v>
      </c>
      <c r="B14" t="s">
        <v>1158</v>
      </c>
      <c r="C14" t="s">
        <v>929</v>
      </c>
      <c r="D14" s="1">
        <v>10</v>
      </c>
      <c r="E14" s="44">
        <v>0.30046944444444446</v>
      </c>
    </row>
    <row r="15" spans="1:5" ht="13.25" x14ac:dyDescent="0.25">
      <c r="A15" t="s">
        <v>2017</v>
      </c>
      <c r="B15" t="s">
        <v>1158</v>
      </c>
      <c r="C15" t="s">
        <v>929</v>
      </c>
      <c r="D15" s="1">
        <v>11</v>
      </c>
      <c r="E15" s="44">
        <v>0.30125289351851853</v>
      </c>
    </row>
    <row r="16" spans="1:5" ht="13.25" x14ac:dyDescent="0.25">
      <c r="A16" t="s">
        <v>2264</v>
      </c>
      <c r="B16" t="s">
        <v>2265</v>
      </c>
      <c r="C16" t="s">
        <v>940</v>
      </c>
      <c r="D16" s="1">
        <v>12</v>
      </c>
      <c r="E16" s="44">
        <v>0.30247013888888885</v>
      </c>
    </row>
    <row r="17" spans="1:5" ht="13.25" x14ac:dyDescent="0.25">
      <c r="A17" t="s">
        <v>185</v>
      </c>
      <c r="B17" t="s">
        <v>1151</v>
      </c>
      <c r="C17" t="s">
        <v>1520</v>
      </c>
      <c r="D17" s="1">
        <v>13</v>
      </c>
      <c r="E17" s="44">
        <v>0.30795671296296295</v>
      </c>
    </row>
    <row r="18" spans="1:5" ht="13.25" x14ac:dyDescent="0.25">
      <c r="A18" t="s">
        <v>320</v>
      </c>
      <c r="B18" t="s">
        <v>1112</v>
      </c>
      <c r="C18" t="s">
        <v>929</v>
      </c>
      <c r="D18" s="1">
        <v>14</v>
      </c>
      <c r="E18" s="44">
        <v>0.31383310185185187</v>
      </c>
    </row>
    <row r="19" spans="1:5" ht="13.25" x14ac:dyDescent="0.25">
      <c r="A19" t="s">
        <v>1271</v>
      </c>
      <c r="B19" t="s">
        <v>1151</v>
      </c>
      <c r="C19" t="s">
        <v>2059</v>
      </c>
      <c r="D19" s="1">
        <v>15</v>
      </c>
      <c r="E19" s="44">
        <v>0.31433240740740742</v>
      </c>
    </row>
    <row r="20" spans="1:5" ht="13.25" x14ac:dyDescent="0.25">
      <c r="A20" t="s">
        <v>2342</v>
      </c>
      <c r="B20" t="s">
        <v>1201</v>
      </c>
      <c r="C20" t="s">
        <v>1410</v>
      </c>
      <c r="D20" s="1">
        <v>16</v>
      </c>
      <c r="E20" s="44">
        <v>0.31741666666666668</v>
      </c>
    </row>
    <row r="21" spans="1:5" ht="13.25" x14ac:dyDescent="0.25">
      <c r="A21" t="s">
        <v>2343</v>
      </c>
      <c r="B21" t="s">
        <v>2344</v>
      </c>
      <c r="D21" s="1">
        <v>17</v>
      </c>
      <c r="E21" s="44">
        <v>0.32067488425925927</v>
      </c>
    </row>
    <row r="22" spans="1:5" ht="13.25" x14ac:dyDescent="0.25">
      <c r="A22" t="s">
        <v>188</v>
      </c>
      <c r="B22" t="s">
        <v>189</v>
      </c>
      <c r="C22" t="s">
        <v>929</v>
      </c>
      <c r="D22" s="1">
        <v>18</v>
      </c>
      <c r="E22" s="44">
        <v>0.32110208333333334</v>
      </c>
    </row>
    <row r="23" spans="1:5" ht="13.25" x14ac:dyDescent="0.25">
      <c r="A23" t="s">
        <v>190</v>
      </c>
      <c r="B23" t="s">
        <v>1649</v>
      </c>
      <c r="C23" t="s">
        <v>940</v>
      </c>
      <c r="D23" s="1">
        <v>19</v>
      </c>
      <c r="E23" s="44">
        <v>0.32158391203703701</v>
      </c>
    </row>
    <row r="24" spans="1:5" ht="13.25" x14ac:dyDescent="0.25">
      <c r="A24" t="s">
        <v>2026</v>
      </c>
      <c r="B24" t="s">
        <v>1604</v>
      </c>
      <c r="C24" t="s">
        <v>940</v>
      </c>
      <c r="D24" s="1">
        <v>20</v>
      </c>
      <c r="E24" s="44">
        <v>0.32394722222222222</v>
      </c>
    </row>
    <row r="25" spans="1:5" ht="13.25" x14ac:dyDescent="0.25">
      <c r="A25" t="s">
        <v>1188</v>
      </c>
      <c r="B25" t="s">
        <v>1034</v>
      </c>
      <c r="C25" t="s">
        <v>1520</v>
      </c>
      <c r="D25" s="1">
        <v>21</v>
      </c>
      <c r="E25" s="44">
        <v>0.32588981481481483</v>
      </c>
    </row>
    <row r="26" spans="1:5" ht="13.25" x14ac:dyDescent="0.25">
      <c r="A26" t="s">
        <v>315</v>
      </c>
      <c r="B26" t="s">
        <v>1496</v>
      </c>
      <c r="C26" t="s">
        <v>1520</v>
      </c>
      <c r="D26" s="1">
        <v>22</v>
      </c>
      <c r="E26" s="44">
        <v>0.32838194444444446</v>
      </c>
    </row>
    <row r="27" spans="1:5" ht="13.25" x14ac:dyDescent="0.25">
      <c r="A27" t="s">
        <v>2345</v>
      </c>
      <c r="B27" t="s">
        <v>1098</v>
      </c>
      <c r="C27" t="s">
        <v>929</v>
      </c>
      <c r="D27" s="1">
        <v>23</v>
      </c>
      <c r="E27" s="44">
        <v>0.33046979166666668</v>
      </c>
    </row>
    <row r="28" spans="1:5" ht="13.25" x14ac:dyDescent="0.25">
      <c r="A28" t="s">
        <v>981</v>
      </c>
      <c r="B28" t="s">
        <v>2266</v>
      </c>
      <c r="C28" t="s">
        <v>2267</v>
      </c>
      <c r="D28" s="1">
        <v>24</v>
      </c>
      <c r="E28" s="44">
        <v>0.33252210648148151</v>
      </c>
    </row>
    <row r="29" spans="1:5" ht="13.25" x14ac:dyDescent="0.25">
      <c r="A29" t="s">
        <v>2346</v>
      </c>
      <c r="B29" t="s">
        <v>389</v>
      </c>
      <c r="C29" t="s">
        <v>929</v>
      </c>
      <c r="D29" s="1">
        <v>25</v>
      </c>
      <c r="E29" s="44">
        <v>0.33282835648148146</v>
      </c>
    </row>
    <row r="30" spans="1:5" ht="13.25" x14ac:dyDescent="0.25">
      <c r="A30" t="s">
        <v>2347</v>
      </c>
      <c r="B30" t="s">
        <v>1151</v>
      </c>
      <c r="C30" t="s">
        <v>1520</v>
      </c>
      <c r="D30" s="1">
        <v>26</v>
      </c>
      <c r="E30" s="44">
        <v>0.33299398148148146</v>
      </c>
    </row>
    <row r="31" spans="1:5" ht="13.25" x14ac:dyDescent="0.25">
      <c r="A31" t="s">
        <v>2172</v>
      </c>
      <c r="B31" t="s">
        <v>974</v>
      </c>
      <c r="C31" t="s">
        <v>940</v>
      </c>
      <c r="D31" s="1">
        <v>27</v>
      </c>
      <c r="E31" s="44">
        <v>0.33326990740740742</v>
      </c>
    </row>
    <row r="32" spans="1:5" ht="13.25" x14ac:dyDescent="0.25">
      <c r="A32" t="s">
        <v>252</v>
      </c>
      <c r="B32" t="s">
        <v>980</v>
      </c>
      <c r="C32" t="s">
        <v>929</v>
      </c>
      <c r="D32" s="1">
        <v>28</v>
      </c>
      <c r="E32" s="44">
        <v>0.3383521990740741</v>
      </c>
    </row>
    <row r="33" spans="1:5" ht="13.25" x14ac:dyDescent="0.25">
      <c r="A33" t="s">
        <v>148</v>
      </c>
      <c r="B33" t="s">
        <v>1394</v>
      </c>
      <c r="C33" t="s">
        <v>2268</v>
      </c>
      <c r="D33" s="1">
        <v>29</v>
      </c>
      <c r="E33" s="44">
        <v>0.3385403935185185</v>
      </c>
    </row>
    <row r="34" spans="1:5" ht="13.25" x14ac:dyDescent="0.25">
      <c r="A34" t="s">
        <v>150</v>
      </c>
      <c r="B34" t="s">
        <v>1093</v>
      </c>
      <c r="C34" t="s">
        <v>943</v>
      </c>
      <c r="D34" s="1">
        <v>30</v>
      </c>
      <c r="E34" s="44">
        <v>0.33929467592592594</v>
      </c>
    </row>
    <row r="35" spans="1:5" ht="13.25" x14ac:dyDescent="0.25">
      <c r="A35" t="s">
        <v>1160</v>
      </c>
      <c r="B35" t="s">
        <v>1151</v>
      </c>
      <c r="C35" t="s">
        <v>929</v>
      </c>
      <c r="D35" s="1">
        <v>31</v>
      </c>
      <c r="E35" s="44">
        <v>0.34185972222222222</v>
      </c>
    </row>
    <row r="36" spans="1:5" ht="13.25" x14ac:dyDescent="0.25">
      <c r="A36" t="s">
        <v>897</v>
      </c>
      <c r="B36" t="s">
        <v>1503</v>
      </c>
      <c r="C36" t="s">
        <v>929</v>
      </c>
      <c r="D36" s="1">
        <v>32</v>
      </c>
      <c r="E36" s="44">
        <v>0.34349467592592592</v>
      </c>
    </row>
    <row r="37" spans="1:5" ht="13.25" x14ac:dyDescent="0.25">
      <c r="A37" t="s">
        <v>2016</v>
      </c>
      <c r="B37" t="s">
        <v>1394</v>
      </c>
      <c r="C37" t="s">
        <v>1045</v>
      </c>
      <c r="D37" s="1">
        <v>33</v>
      </c>
      <c r="E37" s="44">
        <v>0.34372210648148149</v>
      </c>
    </row>
    <row r="38" spans="1:5" ht="13.25" x14ac:dyDescent="0.25">
      <c r="A38" t="s">
        <v>253</v>
      </c>
      <c r="B38" t="s">
        <v>2348</v>
      </c>
      <c r="C38" t="s">
        <v>929</v>
      </c>
      <c r="D38" s="1">
        <v>34</v>
      </c>
      <c r="E38" s="44">
        <v>0.34710729166666665</v>
      </c>
    </row>
    <row r="39" spans="1:5" ht="13.25" x14ac:dyDescent="0.25">
      <c r="A39" t="s">
        <v>933</v>
      </c>
      <c r="B39" t="s">
        <v>2269</v>
      </c>
      <c r="C39" t="s">
        <v>1520</v>
      </c>
      <c r="D39" s="1">
        <v>35</v>
      </c>
      <c r="E39" s="44">
        <v>0.34743750000000001</v>
      </c>
    </row>
    <row r="40" spans="1:5" ht="13.25" x14ac:dyDescent="0.25">
      <c r="A40" t="s">
        <v>2163</v>
      </c>
      <c r="B40" t="s">
        <v>2270</v>
      </c>
      <c r="C40" t="s">
        <v>921</v>
      </c>
      <c r="D40" s="1">
        <v>36</v>
      </c>
      <c r="E40" s="44">
        <v>0.34784884259259258</v>
      </c>
    </row>
    <row r="41" spans="1:5" ht="13.25" x14ac:dyDescent="0.25">
      <c r="A41" t="s">
        <v>1325</v>
      </c>
      <c r="B41" t="s">
        <v>1009</v>
      </c>
      <c r="C41" t="s">
        <v>443</v>
      </c>
      <c r="D41" s="1">
        <v>37</v>
      </c>
      <c r="E41" s="44">
        <v>0.3479684027777778</v>
      </c>
    </row>
    <row r="42" spans="1:5" ht="13.25" x14ac:dyDescent="0.25">
      <c r="A42" t="s">
        <v>2349</v>
      </c>
      <c r="B42" t="s">
        <v>980</v>
      </c>
      <c r="C42" t="s">
        <v>940</v>
      </c>
      <c r="D42" s="1">
        <v>38</v>
      </c>
      <c r="E42" s="44">
        <v>0.35344201388888891</v>
      </c>
    </row>
    <row r="43" spans="1:5" ht="13.25" x14ac:dyDescent="0.25">
      <c r="A43" t="s">
        <v>2147</v>
      </c>
      <c r="B43" t="s">
        <v>974</v>
      </c>
      <c r="C43" t="s">
        <v>1520</v>
      </c>
      <c r="D43" s="1">
        <v>39</v>
      </c>
      <c r="E43" s="44">
        <v>0.35403124999999996</v>
      </c>
    </row>
    <row r="44" spans="1:5" ht="13.25" x14ac:dyDescent="0.25">
      <c r="A44" t="s">
        <v>1226</v>
      </c>
      <c r="B44" t="s">
        <v>1227</v>
      </c>
      <c r="C44" t="s">
        <v>1520</v>
      </c>
      <c r="D44" s="1">
        <v>40</v>
      </c>
      <c r="E44" s="44">
        <v>0.35553750000000001</v>
      </c>
    </row>
    <row r="45" spans="1:5" ht="13.25" x14ac:dyDescent="0.25">
      <c r="A45" t="s">
        <v>89</v>
      </c>
      <c r="B45" t="s">
        <v>974</v>
      </c>
      <c r="C45" t="s">
        <v>1045</v>
      </c>
      <c r="D45" s="1">
        <v>41</v>
      </c>
      <c r="E45" s="44">
        <v>0.35714814814814816</v>
      </c>
    </row>
    <row r="46" spans="1:5" ht="13.25" x14ac:dyDescent="0.25">
      <c r="A46" t="s">
        <v>1290</v>
      </c>
      <c r="B46" t="s">
        <v>962</v>
      </c>
      <c r="C46" t="s">
        <v>1520</v>
      </c>
      <c r="D46" s="1">
        <v>42</v>
      </c>
      <c r="E46" s="44">
        <v>0.35715289351851848</v>
      </c>
    </row>
    <row r="47" spans="1:5" ht="13.25" x14ac:dyDescent="0.25">
      <c r="A47" t="s">
        <v>2014</v>
      </c>
      <c r="B47" t="s">
        <v>995</v>
      </c>
      <c r="C47" t="s">
        <v>929</v>
      </c>
      <c r="D47" s="1">
        <v>43</v>
      </c>
      <c r="E47" s="44">
        <v>0.35761134259259258</v>
      </c>
    </row>
    <row r="48" spans="1:5" ht="13.25" x14ac:dyDescent="0.25">
      <c r="A48" t="s">
        <v>380</v>
      </c>
      <c r="B48" t="s">
        <v>1015</v>
      </c>
      <c r="C48" t="s">
        <v>2271</v>
      </c>
      <c r="D48" s="1">
        <v>44</v>
      </c>
      <c r="E48" s="44">
        <v>0.36108055555555557</v>
      </c>
    </row>
    <row r="49" spans="1:5" ht="13.25" x14ac:dyDescent="0.25">
      <c r="A49" t="s">
        <v>2180</v>
      </c>
      <c r="B49" t="s">
        <v>1345</v>
      </c>
      <c r="C49" t="s">
        <v>943</v>
      </c>
      <c r="D49" s="1">
        <v>45</v>
      </c>
      <c r="E49" s="44">
        <v>0.36433437500000004</v>
      </c>
    </row>
    <row r="50" spans="1:5" ht="13.25" x14ac:dyDescent="0.25">
      <c r="A50" t="s">
        <v>1750</v>
      </c>
      <c r="B50" t="s">
        <v>974</v>
      </c>
      <c r="C50" t="s">
        <v>2271</v>
      </c>
      <c r="D50" s="1">
        <v>46</v>
      </c>
      <c r="E50" s="44">
        <v>0.3645335648148148</v>
      </c>
    </row>
    <row r="51" spans="1:5" ht="13.25" x14ac:dyDescent="0.25">
      <c r="A51" t="s">
        <v>2149</v>
      </c>
      <c r="B51" t="s">
        <v>1151</v>
      </c>
      <c r="C51" t="s">
        <v>1520</v>
      </c>
      <c r="D51" s="1">
        <v>47</v>
      </c>
      <c r="E51" s="44">
        <v>0.37392337962962963</v>
      </c>
    </row>
    <row r="52" spans="1:5" ht="13.25" x14ac:dyDescent="0.25">
      <c r="A52" t="s">
        <v>2272</v>
      </c>
      <c r="B52" t="s">
        <v>2273</v>
      </c>
      <c r="C52" t="s">
        <v>2274</v>
      </c>
      <c r="D52" s="1">
        <v>48</v>
      </c>
      <c r="E52" s="44">
        <v>0.37740775462962961</v>
      </c>
    </row>
    <row r="53" spans="1:5" ht="13.25" x14ac:dyDescent="0.25">
      <c r="A53" t="s">
        <v>895</v>
      </c>
      <c r="B53" t="s">
        <v>960</v>
      </c>
      <c r="C53" t="s">
        <v>932</v>
      </c>
      <c r="D53" s="1">
        <v>49</v>
      </c>
      <c r="E53" s="44">
        <v>0.37844525462962963</v>
      </c>
    </row>
    <row r="54" spans="1:5" ht="13.25" x14ac:dyDescent="0.25">
      <c r="A54" t="s">
        <v>2275</v>
      </c>
      <c r="B54" t="s">
        <v>2276</v>
      </c>
      <c r="C54" t="s">
        <v>929</v>
      </c>
      <c r="D54" s="1">
        <v>50</v>
      </c>
      <c r="E54" s="44">
        <v>0.38048055555555554</v>
      </c>
    </row>
    <row r="55" spans="1:5" ht="13.25" x14ac:dyDescent="0.25">
      <c r="A55" t="s">
        <v>2277</v>
      </c>
      <c r="B55" t="s">
        <v>974</v>
      </c>
      <c r="C55" t="s">
        <v>940</v>
      </c>
      <c r="D55" s="1">
        <v>51</v>
      </c>
      <c r="E55" s="44">
        <v>0.38419224537037033</v>
      </c>
    </row>
    <row r="56" spans="1:5" ht="13.25" x14ac:dyDescent="0.25">
      <c r="A56" t="s">
        <v>2278</v>
      </c>
      <c r="B56" t="s">
        <v>1304</v>
      </c>
      <c r="C56" t="s">
        <v>929</v>
      </c>
      <c r="D56" s="1">
        <v>52</v>
      </c>
      <c r="E56" s="44">
        <v>0.38420219907407405</v>
      </c>
    </row>
    <row r="57" spans="1:5" ht="13.25" x14ac:dyDescent="0.25">
      <c r="A57" t="s">
        <v>2279</v>
      </c>
      <c r="B57" t="s">
        <v>2280</v>
      </c>
      <c r="C57" t="s">
        <v>1520</v>
      </c>
      <c r="D57" s="1">
        <v>53</v>
      </c>
      <c r="E57" s="44">
        <v>0.38607546296296297</v>
      </c>
    </row>
    <row r="58" spans="1:5" ht="13.25" x14ac:dyDescent="0.25">
      <c r="A58" t="s">
        <v>2075</v>
      </c>
      <c r="B58" t="s">
        <v>1201</v>
      </c>
      <c r="C58" t="s">
        <v>940</v>
      </c>
      <c r="D58" s="1">
        <v>54</v>
      </c>
      <c r="E58" s="44">
        <v>0.38616979166666665</v>
      </c>
    </row>
    <row r="59" spans="1:5" ht="13.25" x14ac:dyDescent="0.25">
      <c r="A59" t="s">
        <v>2281</v>
      </c>
      <c r="B59" t="s">
        <v>2282</v>
      </c>
      <c r="C59" t="s">
        <v>1410</v>
      </c>
      <c r="D59" s="1">
        <v>55</v>
      </c>
      <c r="E59" s="44">
        <v>0.3874640046296296</v>
      </c>
    </row>
    <row r="60" spans="1:5" ht="13.25" x14ac:dyDescent="0.25">
      <c r="A60" t="s">
        <v>2283</v>
      </c>
      <c r="B60" t="s">
        <v>2284</v>
      </c>
      <c r="C60" t="s">
        <v>929</v>
      </c>
      <c r="D60" s="1">
        <v>56</v>
      </c>
      <c r="E60" s="44">
        <v>0.38764780092592588</v>
      </c>
    </row>
    <row r="61" spans="1:5" ht="13.25" x14ac:dyDescent="0.25">
      <c r="A61" t="s">
        <v>2285</v>
      </c>
      <c r="B61" t="s">
        <v>1432</v>
      </c>
      <c r="C61" t="s">
        <v>929</v>
      </c>
      <c r="D61" s="1">
        <v>57</v>
      </c>
      <c r="E61" s="44">
        <v>0.38794745370370376</v>
      </c>
    </row>
    <row r="62" spans="1:5" ht="13.25" x14ac:dyDescent="0.25">
      <c r="A62" t="s">
        <v>2286</v>
      </c>
      <c r="B62" t="s">
        <v>931</v>
      </c>
      <c r="C62" t="s">
        <v>929</v>
      </c>
      <c r="D62" s="1">
        <v>58</v>
      </c>
      <c r="E62" s="44">
        <v>0.3885925925925926</v>
      </c>
    </row>
    <row r="63" spans="1:5" ht="13.25" x14ac:dyDescent="0.25">
      <c r="A63" t="s">
        <v>239</v>
      </c>
      <c r="B63" t="s">
        <v>1304</v>
      </c>
      <c r="C63" t="s">
        <v>929</v>
      </c>
      <c r="D63" s="1">
        <v>59</v>
      </c>
      <c r="E63" s="44">
        <v>0.39590081018518519</v>
      </c>
    </row>
    <row r="64" spans="1:5" ht="13.25" x14ac:dyDescent="0.25">
      <c r="A64" t="s">
        <v>864</v>
      </c>
      <c r="B64" t="s">
        <v>1398</v>
      </c>
      <c r="C64" t="s">
        <v>1520</v>
      </c>
      <c r="D64" s="1">
        <v>60</v>
      </c>
      <c r="E64" s="44">
        <v>0.39613275462962966</v>
      </c>
    </row>
    <row r="65" spans="1:5" ht="13.25" x14ac:dyDescent="0.25">
      <c r="A65" t="s">
        <v>2032</v>
      </c>
      <c r="B65" t="s">
        <v>1506</v>
      </c>
      <c r="C65" t="s">
        <v>929</v>
      </c>
      <c r="D65" s="1">
        <v>61</v>
      </c>
      <c r="E65" s="44">
        <v>0.3964543981481482</v>
      </c>
    </row>
    <row r="66" spans="1:5" ht="13.25" x14ac:dyDescent="0.25">
      <c r="A66" t="s">
        <v>954</v>
      </c>
      <c r="B66" t="s">
        <v>1151</v>
      </c>
      <c r="C66" t="s">
        <v>940</v>
      </c>
      <c r="D66" s="1">
        <v>62</v>
      </c>
      <c r="E66" s="44">
        <v>0.39791770833333329</v>
      </c>
    </row>
    <row r="67" spans="1:5" ht="13.25" x14ac:dyDescent="0.25">
      <c r="A67" t="s">
        <v>1253</v>
      </c>
      <c r="B67" t="s">
        <v>2287</v>
      </c>
      <c r="C67" t="s">
        <v>929</v>
      </c>
      <c r="D67" s="1">
        <v>63</v>
      </c>
      <c r="E67" s="44">
        <v>0.39817303240740742</v>
      </c>
    </row>
    <row r="68" spans="1:5" ht="13.25" x14ac:dyDescent="0.25">
      <c r="A68" t="s">
        <v>950</v>
      </c>
      <c r="B68" t="s">
        <v>1503</v>
      </c>
      <c r="D68" s="1">
        <v>64</v>
      </c>
      <c r="E68" s="44">
        <v>0.39861168981481487</v>
      </c>
    </row>
    <row r="69" spans="1:5" ht="13.25" x14ac:dyDescent="0.25">
      <c r="A69" t="s">
        <v>172</v>
      </c>
      <c r="B69" t="s">
        <v>2288</v>
      </c>
      <c r="C69" t="s">
        <v>929</v>
      </c>
      <c r="D69" s="1">
        <v>65</v>
      </c>
      <c r="E69" s="44">
        <v>0.40053333333333335</v>
      </c>
    </row>
    <row r="70" spans="1:5" ht="13.25" x14ac:dyDescent="0.25">
      <c r="A70" t="s">
        <v>462</v>
      </c>
      <c r="B70" t="s">
        <v>868</v>
      </c>
      <c r="C70" t="s">
        <v>929</v>
      </c>
      <c r="D70" s="1">
        <v>66</v>
      </c>
      <c r="E70" s="44">
        <v>0.40070624999999999</v>
      </c>
    </row>
    <row r="71" spans="1:5" ht="13.25" x14ac:dyDescent="0.25">
      <c r="A71" t="s">
        <v>772</v>
      </c>
      <c r="B71" t="s">
        <v>195</v>
      </c>
      <c r="C71" t="s">
        <v>943</v>
      </c>
      <c r="D71" s="1">
        <v>67</v>
      </c>
      <c r="E71" s="44">
        <v>0.40124722222222226</v>
      </c>
    </row>
    <row r="72" spans="1:5" ht="13.25" x14ac:dyDescent="0.25">
      <c r="A72" t="s">
        <v>2154</v>
      </c>
      <c r="B72" t="s">
        <v>1257</v>
      </c>
      <c r="C72" t="s">
        <v>929</v>
      </c>
      <c r="D72" s="1">
        <v>68</v>
      </c>
      <c r="E72" s="44">
        <v>0.4019416666666667</v>
      </c>
    </row>
    <row r="73" spans="1:5" ht="13.25" x14ac:dyDescent="0.25">
      <c r="A73" t="s">
        <v>963</v>
      </c>
      <c r="B73" t="s">
        <v>995</v>
      </c>
      <c r="C73" t="s">
        <v>929</v>
      </c>
      <c r="D73" s="1">
        <v>69</v>
      </c>
      <c r="E73" s="44">
        <v>0.40197256944444443</v>
      </c>
    </row>
    <row r="74" spans="1:5" ht="13.25" x14ac:dyDescent="0.25">
      <c r="A74" t="s">
        <v>2350</v>
      </c>
      <c r="B74" t="s">
        <v>1176</v>
      </c>
      <c r="C74" t="s">
        <v>929</v>
      </c>
      <c r="D74" s="1">
        <v>70</v>
      </c>
      <c r="E74" s="44">
        <v>0.40244675925925927</v>
      </c>
    </row>
    <row r="75" spans="1:5" ht="13.25" x14ac:dyDescent="0.25">
      <c r="A75" t="s">
        <v>2289</v>
      </c>
      <c r="B75" t="s">
        <v>1062</v>
      </c>
      <c r="C75" t="s">
        <v>943</v>
      </c>
      <c r="D75" s="1">
        <v>71</v>
      </c>
      <c r="E75" s="44">
        <v>0.40686597222222226</v>
      </c>
    </row>
    <row r="76" spans="1:5" ht="13.25" x14ac:dyDescent="0.25">
      <c r="A76" t="s">
        <v>1476</v>
      </c>
      <c r="B76" t="s">
        <v>939</v>
      </c>
      <c r="C76" t="s">
        <v>929</v>
      </c>
      <c r="D76" s="1">
        <v>72</v>
      </c>
      <c r="E76" s="44">
        <v>0.41107847222222221</v>
      </c>
    </row>
    <row r="77" spans="1:5" ht="13.25" x14ac:dyDescent="0.25">
      <c r="A77" t="s">
        <v>2290</v>
      </c>
      <c r="B77" t="s">
        <v>1650</v>
      </c>
      <c r="C77" t="s">
        <v>929</v>
      </c>
      <c r="D77" s="1">
        <v>73</v>
      </c>
      <c r="E77" s="44">
        <v>0.4115435185185185</v>
      </c>
    </row>
    <row r="78" spans="1:5" ht="13.25" x14ac:dyDescent="0.25">
      <c r="A78" t="s">
        <v>482</v>
      </c>
      <c r="B78" t="s">
        <v>1034</v>
      </c>
      <c r="C78" t="s">
        <v>2291</v>
      </c>
      <c r="D78" s="1">
        <v>74</v>
      </c>
      <c r="E78" s="44">
        <v>0.4132534722222222</v>
      </c>
    </row>
    <row r="79" spans="1:5" ht="13.25" x14ac:dyDescent="0.25">
      <c r="A79" t="s">
        <v>513</v>
      </c>
      <c r="B79" t="s">
        <v>974</v>
      </c>
      <c r="C79" t="s">
        <v>940</v>
      </c>
      <c r="D79" s="1">
        <v>75</v>
      </c>
      <c r="E79" s="44">
        <v>0.41719444444444442</v>
      </c>
    </row>
    <row r="80" spans="1:5" ht="13.25" x14ac:dyDescent="0.25">
      <c r="A80" t="s">
        <v>2351</v>
      </c>
      <c r="B80" t="s">
        <v>2352</v>
      </c>
      <c r="C80" t="s">
        <v>929</v>
      </c>
      <c r="D80" s="1">
        <v>76</v>
      </c>
      <c r="E80" s="44">
        <v>0.41745787037037035</v>
      </c>
    </row>
    <row r="81" spans="1:5" ht="13.25" x14ac:dyDescent="0.25">
      <c r="A81" t="s">
        <v>2353</v>
      </c>
      <c r="B81" t="s">
        <v>974</v>
      </c>
      <c r="C81" t="s">
        <v>1520</v>
      </c>
      <c r="D81" s="1">
        <v>77</v>
      </c>
      <c r="E81" s="44">
        <v>0.41871736111111113</v>
      </c>
    </row>
    <row r="82" spans="1:5" ht="13.25" x14ac:dyDescent="0.25">
      <c r="A82" t="s">
        <v>2292</v>
      </c>
      <c r="B82" t="s">
        <v>1501</v>
      </c>
      <c r="C82" t="s">
        <v>929</v>
      </c>
      <c r="D82" s="1">
        <v>78</v>
      </c>
      <c r="E82" s="44">
        <v>0.41955937500000001</v>
      </c>
    </row>
    <row r="83" spans="1:5" ht="13.25" x14ac:dyDescent="0.25">
      <c r="A83" t="s">
        <v>1225</v>
      </c>
      <c r="B83" t="s">
        <v>1116</v>
      </c>
      <c r="C83" t="s">
        <v>929</v>
      </c>
      <c r="D83" s="1">
        <v>79</v>
      </c>
      <c r="E83" s="44">
        <v>0.41995046296296296</v>
      </c>
    </row>
    <row r="84" spans="1:5" ht="13.25" x14ac:dyDescent="0.25">
      <c r="A84" t="s">
        <v>1400</v>
      </c>
      <c r="B84" t="s">
        <v>995</v>
      </c>
      <c r="C84" t="s">
        <v>469</v>
      </c>
      <c r="D84" s="1">
        <v>80</v>
      </c>
      <c r="E84" s="44">
        <v>0.42125254629629633</v>
      </c>
    </row>
    <row r="85" spans="1:5" ht="13.25" x14ac:dyDescent="0.25">
      <c r="A85" t="s">
        <v>1234</v>
      </c>
      <c r="B85" t="s">
        <v>2293</v>
      </c>
      <c r="C85" t="s">
        <v>1410</v>
      </c>
      <c r="D85" s="1">
        <v>81</v>
      </c>
      <c r="E85" s="44">
        <v>0.42487824074074076</v>
      </c>
    </row>
    <row r="86" spans="1:5" ht="13.25" x14ac:dyDescent="0.25">
      <c r="A86" t="s">
        <v>329</v>
      </c>
      <c r="B86" t="s">
        <v>330</v>
      </c>
      <c r="C86" t="s">
        <v>929</v>
      </c>
      <c r="D86" s="1">
        <v>82</v>
      </c>
      <c r="E86" s="44">
        <v>0.42701585648148144</v>
      </c>
    </row>
    <row r="87" spans="1:5" ht="13.25" x14ac:dyDescent="0.25">
      <c r="A87" t="s">
        <v>497</v>
      </c>
      <c r="B87" t="s">
        <v>974</v>
      </c>
      <c r="C87" t="s">
        <v>929</v>
      </c>
      <c r="D87" s="1">
        <v>83</v>
      </c>
      <c r="E87" s="44">
        <v>0.42980173611111117</v>
      </c>
    </row>
    <row r="88" spans="1:5" ht="13.25" x14ac:dyDescent="0.25">
      <c r="A88" t="s">
        <v>2162</v>
      </c>
      <c r="B88" t="s">
        <v>1112</v>
      </c>
      <c r="C88" t="s">
        <v>1520</v>
      </c>
      <c r="D88" s="1">
        <v>84</v>
      </c>
      <c r="E88" s="44">
        <v>0.43013194444444447</v>
      </c>
    </row>
    <row r="89" spans="1:5" ht="13.25" x14ac:dyDescent="0.25">
      <c r="A89" t="s">
        <v>211</v>
      </c>
      <c r="B89" t="s">
        <v>995</v>
      </c>
      <c r="C89" t="s">
        <v>940</v>
      </c>
      <c r="D89" s="1">
        <v>85</v>
      </c>
      <c r="E89" s="44">
        <v>0.43212546296296295</v>
      </c>
    </row>
    <row r="90" spans="1:5" ht="13.25" x14ac:dyDescent="0.25">
      <c r="A90" t="s">
        <v>2179</v>
      </c>
      <c r="B90" t="s">
        <v>2270</v>
      </c>
      <c r="C90" t="s">
        <v>943</v>
      </c>
      <c r="D90" s="1">
        <v>86</v>
      </c>
      <c r="E90" s="44">
        <v>0.43765416666666668</v>
      </c>
    </row>
    <row r="91" spans="1:5" ht="13.25" x14ac:dyDescent="0.25">
      <c r="A91" t="s">
        <v>460</v>
      </c>
      <c r="B91" t="s">
        <v>974</v>
      </c>
      <c r="C91" t="s">
        <v>2216</v>
      </c>
      <c r="D91" s="1">
        <v>87</v>
      </c>
      <c r="E91" s="44">
        <v>0.43962025462962967</v>
      </c>
    </row>
    <row r="92" spans="1:5" ht="13.25" x14ac:dyDescent="0.25">
      <c r="A92" t="s">
        <v>1619</v>
      </c>
      <c r="B92" t="s">
        <v>1197</v>
      </c>
      <c r="C92" t="s">
        <v>929</v>
      </c>
      <c r="D92" s="1">
        <v>88</v>
      </c>
      <c r="E92" s="44">
        <v>0.44988611111111115</v>
      </c>
    </row>
    <row r="93" spans="1:5" ht="13.25" x14ac:dyDescent="0.25">
      <c r="A93" t="s">
        <v>2086</v>
      </c>
      <c r="B93" t="s">
        <v>1158</v>
      </c>
      <c r="C93" t="s">
        <v>1410</v>
      </c>
      <c r="D93" s="1">
        <v>89</v>
      </c>
      <c r="E93" s="44">
        <v>0.45097962962962962</v>
      </c>
    </row>
    <row r="94" spans="1:5" ht="13.25" x14ac:dyDescent="0.25">
      <c r="A94" t="s">
        <v>466</v>
      </c>
      <c r="B94" t="s">
        <v>2233</v>
      </c>
      <c r="D94" s="1">
        <v>90</v>
      </c>
      <c r="E94" s="44">
        <v>0.45127881944444442</v>
      </c>
    </row>
    <row r="95" spans="1:5" ht="13.25" x14ac:dyDescent="0.25">
      <c r="A95" t="s">
        <v>2294</v>
      </c>
      <c r="B95" t="s">
        <v>1256</v>
      </c>
      <c r="C95" t="s">
        <v>443</v>
      </c>
      <c r="D95" s="1">
        <v>91</v>
      </c>
      <c r="E95" s="44">
        <v>0.48056574074074071</v>
      </c>
    </row>
    <row r="96" spans="1:5" ht="13.25" x14ac:dyDescent="0.25">
      <c r="A96" t="s">
        <v>694</v>
      </c>
      <c r="B96" t="s">
        <v>1263</v>
      </c>
      <c r="C96" t="s">
        <v>1045</v>
      </c>
      <c r="D96" s="1">
        <v>92</v>
      </c>
      <c r="E96" s="44">
        <v>0.49066215277777775</v>
      </c>
    </row>
    <row r="97" spans="1:5" ht="13.25" x14ac:dyDescent="0.25">
      <c r="A97" t="s">
        <v>341</v>
      </c>
      <c r="B97" t="s">
        <v>1801</v>
      </c>
      <c r="C97" t="s">
        <v>940</v>
      </c>
      <c r="D97" s="1">
        <v>93</v>
      </c>
      <c r="E97" s="44">
        <v>0.49395266203703708</v>
      </c>
    </row>
    <row r="98" spans="1:5" ht="13.25" x14ac:dyDescent="0.25">
      <c r="A98" t="s">
        <v>2362</v>
      </c>
      <c r="B98" t="s">
        <v>1197</v>
      </c>
      <c r="C98" t="s">
        <v>932</v>
      </c>
      <c r="E98" s="39" t="s">
        <v>1316</v>
      </c>
    </row>
    <row r="99" spans="1:5" ht="13.25" x14ac:dyDescent="0.25">
      <c r="A99" t="s">
        <v>467</v>
      </c>
      <c r="B99" t="s">
        <v>977</v>
      </c>
      <c r="C99" t="s">
        <v>943</v>
      </c>
      <c r="E99" s="39" t="s">
        <v>1316</v>
      </c>
    </row>
    <row r="100" spans="1:5" ht="13.25" x14ac:dyDescent="0.25">
      <c r="A100" t="s">
        <v>2315</v>
      </c>
      <c r="B100" t="s">
        <v>1116</v>
      </c>
      <c r="E100" s="39" t="s">
        <v>1316</v>
      </c>
    </row>
    <row r="101" spans="1:5" ht="13.25" x14ac:dyDescent="0.25">
      <c r="A101" t="s">
        <v>914</v>
      </c>
      <c r="B101" t="s">
        <v>1151</v>
      </c>
      <c r="C101" t="s">
        <v>2317</v>
      </c>
      <c r="E101" s="39" t="s">
        <v>1316</v>
      </c>
    </row>
    <row r="102" spans="1:5" ht="13.25" x14ac:dyDescent="0.25">
      <c r="A102" t="s">
        <v>891</v>
      </c>
      <c r="B102" t="s">
        <v>939</v>
      </c>
      <c r="C102" t="s">
        <v>940</v>
      </c>
      <c r="E102" s="39" t="s">
        <v>1316</v>
      </c>
    </row>
    <row r="103" spans="1:5" ht="13.25" x14ac:dyDescent="0.25">
      <c r="A103" t="s">
        <v>2338</v>
      </c>
      <c r="B103" t="s">
        <v>1083</v>
      </c>
      <c r="E103" s="39" t="s">
        <v>1316</v>
      </c>
    </row>
    <row r="104" spans="1:5" ht="13.25" x14ac:dyDescent="0.25">
      <c r="A104" t="s">
        <v>2308</v>
      </c>
      <c r="B104" t="s">
        <v>2309</v>
      </c>
      <c r="C104" t="s">
        <v>929</v>
      </c>
      <c r="E104" s="39" t="s">
        <v>1316</v>
      </c>
    </row>
    <row r="105" spans="1:5" ht="13.25" x14ac:dyDescent="0.25">
      <c r="A105" t="s">
        <v>2140</v>
      </c>
      <c r="B105" t="s">
        <v>1263</v>
      </c>
      <c r="C105" t="s">
        <v>943</v>
      </c>
      <c r="E105" s="39" t="s">
        <v>1316</v>
      </c>
    </row>
    <row r="106" spans="1:5" ht="13.25" x14ac:dyDescent="0.25">
      <c r="A106" t="s">
        <v>2295</v>
      </c>
      <c r="B106" t="s">
        <v>1116</v>
      </c>
      <c r="C106" t="s">
        <v>929</v>
      </c>
      <c r="E106" s="39" t="s">
        <v>1316</v>
      </c>
    </row>
    <row r="107" spans="1:5" ht="13.25" x14ac:dyDescent="0.25">
      <c r="A107" t="s">
        <v>2141</v>
      </c>
      <c r="B107" t="s">
        <v>2068</v>
      </c>
      <c r="C107" t="s">
        <v>943</v>
      </c>
      <c r="E107" s="39" t="s">
        <v>1317</v>
      </c>
    </row>
    <row r="108" spans="1:5" ht="13.25" x14ac:dyDescent="0.25">
      <c r="A108" t="s">
        <v>2311</v>
      </c>
      <c r="B108" t="s">
        <v>2312</v>
      </c>
      <c r="C108" t="s">
        <v>929</v>
      </c>
      <c r="E108" s="39" t="s">
        <v>1316</v>
      </c>
    </row>
    <row r="109" spans="1:5" ht="13.25" x14ac:dyDescent="0.25">
      <c r="A109" t="s">
        <v>2143</v>
      </c>
      <c r="B109" t="s">
        <v>2068</v>
      </c>
      <c r="C109" t="s">
        <v>943</v>
      </c>
      <c r="E109" s="39" t="s">
        <v>1316</v>
      </c>
    </row>
    <row r="110" spans="1:5" ht="13.25" x14ac:dyDescent="0.25">
      <c r="A110" t="s">
        <v>103</v>
      </c>
      <c r="B110" t="s">
        <v>1151</v>
      </c>
      <c r="C110" t="s">
        <v>1520</v>
      </c>
      <c r="E110" s="39" t="s">
        <v>1316</v>
      </c>
    </row>
    <row r="111" spans="1:5" ht="13.25" x14ac:dyDescent="0.25">
      <c r="A111" t="s">
        <v>2153</v>
      </c>
      <c r="B111" t="s">
        <v>1062</v>
      </c>
      <c r="C111" t="s">
        <v>943</v>
      </c>
      <c r="E111" s="39" t="s">
        <v>1316</v>
      </c>
    </row>
    <row r="112" spans="1:5" ht="13.25" x14ac:dyDescent="0.25">
      <c r="A112" t="s">
        <v>201</v>
      </c>
      <c r="B112" t="s">
        <v>1083</v>
      </c>
      <c r="C112" t="s">
        <v>443</v>
      </c>
      <c r="E112" s="39" t="s">
        <v>1316</v>
      </c>
    </row>
    <row r="113" spans="1:5" ht="13.25" x14ac:dyDescent="0.25">
      <c r="A113" t="s">
        <v>1284</v>
      </c>
      <c r="B113" t="s">
        <v>506</v>
      </c>
      <c r="C113" t="s">
        <v>2319</v>
      </c>
      <c r="E113" s="39" t="s">
        <v>1316</v>
      </c>
    </row>
    <row r="114" spans="1:5" ht="13.25" x14ac:dyDescent="0.25">
      <c r="A114" t="s">
        <v>1322</v>
      </c>
      <c r="B114" t="s">
        <v>1034</v>
      </c>
      <c r="C114" t="s">
        <v>932</v>
      </c>
      <c r="E114" s="39" t="s">
        <v>1316</v>
      </c>
    </row>
    <row r="115" spans="1:5" ht="13.25" x14ac:dyDescent="0.25">
      <c r="A115" t="s">
        <v>2354</v>
      </c>
      <c r="B115" t="s">
        <v>1345</v>
      </c>
      <c r="C115" t="s">
        <v>1520</v>
      </c>
      <c r="E115" s="39" t="s">
        <v>1316</v>
      </c>
    </row>
    <row r="116" spans="1:5" ht="13.25" x14ac:dyDescent="0.25">
      <c r="A116" t="s">
        <v>1337</v>
      </c>
      <c r="B116" t="s">
        <v>1176</v>
      </c>
      <c r="C116" t="s">
        <v>929</v>
      </c>
      <c r="E116" s="39" t="s">
        <v>1316</v>
      </c>
    </row>
    <row r="117" spans="1:5" ht="13.25" x14ac:dyDescent="0.25">
      <c r="A117" t="s">
        <v>2229</v>
      </c>
      <c r="B117" t="s">
        <v>2328</v>
      </c>
      <c r="C117" t="s">
        <v>943</v>
      </c>
      <c r="E117" s="39" t="s">
        <v>1316</v>
      </c>
    </row>
    <row r="118" spans="1:5" ht="13.25" x14ac:dyDescent="0.25">
      <c r="A118" t="s">
        <v>2304</v>
      </c>
      <c r="B118" t="s">
        <v>1263</v>
      </c>
      <c r="E118" s="39" t="s">
        <v>1316</v>
      </c>
    </row>
    <row r="119" spans="1:5" ht="13.25" x14ac:dyDescent="0.25">
      <c r="A119" t="s">
        <v>2300</v>
      </c>
      <c r="B119" t="s">
        <v>2234</v>
      </c>
      <c r="E119" s="39" t="s">
        <v>1316</v>
      </c>
    </row>
    <row r="120" spans="1:5" ht="13.25" x14ac:dyDescent="0.25">
      <c r="A120" t="s">
        <v>2340</v>
      </c>
      <c r="B120" t="s">
        <v>974</v>
      </c>
      <c r="C120" t="s">
        <v>923</v>
      </c>
      <c r="E120" s="39" t="s">
        <v>1316</v>
      </c>
    </row>
    <row r="121" spans="1:5" ht="13.25" x14ac:dyDescent="0.25">
      <c r="A121" t="s">
        <v>2329</v>
      </c>
      <c r="B121" t="s">
        <v>1116</v>
      </c>
      <c r="C121" t="s">
        <v>943</v>
      </c>
      <c r="E121" s="39" t="s">
        <v>1316</v>
      </c>
    </row>
    <row r="122" spans="1:5" ht="13.25" x14ac:dyDescent="0.25">
      <c r="A122" t="s">
        <v>207</v>
      </c>
      <c r="B122" t="s">
        <v>2293</v>
      </c>
      <c r="C122" t="s">
        <v>932</v>
      </c>
      <c r="E122" s="39" t="s">
        <v>1316</v>
      </c>
    </row>
    <row r="123" spans="1:5" ht="13.25" x14ac:dyDescent="0.25">
      <c r="A123" t="s">
        <v>489</v>
      </c>
      <c r="B123" t="s">
        <v>1257</v>
      </c>
      <c r="C123" t="s">
        <v>929</v>
      </c>
      <c r="E123" s="39" t="s">
        <v>1316</v>
      </c>
    </row>
    <row r="124" spans="1:5" ht="13.25" x14ac:dyDescent="0.25">
      <c r="A124" t="s">
        <v>2357</v>
      </c>
      <c r="B124" t="s">
        <v>2358</v>
      </c>
      <c r="C124" t="s">
        <v>929</v>
      </c>
      <c r="E124" s="39" t="s">
        <v>1316</v>
      </c>
    </row>
    <row r="125" spans="1:5" ht="13.25" x14ac:dyDescent="0.25">
      <c r="A125" t="s">
        <v>967</v>
      </c>
      <c r="B125" t="s">
        <v>2309</v>
      </c>
      <c r="C125" t="s">
        <v>929</v>
      </c>
      <c r="E125" s="39" t="s">
        <v>1316</v>
      </c>
    </row>
    <row r="126" spans="1:5" ht="13.25" x14ac:dyDescent="0.25">
      <c r="A126" t="s">
        <v>2336</v>
      </c>
      <c r="B126" t="s">
        <v>995</v>
      </c>
      <c r="C126" t="s">
        <v>929</v>
      </c>
      <c r="E126" s="39" t="s">
        <v>1316</v>
      </c>
    </row>
    <row r="127" spans="1:5" ht="13.25" x14ac:dyDescent="0.25">
      <c r="A127" t="s">
        <v>2335</v>
      </c>
      <c r="B127" t="s">
        <v>1432</v>
      </c>
      <c r="C127" t="s">
        <v>943</v>
      </c>
      <c r="E127" s="39" t="s">
        <v>1317</v>
      </c>
    </row>
    <row r="128" spans="1:5" ht="13.25" x14ac:dyDescent="0.25">
      <c r="A128" t="s">
        <v>2161</v>
      </c>
      <c r="B128" t="s">
        <v>117</v>
      </c>
      <c r="C128" t="s">
        <v>929</v>
      </c>
      <c r="E128" s="39" t="s">
        <v>1316</v>
      </c>
    </row>
    <row r="129" spans="1:5" ht="13.25" x14ac:dyDescent="0.25">
      <c r="A129" t="s">
        <v>2334</v>
      </c>
      <c r="B129" t="s">
        <v>1042</v>
      </c>
      <c r="C129" t="s">
        <v>943</v>
      </c>
      <c r="E129" s="39" t="s">
        <v>1317</v>
      </c>
    </row>
    <row r="130" spans="1:5" ht="13.25" x14ac:dyDescent="0.25">
      <c r="A130" t="s">
        <v>1218</v>
      </c>
      <c r="B130" t="s">
        <v>1345</v>
      </c>
      <c r="C130" t="s">
        <v>943</v>
      </c>
      <c r="E130" s="39" t="s">
        <v>1316</v>
      </c>
    </row>
    <row r="131" spans="1:5" ht="13.25" x14ac:dyDescent="0.25">
      <c r="A131" t="s">
        <v>2297</v>
      </c>
      <c r="B131" t="s">
        <v>2298</v>
      </c>
      <c r="E131" s="39" t="s">
        <v>1316</v>
      </c>
    </row>
    <row r="132" spans="1:5" ht="13.25" x14ac:dyDescent="0.25">
      <c r="A132" t="s">
        <v>2327</v>
      </c>
      <c r="B132" t="s">
        <v>1083</v>
      </c>
      <c r="C132" t="s">
        <v>929</v>
      </c>
      <c r="E132" s="39" t="s">
        <v>1316</v>
      </c>
    </row>
    <row r="133" spans="1:5" ht="13.25" x14ac:dyDescent="0.25">
      <c r="A133" t="s">
        <v>2301</v>
      </c>
      <c r="B133" t="s">
        <v>2302</v>
      </c>
      <c r="C133" t="s">
        <v>940</v>
      </c>
      <c r="E133" s="39" t="s">
        <v>1316</v>
      </c>
    </row>
    <row r="134" spans="1:5" ht="13.25" x14ac:dyDescent="0.25">
      <c r="A134" t="s">
        <v>2062</v>
      </c>
      <c r="B134" t="s">
        <v>2063</v>
      </c>
      <c r="C134" t="s">
        <v>2064</v>
      </c>
      <c r="E134" s="39" t="s">
        <v>1317</v>
      </c>
    </row>
    <row r="135" spans="1:5" ht="13.25" x14ac:dyDescent="0.25">
      <c r="A135" t="s">
        <v>2331</v>
      </c>
      <c r="B135" t="s">
        <v>1432</v>
      </c>
      <c r="C135" t="s">
        <v>943</v>
      </c>
      <c r="E135" s="39" t="s">
        <v>1316</v>
      </c>
    </row>
    <row r="136" spans="1:5" ht="13.25" x14ac:dyDescent="0.25">
      <c r="A136" t="s">
        <v>2361</v>
      </c>
      <c r="B136" t="s">
        <v>463</v>
      </c>
      <c r="C136" t="s">
        <v>1520</v>
      </c>
      <c r="E136" s="39" t="s">
        <v>1316</v>
      </c>
    </row>
    <row r="137" spans="1:5" ht="13.25" x14ac:dyDescent="0.25">
      <c r="A137" t="s">
        <v>2313</v>
      </c>
      <c r="B137" t="s">
        <v>2314</v>
      </c>
      <c r="C137" t="s">
        <v>929</v>
      </c>
      <c r="E137" s="39" t="s">
        <v>1316</v>
      </c>
    </row>
    <row r="138" spans="1:5" ht="13.25" x14ac:dyDescent="0.25">
      <c r="A138" t="s">
        <v>2316</v>
      </c>
      <c r="B138" t="s">
        <v>496</v>
      </c>
      <c r="E138" s="39" t="s">
        <v>1316</v>
      </c>
    </row>
    <row r="139" spans="1:5" ht="13.25" x14ac:dyDescent="0.25">
      <c r="A139" t="s">
        <v>1103</v>
      </c>
      <c r="B139" t="s">
        <v>974</v>
      </c>
      <c r="C139" t="s">
        <v>1520</v>
      </c>
      <c r="E139" s="39" t="s">
        <v>1316</v>
      </c>
    </row>
    <row r="140" spans="1:5" ht="13.25" x14ac:dyDescent="0.25">
      <c r="A140" t="s">
        <v>2322</v>
      </c>
      <c r="B140" t="s">
        <v>2323</v>
      </c>
      <c r="C140" t="s">
        <v>1410</v>
      </c>
      <c r="E140" s="39" t="s">
        <v>1316</v>
      </c>
    </row>
    <row r="141" spans="1:5" ht="13.25" x14ac:dyDescent="0.25">
      <c r="A141" t="s">
        <v>2339</v>
      </c>
      <c r="B141" t="s">
        <v>1432</v>
      </c>
      <c r="C141" t="s">
        <v>943</v>
      </c>
      <c r="E141" s="39" t="s">
        <v>1316</v>
      </c>
    </row>
    <row r="142" spans="1:5" ht="13.25" x14ac:dyDescent="0.25">
      <c r="A142" t="s">
        <v>2167</v>
      </c>
      <c r="B142" t="s">
        <v>2205</v>
      </c>
      <c r="C142" t="s">
        <v>932</v>
      </c>
      <c r="E142" s="39" t="s">
        <v>1316</v>
      </c>
    </row>
    <row r="143" spans="1:5" ht="13.25" x14ac:dyDescent="0.25">
      <c r="A143" t="s">
        <v>750</v>
      </c>
      <c r="B143" t="s">
        <v>293</v>
      </c>
      <c r="C143" t="s">
        <v>1520</v>
      </c>
      <c r="E143" s="39" t="s">
        <v>1316</v>
      </c>
    </row>
    <row r="144" spans="1:5" ht="13.25" x14ac:dyDescent="0.25">
      <c r="A144" t="s">
        <v>1344</v>
      </c>
      <c r="B144" t="s">
        <v>1182</v>
      </c>
      <c r="C144" t="s">
        <v>1410</v>
      </c>
      <c r="E144" s="39" t="s">
        <v>1316</v>
      </c>
    </row>
    <row r="145" spans="1:5" ht="13.25" x14ac:dyDescent="0.25">
      <c r="A145" t="s">
        <v>880</v>
      </c>
      <c r="B145" t="s">
        <v>1197</v>
      </c>
      <c r="C145" t="s">
        <v>929</v>
      </c>
      <c r="E145" s="39" t="s">
        <v>1316</v>
      </c>
    </row>
    <row r="146" spans="1:5" ht="13.25" x14ac:dyDescent="0.25">
      <c r="A146" t="s">
        <v>2306</v>
      </c>
      <c r="B146" t="s">
        <v>974</v>
      </c>
      <c r="C146" t="s">
        <v>921</v>
      </c>
      <c r="E146" s="39" t="s">
        <v>1316</v>
      </c>
    </row>
    <row r="147" spans="1:5" ht="13.25" x14ac:dyDescent="0.25">
      <c r="A147" t="s">
        <v>1228</v>
      </c>
      <c r="B147" t="s">
        <v>2233</v>
      </c>
      <c r="C147" t="s">
        <v>452</v>
      </c>
      <c r="E147" s="39" t="s">
        <v>1316</v>
      </c>
    </row>
    <row r="148" spans="1:5" ht="13.25" x14ac:dyDescent="0.25">
      <c r="A148" t="s">
        <v>2168</v>
      </c>
      <c r="B148" t="s">
        <v>2303</v>
      </c>
      <c r="C148" t="s">
        <v>929</v>
      </c>
      <c r="E148" s="39" t="s">
        <v>1316</v>
      </c>
    </row>
    <row r="149" spans="1:5" ht="13.25" x14ac:dyDescent="0.25">
      <c r="A149" t="s">
        <v>511</v>
      </c>
      <c r="B149" t="s">
        <v>1432</v>
      </c>
      <c r="C149" t="s">
        <v>919</v>
      </c>
      <c r="E149" s="39" t="s">
        <v>1316</v>
      </c>
    </row>
    <row r="150" spans="1:5" ht="13.25" x14ac:dyDescent="0.25">
      <c r="A150" t="s">
        <v>2296</v>
      </c>
      <c r="B150" t="s">
        <v>1499</v>
      </c>
      <c r="C150" t="s">
        <v>929</v>
      </c>
      <c r="E150" s="39" t="s">
        <v>1316</v>
      </c>
    </row>
    <row r="151" spans="1:5" ht="13.25" x14ac:dyDescent="0.25">
      <c r="A151" t="s">
        <v>371</v>
      </c>
      <c r="B151" t="s">
        <v>220</v>
      </c>
      <c r="C151" t="s">
        <v>929</v>
      </c>
      <c r="E151" s="39" t="s">
        <v>1316</v>
      </c>
    </row>
    <row r="152" spans="1:5" ht="13.25" x14ac:dyDescent="0.25">
      <c r="A152" t="s">
        <v>2170</v>
      </c>
      <c r="B152" t="s">
        <v>1345</v>
      </c>
      <c r="C152" t="s">
        <v>2330</v>
      </c>
      <c r="E152" s="39" t="s">
        <v>1316</v>
      </c>
    </row>
    <row r="153" spans="1:5" ht="13.25" x14ac:dyDescent="0.25">
      <c r="A153" t="s">
        <v>2333</v>
      </c>
      <c r="B153" t="s">
        <v>2205</v>
      </c>
      <c r="C153" t="s">
        <v>1410</v>
      </c>
      <c r="E153" s="39" t="s">
        <v>1316</v>
      </c>
    </row>
    <row r="154" spans="1:5" ht="13.25" x14ac:dyDescent="0.25">
      <c r="A154" t="s">
        <v>2310</v>
      </c>
      <c r="B154" t="s">
        <v>1116</v>
      </c>
      <c r="C154" t="s">
        <v>1520</v>
      </c>
      <c r="E154" s="39" t="s">
        <v>1316</v>
      </c>
    </row>
    <row r="155" spans="1:5" ht="13.25" x14ac:dyDescent="0.25">
      <c r="A155" t="s">
        <v>187</v>
      </c>
      <c r="B155" t="s">
        <v>2298</v>
      </c>
      <c r="C155" t="s">
        <v>929</v>
      </c>
      <c r="E155" s="39" t="s">
        <v>1316</v>
      </c>
    </row>
    <row r="156" spans="1:5" ht="13.25" x14ac:dyDescent="0.25">
      <c r="A156" t="s">
        <v>2321</v>
      </c>
      <c r="B156" t="s">
        <v>1394</v>
      </c>
      <c r="C156" t="s">
        <v>929</v>
      </c>
      <c r="E156" s="39" t="s">
        <v>1316</v>
      </c>
    </row>
    <row r="157" spans="1:5" ht="13.25" x14ac:dyDescent="0.25">
      <c r="A157" t="s">
        <v>2355</v>
      </c>
      <c r="B157" t="s">
        <v>2356</v>
      </c>
      <c r="C157" t="s">
        <v>929</v>
      </c>
      <c r="E157" s="39" t="s">
        <v>1316</v>
      </c>
    </row>
    <row r="158" spans="1:5" ht="13.25" x14ac:dyDescent="0.25">
      <c r="A158" t="s">
        <v>2307</v>
      </c>
      <c r="B158" t="s">
        <v>1650</v>
      </c>
      <c r="C158" t="s">
        <v>929</v>
      </c>
      <c r="E158" s="39" t="s">
        <v>1316</v>
      </c>
    </row>
    <row r="159" spans="1:5" ht="13.25" x14ac:dyDescent="0.25">
      <c r="A159" t="s">
        <v>1357</v>
      </c>
      <c r="B159" t="s">
        <v>1256</v>
      </c>
      <c r="C159" t="s">
        <v>1520</v>
      </c>
      <c r="E159" s="39" t="s">
        <v>1316</v>
      </c>
    </row>
    <row r="160" spans="1:5" ht="13.25" x14ac:dyDescent="0.25">
      <c r="A160" t="s">
        <v>495</v>
      </c>
      <c r="B160" t="s">
        <v>496</v>
      </c>
      <c r="C160" t="s">
        <v>929</v>
      </c>
      <c r="E160" s="39" t="s">
        <v>1316</v>
      </c>
    </row>
    <row r="161" spans="1:5" ht="13.25" x14ac:dyDescent="0.25">
      <c r="A161" t="s">
        <v>1881</v>
      </c>
      <c r="B161" t="s">
        <v>974</v>
      </c>
      <c r="C161" t="s">
        <v>940</v>
      </c>
      <c r="E161" s="39" t="s">
        <v>1316</v>
      </c>
    </row>
    <row r="162" spans="1:5" ht="13.25" x14ac:dyDescent="0.25">
      <c r="A162" t="s">
        <v>1033</v>
      </c>
      <c r="B162" t="s">
        <v>1298</v>
      </c>
      <c r="C162" t="s">
        <v>443</v>
      </c>
      <c r="E162" s="39" t="s">
        <v>1316</v>
      </c>
    </row>
    <row r="163" spans="1:5" ht="13.25" x14ac:dyDescent="0.25">
      <c r="A163" t="s">
        <v>2305</v>
      </c>
      <c r="B163" t="s">
        <v>1755</v>
      </c>
      <c r="C163" t="s">
        <v>1520</v>
      </c>
      <c r="E163" s="39" t="s">
        <v>1316</v>
      </c>
    </row>
    <row r="164" spans="1:5" ht="13.25" x14ac:dyDescent="0.25">
      <c r="A164" t="s">
        <v>2359</v>
      </c>
      <c r="B164" t="s">
        <v>2326</v>
      </c>
      <c r="C164" t="s">
        <v>1520</v>
      </c>
      <c r="E164" s="39" t="s">
        <v>1316</v>
      </c>
    </row>
    <row r="165" spans="1:5" ht="13.25" x14ac:dyDescent="0.25">
      <c r="A165" t="s">
        <v>2337</v>
      </c>
      <c r="B165" t="s">
        <v>195</v>
      </c>
      <c r="C165" t="s">
        <v>943</v>
      </c>
      <c r="E165" s="39" t="s">
        <v>1316</v>
      </c>
    </row>
    <row r="166" spans="1:5" ht="13.25" x14ac:dyDescent="0.25">
      <c r="A166" t="s">
        <v>2320</v>
      </c>
      <c r="B166" t="s">
        <v>1176</v>
      </c>
      <c r="C166" t="s">
        <v>929</v>
      </c>
      <c r="E166" s="39" t="s">
        <v>1316</v>
      </c>
    </row>
    <row r="167" spans="1:5" ht="13.25" x14ac:dyDescent="0.25">
      <c r="A167" t="s">
        <v>2177</v>
      </c>
      <c r="B167" t="s">
        <v>2318</v>
      </c>
      <c r="C167" t="s">
        <v>443</v>
      </c>
      <c r="E167" s="39" t="s">
        <v>1316</v>
      </c>
    </row>
    <row r="168" spans="1:5" ht="13.25" x14ac:dyDescent="0.25">
      <c r="A168" t="s">
        <v>2299</v>
      </c>
      <c r="B168" t="s">
        <v>1197</v>
      </c>
      <c r="E168" s="39" t="s">
        <v>1316</v>
      </c>
    </row>
    <row r="169" spans="1:5" ht="13.25" x14ac:dyDescent="0.25">
      <c r="A169" t="s">
        <v>2360</v>
      </c>
      <c r="B169" t="s">
        <v>2266</v>
      </c>
      <c r="C169" t="s">
        <v>929</v>
      </c>
      <c r="E169" s="39" t="s">
        <v>1316</v>
      </c>
    </row>
    <row r="170" spans="1:5" ht="13.25" x14ac:dyDescent="0.25">
      <c r="A170" t="s">
        <v>2324</v>
      </c>
      <c r="B170" t="s">
        <v>974</v>
      </c>
      <c r="E170" s="39" t="s">
        <v>1316</v>
      </c>
    </row>
    <row r="171" spans="1:5" ht="13.25" x14ac:dyDescent="0.25">
      <c r="A171" t="s">
        <v>245</v>
      </c>
      <c r="B171" t="s">
        <v>918</v>
      </c>
      <c r="C171" t="s">
        <v>114</v>
      </c>
      <c r="E171" s="39" t="s">
        <v>1316</v>
      </c>
    </row>
    <row r="172" spans="1:5" ht="13.25" x14ac:dyDescent="0.25">
      <c r="A172" t="s">
        <v>1031</v>
      </c>
      <c r="B172" t="s">
        <v>960</v>
      </c>
      <c r="C172" t="s">
        <v>1520</v>
      </c>
      <c r="E172" s="39" t="s">
        <v>1316</v>
      </c>
    </row>
    <row r="173" spans="1:5" ht="13.25" x14ac:dyDescent="0.25">
      <c r="A173" t="s">
        <v>2325</v>
      </c>
      <c r="B173" t="s">
        <v>2326</v>
      </c>
      <c r="E173" s="39" t="s">
        <v>1316</v>
      </c>
    </row>
    <row r="174" spans="1:5" ht="13.25" x14ac:dyDescent="0.25">
      <c r="A174" t="s">
        <v>251</v>
      </c>
      <c r="B174" t="s">
        <v>496</v>
      </c>
      <c r="C174" t="s">
        <v>929</v>
      </c>
      <c r="E174" s="39" t="s">
        <v>1316</v>
      </c>
    </row>
    <row r="175" spans="1:5" ht="13.25" x14ac:dyDescent="0.25">
      <c r="A175" t="s">
        <v>2332</v>
      </c>
      <c r="B175" t="s">
        <v>1158</v>
      </c>
      <c r="C175" t="s">
        <v>932</v>
      </c>
      <c r="E175" s="39" t="s">
        <v>1316</v>
      </c>
    </row>
    <row r="176" spans="1:5" ht="13.25" x14ac:dyDescent="0.25">
      <c r="A176" t="s">
        <v>899</v>
      </c>
      <c r="B176" t="s">
        <v>1432</v>
      </c>
      <c r="E176" s="39" t="s">
        <v>1317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1"/>
  <sheetViews>
    <sheetView workbookViewId="0">
      <selection activeCell="A6" sqref="A6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5" ht="13" x14ac:dyDescent="0.3">
      <c r="A1" s="3" t="s">
        <v>2181</v>
      </c>
      <c r="B1" s="3"/>
      <c r="C1" s="3" t="s">
        <v>2182</v>
      </c>
      <c r="D1" s="38"/>
      <c r="E1" s="38"/>
    </row>
    <row r="2" spans="1:5" ht="13" x14ac:dyDescent="0.3">
      <c r="A2" s="3"/>
      <c r="B2" s="3"/>
      <c r="C2" s="3" t="s">
        <v>2183</v>
      </c>
      <c r="D2" s="38"/>
      <c r="E2" s="38"/>
    </row>
    <row r="3" spans="1:5" ht="13" x14ac:dyDescent="0.3">
      <c r="A3" s="3"/>
      <c r="B3" s="3"/>
      <c r="C3" s="3"/>
      <c r="D3" s="38"/>
      <c r="E3" s="38"/>
    </row>
    <row r="4" spans="1:5" ht="13" x14ac:dyDescent="0.3">
      <c r="A4" s="4" t="s">
        <v>908</v>
      </c>
      <c r="B4" s="4" t="s">
        <v>909</v>
      </c>
      <c r="C4" s="4" t="s">
        <v>912</v>
      </c>
      <c r="D4" s="5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1520</v>
      </c>
      <c r="D5" s="1">
        <v>1</v>
      </c>
      <c r="E5" s="42">
        <v>0.2878993055555556</v>
      </c>
    </row>
    <row r="6" spans="1:5" ht="13.25" x14ac:dyDescent="0.25">
      <c r="A6" t="s">
        <v>1096</v>
      </c>
      <c r="B6" t="s">
        <v>995</v>
      </c>
      <c r="C6" t="s">
        <v>2184</v>
      </c>
      <c r="D6" s="1">
        <v>2</v>
      </c>
      <c r="E6" s="42">
        <v>0.29337152777777781</v>
      </c>
    </row>
    <row r="7" spans="1:5" ht="13.25" x14ac:dyDescent="0.25">
      <c r="A7" t="s">
        <v>228</v>
      </c>
      <c r="B7" t="s">
        <v>1158</v>
      </c>
      <c r="C7" t="s">
        <v>2185</v>
      </c>
      <c r="D7" s="1">
        <v>3</v>
      </c>
      <c r="E7" s="42">
        <v>0.30322916666666666</v>
      </c>
    </row>
    <row r="8" spans="1:5" ht="13.25" x14ac:dyDescent="0.25">
      <c r="A8" t="s">
        <v>679</v>
      </c>
      <c r="B8" t="s">
        <v>931</v>
      </c>
      <c r="C8" t="s">
        <v>2186</v>
      </c>
      <c r="D8" s="1">
        <v>4</v>
      </c>
      <c r="E8" s="42">
        <v>0.30692592592592594</v>
      </c>
    </row>
    <row r="9" spans="1:5" ht="13.25" x14ac:dyDescent="0.25">
      <c r="A9" t="s">
        <v>914</v>
      </c>
      <c r="B9" t="s">
        <v>1151</v>
      </c>
      <c r="C9" t="s">
        <v>1410</v>
      </c>
      <c r="D9" s="1">
        <v>5</v>
      </c>
      <c r="E9" s="42">
        <v>0.30782870370370369</v>
      </c>
    </row>
    <row r="10" spans="1:5" ht="13.25" x14ac:dyDescent="0.25">
      <c r="A10" t="s">
        <v>671</v>
      </c>
      <c r="B10" t="s">
        <v>2187</v>
      </c>
      <c r="C10" t="s">
        <v>242</v>
      </c>
      <c r="D10" s="1">
        <v>6</v>
      </c>
      <c r="E10" s="42">
        <v>0.30962499999999998</v>
      </c>
    </row>
    <row r="11" spans="1:5" ht="13.25" x14ac:dyDescent="0.25">
      <c r="A11" t="s">
        <v>1267</v>
      </c>
      <c r="B11" t="s">
        <v>1151</v>
      </c>
      <c r="C11" t="s">
        <v>2188</v>
      </c>
      <c r="D11" s="1">
        <v>7</v>
      </c>
      <c r="E11" s="42">
        <v>0.31028009259259259</v>
      </c>
    </row>
    <row r="12" spans="1:5" ht="13.25" x14ac:dyDescent="0.25">
      <c r="A12" t="s">
        <v>893</v>
      </c>
      <c r="B12" t="s">
        <v>1158</v>
      </c>
      <c r="C12" t="s">
        <v>2189</v>
      </c>
      <c r="D12" s="1">
        <v>8</v>
      </c>
      <c r="E12" s="42">
        <v>0.31169791666666663</v>
      </c>
    </row>
    <row r="13" spans="1:5" ht="13.25" x14ac:dyDescent="0.25">
      <c r="A13" t="s">
        <v>183</v>
      </c>
      <c r="B13" t="s">
        <v>1158</v>
      </c>
      <c r="C13" t="s">
        <v>2190</v>
      </c>
      <c r="D13" s="1">
        <v>9</v>
      </c>
      <c r="E13" s="42">
        <v>0.31397106481481479</v>
      </c>
    </row>
    <row r="14" spans="1:5" ht="13.25" x14ac:dyDescent="0.25">
      <c r="A14" t="s">
        <v>2138</v>
      </c>
      <c r="B14" t="s">
        <v>980</v>
      </c>
      <c r="C14" t="s">
        <v>2189</v>
      </c>
      <c r="D14" s="1">
        <v>10</v>
      </c>
      <c r="E14" s="42">
        <v>0.31434027777777779</v>
      </c>
    </row>
    <row r="15" spans="1:5" ht="13.25" x14ac:dyDescent="0.25">
      <c r="A15" t="s">
        <v>193</v>
      </c>
      <c r="B15" t="s">
        <v>1151</v>
      </c>
      <c r="C15" t="s">
        <v>940</v>
      </c>
      <c r="D15" s="1">
        <v>11</v>
      </c>
      <c r="E15" s="42">
        <v>0.31634606481481481</v>
      </c>
    </row>
    <row r="16" spans="1:5" ht="13.25" x14ac:dyDescent="0.25">
      <c r="A16" t="s">
        <v>438</v>
      </c>
      <c r="B16" t="s">
        <v>974</v>
      </c>
      <c r="C16" t="s">
        <v>921</v>
      </c>
      <c r="D16" s="1">
        <v>12</v>
      </c>
      <c r="E16" s="42">
        <v>0.32203703703703707</v>
      </c>
    </row>
    <row r="17" spans="1:5" ht="13.25" x14ac:dyDescent="0.25">
      <c r="A17" t="s">
        <v>2191</v>
      </c>
      <c r="B17" t="s">
        <v>1151</v>
      </c>
      <c r="C17" t="s">
        <v>943</v>
      </c>
      <c r="D17" s="1">
        <v>13</v>
      </c>
      <c r="E17" s="42">
        <v>0.32386921296296295</v>
      </c>
    </row>
    <row r="18" spans="1:5" ht="13.25" x14ac:dyDescent="0.25">
      <c r="A18" t="s">
        <v>2192</v>
      </c>
      <c r="B18" t="s">
        <v>974</v>
      </c>
      <c r="C18" t="s">
        <v>85</v>
      </c>
      <c r="D18" s="1">
        <v>14</v>
      </c>
      <c r="E18" s="42">
        <v>0.32430671296296293</v>
      </c>
    </row>
    <row r="19" spans="1:5" ht="13.25" x14ac:dyDescent="0.25">
      <c r="A19" t="s">
        <v>2193</v>
      </c>
      <c r="B19" t="s">
        <v>1034</v>
      </c>
      <c r="D19" s="1">
        <v>15</v>
      </c>
      <c r="E19" s="42">
        <v>0.32727662037037036</v>
      </c>
    </row>
    <row r="20" spans="1:5" ht="13.25" x14ac:dyDescent="0.25">
      <c r="A20" t="s">
        <v>315</v>
      </c>
      <c r="B20" t="s">
        <v>1496</v>
      </c>
      <c r="C20" t="s">
        <v>2194</v>
      </c>
      <c r="D20" s="1">
        <v>16</v>
      </c>
      <c r="E20" s="42">
        <v>0.32891203703703703</v>
      </c>
    </row>
    <row r="21" spans="1:5" ht="13.25" x14ac:dyDescent="0.25">
      <c r="A21" t="s">
        <v>151</v>
      </c>
      <c r="B21" t="s">
        <v>2195</v>
      </c>
      <c r="C21" t="s">
        <v>2196</v>
      </c>
      <c r="D21" s="1">
        <v>17</v>
      </c>
      <c r="E21" s="42">
        <v>0.32998379629629632</v>
      </c>
    </row>
    <row r="22" spans="1:5" ht="13.25" x14ac:dyDescent="0.25">
      <c r="A22" t="s">
        <v>185</v>
      </c>
      <c r="B22" t="s">
        <v>1151</v>
      </c>
      <c r="C22" t="s">
        <v>2189</v>
      </c>
      <c r="D22" s="1">
        <v>18</v>
      </c>
      <c r="E22" s="42">
        <v>0.33005671296296296</v>
      </c>
    </row>
    <row r="23" spans="1:5" ht="13.25" x14ac:dyDescent="0.25">
      <c r="A23" t="s">
        <v>897</v>
      </c>
      <c r="B23" t="s">
        <v>898</v>
      </c>
      <c r="C23" t="s">
        <v>932</v>
      </c>
      <c r="D23" s="1">
        <v>19</v>
      </c>
      <c r="E23" s="42">
        <v>0.33306712962962964</v>
      </c>
    </row>
    <row r="24" spans="1:5" ht="13.25" x14ac:dyDescent="0.25">
      <c r="A24" t="s">
        <v>2150</v>
      </c>
      <c r="B24" t="s">
        <v>1062</v>
      </c>
      <c r="C24" t="s">
        <v>921</v>
      </c>
      <c r="D24" s="1">
        <v>20</v>
      </c>
      <c r="E24" s="42">
        <v>0.33310069444444446</v>
      </c>
    </row>
    <row r="25" spans="1:5" ht="13.25" x14ac:dyDescent="0.25">
      <c r="A25" t="s">
        <v>190</v>
      </c>
      <c r="B25" t="s">
        <v>1649</v>
      </c>
      <c r="C25" t="s">
        <v>2197</v>
      </c>
      <c r="D25" s="1">
        <v>21</v>
      </c>
      <c r="E25" s="42">
        <v>0.33366203703703706</v>
      </c>
    </row>
    <row r="26" spans="1:5" ht="13.25" x14ac:dyDescent="0.25">
      <c r="A26" t="s">
        <v>314</v>
      </c>
      <c r="B26" t="s">
        <v>1263</v>
      </c>
      <c r="C26" t="s">
        <v>943</v>
      </c>
      <c r="D26" s="1">
        <v>22</v>
      </c>
      <c r="E26" s="42">
        <v>0.34118287037037037</v>
      </c>
    </row>
    <row r="27" spans="1:5" ht="13.25" x14ac:dyDescent="0.25">
      <c r="A27" t="s">
        <v>2166</v>
      </c>
      <c r="B27" t="s">
        <v>2198</v>
      </c>
      <c r="C27" t="s">
        <v>2199</v>
      </c>
      <c r="D27" s="1">
        <v>23</v>
      </c>
      <c r="E27" s="42">
        <v>0.34795138888888894</v>
      </c>
    </row>
    <row r="28" spans="1:5" ht="13.25" x14ac:dyDescent="0.25">
      <c r="A28" t="s">
        <v>2014</v>
      </c>
      <c r="B28" t="s">
        <v>995</v>
      </c>
      <c r="C28" t="s">
        <v>92</v>
      </c>
      <c r="D28" s="1">
        <v>24</v>
      </c>
      <c r="E28" s="42">
        <v>0.35600925925925925</v>
      </c>
    </row>
    <row r="29" spans="1:5" ht="13.25" x14ac:dyDescent="0.25">
      <c r="A29" t="s">
        <v>150</v>
      </c>
      <c r="B29" t="s">
        <v>1093</v>
      </c>
      <c r="C29" t="s">
        <v>943</v>
      </c>
      <c r="D29" s="1">
        <v>25</v>
      </c>
      <c r="E29" s="42">
        <v>0.3573263888888889</v>
      </c>
    </row>
    <row r="30" spans="1:5" ht="13.25" x14ac:dyDescent="0.25">
      <c r="A30" t="s">
        <v>924</v>
      </c>
      <c r="B30" t="s">
        <v>925</v>
      </c>
      <c r="C30" t="s">
        <v>1045</v>
      </c>
      <c r="D30" s="1">
        <v>26</v>
      </c>
      <c r="E30" s="42">
        <v>0.35736574074074073</v>
      </c>
    </row>
    <row r="31" spans="1:5" ht="13.25" x14ac:dyDescent="0.25">
      <c r="A31" t="s">
        <v>2026</v>
      </c>
      <c r="B31" t="s">
        <v>1604</v>
      </c>
      <c r="C31" t="s">
        <v>192</v>
      </c>
      <c r="D31" s="1">
        <v>27</v>
      </c>
      <c r="E31" s="42">
        <v>0.35838773148148145</v>
      </c>
    </row>
    <row r="32" spans="1:5" ht="13.25" x14ac:dyDescent="0.25">
      <c r="A32" t="s">
        <v>2022</v>
      </c>
      <c r="B32" t="s">
        <v>164</v>
      </c>
      <c r="C32" t="s">
        <v>2189</v>
      </c>
      <c r="D32" s="1">
        <v>28</v>
      </c>
      <c r="E32" s="42">
        <v>0.35946875</v>
      </c>
    </row>
    <row r="33" spans="1:5" ht="13.25" x14ac:dyDescent="0.25">
      <c r="A33" t="s">
        <v>2146</v>
      </c>
      <c r="B33" t="s">
        <v>1009</v>
      </c>
      <c r="C33" t="s">
        <v>443</v>
      </c>
      <c r="D33" s="1">
        <v>29</v>
      </c>
      <c r="E33" s="42">
        <v>0.36584722222222221</v>
      </c>
    </row>
    <row r="34" spans="1:5" ht="13.25" x14ac:dyDescent="0.25">
      <c r="A34" t="s">
        <v>2137</v>
      </c>
      <c r="B34" t="s">
        <v>2200</v>
      </c>
      <c r="C34" t="s">
        <v>2186</v>
      </c>
      <c r="D34" s="1">
        <v>30</v>
      </c>
      <c r="E34" s="42">
        <v>0.36914583333333334</v>
      </c>
    </row>
    <row r="35" spans="1:5" ht="13.25" x14ac:dyDescent="0.25">
      <c r="A35" t="s">
        <v>252</v>
      </c>
      <c r="B35" t="s">
        <v>980</v>
      </c>
      <c r="C35" t="s">
        <v>929</v>
      </c>
      <c r="D35" s="1">
        <v>31</v>
      </c>
      <c r="E35" s="42">
        <v>0.36980902777777774</v>
      </c>
    </row>
    <row r="36" spans="1:5" ht="13.25" x14ac:dyDescent="0.25">
      <c r="A36" t="s">
        <v>1160</v>
      </c>
      <c r="B36" t="s">
        <v>1197</v>
      </c>
      <c r="C36" t="s">
        <v>2201</v>
      </c>
      <c r="D36" s="1">
        <v>32</v>
      </c>
      <c r="E36" s="42">
        <v>0.37237037037037041</v>
      </c>
    </row>
    <row r="37" spans="1:5" ht="13.25" x14ac:dyDescent="0.25">
      <c r="A37" t="s">
        <v>148</v>
      </c>
      <c r="B37" t="s">
        <v>1394</v>
      </c>
      <c r="C37" t="s">
        <v>943</v>
      </c>
      <c r="D37" s="1">
        <v>33</v>
      </c>
      <c r="E37" s="42">
        <v>0.37343287037037037</v>
      </c>
    </row>
    <row r="38" spans="1:5" ht="13.25" x14ac:dyDescent="0.25">
      <c r="A38" t="s">
        <v>2144</v>
      </c>
      <c r="B38" t="s">
        <v>971</v>
      </c>
      <c r="C38" t="s">
        <v>2202</v>
      </c>
      <c r="D38" s="1">
        <v>34</v>
      </c>
      <c r="E38" s="42">
        <v>0.3739756944444444</v>
      </c>
    </row>
    <row r="39" spans="1:5" ht="13.25" x14ac:dyDescent="0.25">
      <c r="A39" t="s">
        <v>1290</v>
      </c>
      <c r="B39" t="s">
        <v>962</v>
      </c>
      <c r="C39" t="s">
        <v>2203</v>
      </c>
      <c r="D39" s="1">
        <v>35</v>
      </c>
      <c r="E39" s="42">
        <v>0.37954976851851852</v>
      </c>
    </row>
    <row r="40" spans="1:5" ht="13.25" x14ac:dyDescent="0.25">
      <c r="A40" t="s">
        <v>2154</v>
      </c>
      <c r="B40" t="s">
        <v>1257</v>
      </c>
      <c r="C40" t="s">
        <v>929</v>
      </c>
      <c r="D40" s="1">
        <v>36</v>
      </c>
      <c r="E40" s="42">
        <v>0.3803854166666667</v>
      </c>
    </row>
    <row r="41" spans="1:5" ht="13.25" x14ac:dyDescent="0.25">
      <c r="A41" t="s">
        <v>2173</v>
      </c>
      <c r="B41" t="s">
        <v>898</v>
      </c>
      <c r="C41" t="s">
        <v>159</v>
      </c>
      <c r="D41" s="1">
        <v>37</v>
      </c>
      <c r="E41" s="42">
        <v>0.38225462962962964</v>
      </c>
    </row>
    <row r="42" spans="1:5" ht="13.25" x14ac:dyDescent="0.25">
      <c r="A42" t="s">
        <v>2163</v>
      </c>
      <c r="B42" t="s">
        <v>2200</v>
      </c>
      <c r="C42" t="s">
        <v>2204</v>
      </c>
      <c r="D42" s="1">
        <v>38</v>
      </c>
      <c r="E42" s="42">
        <v>0.38287152777777783</v>
      </c>
    </row>
    <row r="43" spans="1:5" ht="13.25" x14ac:dyDescent="0.25">
      <c r="A43" t="s">
        <v>1253</v>
      </c>
      <c r="B43" t="s">
        <v>1269</v>
      </c>
      <c r="C43" t="s">
        <v>929</v>
      </c>
      <c r="D43" s="1">
        <v>39</v>
      </c>
      <c r="E43" s="42">
        <v>0.38362615740740741</v>
      </c>
    </row>
    <row r="44" spans="1:5" ht="13.25" x14ac:dyDescent="0.25">
      <c r="A44" t="s">
        <v>1049</v>
      </c>
      <c r="B44" t="s">
        <v>2187</v>
      </c>
      <c r="C44" t="s">
        <v>192</v>
      </c>
      <c r="D44" s="1">
        <v>40</v>
      </c>
      <c r="E44" s="42">
        <v>0.38755439814814818</v>
      </c>
    </row>
    <row r="45" spans="1:5" ht="13.25" x14ac:dyDescent="0.25">
      <c r="A45" t="s">
        <v>480</v>
      </c>
      <c r="B45" t="s">
        <v>2205</v>
      </c>
      <c r="C45" t="s">
        <v>943</v>
      </c>
      <c r="D45" s="1">
        <v>41</v>
      </c>
      <c r="E45" s="42">
        <v>0.38833333333333336</v>
      </c>
    </row>
    <row r="46" spans="1:5" ht="13.25" x14ac:dyDescent="0.25">
      <c r="A46" t="s">
        <v>698</v>
      </c>
      <c r="B46" t="s">
        <v>1506</v>
      </c>
      <c r="C46" t="s">
        <v>2206</v>
      </c>
      <c r="D46" s="1">
        <v>42</v>
      </c>
      <c r="E46" s="42">
        <v>0.38845370370370369</v>
      </c>
    </row>
    <row r="47" spans="1:5" ht="13.25" x14ac:dyDescent="0.25">
      <c r="A47" t="s">
        <v>873</v>
      </c>
      <c r="B47" t="s">
        <v>995</v>
      </c>
      <c r="C47" t="s">
        <v>2189</v>
      </c>
      <c r="D47" s="1">
        <v>43</v>
      </c>
      <c r="E47" s="42">
        <v>0.39318055555555559</v>
      </c>
    </row>
    <row r="48" spans="1:5" ht="13.25" x14ac:dyDescent="0.25">
      <c r="A48" t="s">
        <v>2158</v>
      </c>
      <c r="B48" t="s">
        <v>2200</v>
      </c>
      <c r="C48" t="s">
        <v>2196</v>
      </c>
      <c r="D48" s="1">
        <v>44</v>
      </c>
      <c r="E48" s="42">
        <v>0.39473958333333337</v>
      </c>
    </row>
    <row r="49" spans="1:5" ht="13.25" x14ac:dyDescent="0.25">
      <c r="A49" t="s">
        <v>1160</v>
      </c>
      <c r="B49" t="s">
        <v>1151</v>
      </c>
      <c r="C49" t="s">
        <v>2207</v>
      </c>
      <c r="D49" s="1">
        <v>45</v>
      </c>
      <c r="E49" s="42">
        <v>0.39589699074074075</v>
      </c>
    </row>
    <row r="50" spans="1:5" ht="13.25" x14ac:dyDescent="0.25">
      <c r="A50" t="s">
        <v>1232</v>
      </c>
      <c r="B50" t="s">
        <v>2208</v>
      </c>
      <c r="C50" t="s">
        <v>2209</v>
      </c>
      <c r="D50" s="1">
        <v>46</v>
      </c>
      <c r="E50" s="42">
        <v>0.39720717592592591</v>
      </c>
    </row>
    <row r="51" spans="1:5" ht="13.25" x14ac:dyDescent="0.25">
      <c r="A51" t="s">
        <v>2180</v>
      </c>
      <c r="B51" t="s">
        <v>1345</v>
      </c>
      <c r="C51" t="s">
        <v>2210</v>
      </c>
      <c r="D51" s="1">
        <v>47</v>
      </c>
      <c r="E51" s="42">
        <v>0.39787615740740739</v>
      </c>
    </row>
    <row r="52" spans="1:5" ht="13.25" x14ac:dyDescent="0.25">
      <c r="A52" t="s">
        <v>2172</v>
      </c>
      <c r="B52" t="s">
        <v>974</v>
      </c>
      <c r="C52" t="s">
        <v>2211</v>
      </c>
      <c r="D52" s="1">
        <v>48</v>
      </c>
      <c r="E52" s="42">
        <v>0.39876041666666667</v>
      </c>
    </row>
    <row r="53" spans="1:5" ht="13.25" x14ac:dyDescent="0.25">
      <c r="A53" t="s">
        <v>2032</v>
      </c>
      <c r="B53" t="s">
        <v>1506</v>
      </c>
      <c r="C53" t="s">
        <v>186</v>
      </c>
      <c r="D53" s="1">
        <v>49</v>
      </c>
      <c r="E53" s="42">
        <v>0.4059814814814815</v>
      </c>
    </row>
    <row r="54" spans="1:5" ht="13.25" x14ac:dyDescent="0.25">
      <c r="A54" t="s">
        <v>963</v>
      </c>
      <c r="B54" t="s">
        <v>995</v>
      </c>
      <c r="C54" t="s">
        <v>105</v>
      </c>
      <c r="D54" s="1">
        <v>50</v>
      </c>
      <c r="E54" s="42">
        <v>0.40857523148148145</v>
      </c>
    </row>
    <row r="55" spans="1:5" ht="13.25" x14ac:dyDescent="0.25">
      <c r="A55" t="s">
        <v>954</v>
      </c>
      <c r="B55" t="s">
        <v>1151</v>
      </c>
      <c r="C55" t="s">
        <v>2212</v>
      </c>
      <c r="D55" s="1">
        <v>51</v>
      </c>
      <c r="E55" s="42">
        <v>0.4135949074074074</v>
      </c>
    </row>
    <row r="56" spans="1:5" ht="13.25" x14ac:dyDescent="0.25">
      <c r="A56" t="s">
        <v>2179</v>
      </c>
      <c r="B56" t="s">
        <v>2200</v>
      </c>
      <c r="C56" t="s">
        <v>250</v>
      </c>
      <c r="D56" s="1">
        <v>52</v>
      </c>
      <c r="E56" s="42">
        <v>0.41895486111111113</v>
      </c>
    </row>
    <row r="57" spans="1:5" ht="13.25" x14ac:dyDescent="0.25">
      <c r="A57" t="s">
        <v>2151</v>
      </c>
      <c r="B57" t="s">
        <v>1112</v>
      </c>
      <c r="C57" t="s">
        <v>1045</v>
      </c>
      <c r="D57" s="1">
        <v>53</v>
      </c>
      <c r="E57" s="42">
        <v>0.41935416666666669</v>
      </c>
    </row>
    <row r="58" spans="1:5" ht="13.25" x14ac:dyDescent="0.25">
      <c r="A58" t="s">
        <v>841</v>
      </c>
      <c r="B58" t="s">
        <v>164</v>
      </c>
      <c r="C58" t="s">
        <v>2213</v>
      </c>
      <c r="D58" s="1">
        <v>54</v>
      </c>
      <c r="E58" s="42">
        <v>0.42242708333333329</v>
      </c>
    </row>
    <row r="59" spans="1:5" ht="13.25" x14ac:dyDescent="0.25">
      <c r="A59" t="s">
        <v>210</v>
      </c>
      <c r="B59" t="s">
        <v>2214</v>
      </c>
      <c r="C59" t="s">
        <v>2215</v>
      </c>
      <c r="D59" s="1">
        <v>55</v>
      </c>
      <c r="E59" s="42">
        <v>0.42392129629629632</v>
      </c>
    </row>
    <row r="60" spans="1:5" ht="13.25" x14ac:dyDescent="0.25">
      <c r="A60" t="s">
        <v>1582</v>
      </c>
      <c r="B60" t="s">
        <v>995</v>
      </c>
      <c r="C60" t="s">
        <v>929</v>
      </c>
      <c r="D60" s="1">
        <v>56</v>
      </c>
      <c r="E60" s="42">
        <v>0.42610995370370369</v>
      </c>
    </row>
    <row r="61" spans="1:5" ht="13.25" x14ac:dyDescent="0.25">
      <c r="A61" t="s">
        <v>1357</v>
      </c>
      <c r="B61" t="s">
        <v>1256</v>
      </c>
      <c r="C61" t="s">
        <v>1520</v>
      </c>
      <c r="D61" s="1">
        <v>57</v>
      </c>
      <c r="E61" s="42">
        <v>0.43238425925925927</v>
      </c>
    </row>
    <row r="62" spans="1:5" ht="13.25" x14ac:dyDescent="0.25">
      <c r="A62" t="s">
        <v>1220</v>
      </c>
      <c r="B62" t="s">
        <v>971</v>
      </c>
      <c r="C62" t="s">
        <v>940</v>
      </c>
      <c r="D62" s="1">
        <v>58</v>
      </c>
      <c r="E62" s="42">
        <v>0.43381018518518522</v>
      </c>
    </row>
    <row r="63" spans="1:5" ht="13.25" x14ac:dyDescent="0.25">
      <c r="A63" t="s">
        <v>460</v>
      </c>
      <c r="B63" t="s">
        <v>974</v>
      </c>
      <c r="C63" t="s">
        <v>2216</v>
      </c>
      <c r="D63" s="1">
        <v>59</v>
      </c>
      <c r="E63" s="42">
        <v>0.44020949074074073</v>
      </c>
    </row>
    <row r="64" spans="1:5" ht="13.25" x14ac:dyDescent="0.25">
      <c r="A64" t="s">
        <v>2160</v>
      </c>
      <c r="B64" t="s">
        <v>995</v>
      </c>
      <c r="C64" t="s">
        <v>2217</v>
      </c>
      <c r="D64" s="1">
        <v>60</v>
      </c>
      <c r="E64" s="42">
        <v>0.44575000000000004</v>
      </c>
    </row>
    <row r="65" spans="1:5" ht="13.25" x14ac:dyDescent="0.25">
      <c r="A65" t="s">
        <v>172</v>
      </c>
      <c r="B65" t="s">
        <v>2218</v>
      </c>
      <c r="D65" s="1">
        <v>61</v>
      </c>
      <c r="E65" s="42">
        <v>0.44729976851851849</v>
      </c>
    </row>
    <row r="66" spans="1:5" ht="13.25" x14ac:dyDescent="0.25">
      <c r="A66" t="s">
        <v>2149</v>
      </c>
      <c r="B66" t="s">
        <v>1151</v>
      </c>
      <c r="C66" t="s">
        <v>452</v>
      </c>
      <c r="D66" s="1">
        <v>62</v>
      </c>
      <c r="E66" s="42">
        <v>0.45671180555555552</v>
      </c>
    </row>
    <row r="67" spans="1:5" ht="13.25" x14ac:dyDescent="0.25">
      <c r="A67" t="s">
        <v>497</v>
      </c>
      <c r="B67" t="s">
        <v>974</v>
      </c>
      <c r="C67" t="s">
        <v>929</v>
      </c>
      <c r="D67" s="1">
        <v>63</v>
      </c>
      <c r="E67" s="42">
        <v>0.45975231481481482</v>
      </c>
    </row>
    <row r="68" spans="1:5" x14ac:dyDescent="0.25">
      <c r="A68" t="s">
        <v>2159</v>
      </c>
      <c r="B68" t="s">
        <v>2068</v>
      </c>
      <c r="C68" t="s">
        <v>85</v>
      </c>
      <c r="D68" s="1">
        <v>64</v>
      </c>
      <c r="E68" s="42">
        <v>0.46658449074074076</v>
      </c>
    </row>
    <row r="69" spans="1:5" x14ac:dyDescent="0.25">
      <c r="A69" t="s">
        <v>1619</v>
      </c>
      <c r="B69" t="s">
        <v>1197</v>
      </c>
      <c r="C69" t="s">
        <v>2189</v>
      </c>
      <c r="D69" s="1">
        <v>65</v>
      </c>
      <c r="E69" s="42">
        <v>0.47611342592592593</v>
      </c>
    </row>
    <row r="70" spans="1:5" x14ac:dyDescent="0.25">
      <c r="A70" t="s">
        <v>869</v>
      </c>
      <c r="B70" t="s">
        <v>1151</v>
      </c>
      <c r="C70" t="s">
        <v>2219</v>
      </c>
      <c r="D70" s="1"/>
      <c r="E70" s="43" t="s">
        <v>1316</v>
      </c>
    </row>
    <row r="71" spans="1:5" x14ac:dyDescent="0.25">
      <c r="A71" t="s">
        <v>329</v>
      </c>
      <c r="B71" t="s">
        <v>330</v>
      </c>
      <c r="C71" t="s">
        <v>526</v>
      </c>
      <c r="D71" s="1"/>
      <c r="E71" s="43" t="s">
        <v>1316</v>
      </c>
    </row>
    <row r="72" spans="1:5" x14ac:dyDescent="0.25">
      <c r="A72" t="s">
        <v>2140</v>
      </c>
      <c r="B72" t="s">
        <v>1263</v>
      </c>
      <c r="C72" t="s">
        <v>2220</v>
      </c>
      <c r="D72" s="1"/>
      <c r="E72" s="43" t="s">
        <v>1316</v>
      </c>
    </row>
    <row r="73" spans="1:5" x14ac:dyDescent="0.25">
      <c r="A73" t="s">
        <v>933</v>
      </c>
      <c r="B73" t="s">
        <v>2195</v>
      </c>
      <c r="C73" t="s">
        <v>2221</v>
      </c>
      <c r="D73" s="1"/>
      <c r="E73" s="43" t="s">
        <v>1316</v>
      </c>
    </row>
    <row r="74" spans="1:5" x14ac:dyDescent="0.25">
      <c r="A74" t="s">
        <v>331</v>
      </c>
      <c r="B74" t="s">
        <v>1034</v>
      </c>
      <c r="C74" t="s">
        <v>92</v>
      </c>
      <c r="D74" s="1"/>
      <c r="E74" s="43" t="s">
        <v>1316</v>
      </c>
    </row>
    <row r="75" spans="1:5" x14ac:dyDescent="0.25">
      <c r="A75" t="s">
        <v>2141</v>
      </c>
      <c r="B75" t="s">
        <v>2068</v>
      </c>
      <c r="C75" t="s">
        <v>2189</v>
      </c>
      <c r="D75" s="1"/>
      <c r="E75" s="43" t="s">
        <v>1316</v>
      </c>
    </row>
    <row r="76" spans="1:5" x14ac:dyDescent="0.25">
      <c r="A76" t="s">
        <v>2142</v>
      </c>
      <c r="B76" t="s">
        <v>1364</v>
      </c>
      <c r="C76" t="s">
        <v>2222</v>
      </c>
      <c r="D76" s="1"/>
      <c r="E76" s="43" t="s">
        <v>1316</v>
      </c>
    </row>
    <row r="77" spans="1:5" x14ac:dyDescent="0.25">
      <c r="A77" t="s">
        <v>2145</v>
      </c>
      <c r="B77" t="s">
        <v>846</v>
      </c>
      <c r="C77" t="s">
        <v>2189</v>
      </c>
      <c r="D77" s="1"/>
      <c r="E77" s="43" t="s">
        <v>1316</v>
      </c>
    </row>
    <row r="78" spans="1:5" x14ac:dyDescent="0.25">
      <c r="A78" t="s">
        <v>89</v>
      </c>
      <c r="B78" t="s">
        <v>974</v>
      </c>
      <c r="C78" t="s">
        <v>1045</v>
      </c>
      <c r="D78" s="1"/>
      <c r="E78" s="43" t="s">
        <v>1316</v>
      </c>
    </row>
    <row r="79" spans="1:5" x14ac:dyDescent="0.25">
      <c r="A79" t="s">
        <v>2147</v>
      </c>
      <c r="B79" t="s">
        <v>974</v>
      </c>
      <c r="C79" t="s">
        <v>844</v>
      </c>
      <c r="D79" s="1"/>
      <c r="E79" s="43" t="s">
        <v>1316</v>
      </c>
    </row>
    <row r="80" spans="1:5" x14ac:dyDescent="0.25">
      <c r="A80" t="s">
        <v>320</v>
      </c>
      <c r="B80" t="s">
        <v>1112</v>
      </c>
      <c r="C80" t="s">
        <v>2223</v>
      </c>
      <c r="D80" s="1"/>
      <c r="E80" s="43" t="s">
        <v>1316</v>
      </c>
    </row>
    <row r="81" spans="1:5" x14ac:dyDescent="0.25">
      <c r="A81" t="s">
        <v>2148</v>
      </c>
      <c r="B81" t="s">
        <v>2200</v>
      </c>
      <c r="C81" t="s">
        <v>2224</v>
      </c>
      <c r="D81" s="1"/>
      <c r="E81" s="43" t="s">
        <v>1316</v>
      </c>
    </row>
    <row r="82" spans="1:5" x14ac:dyDescent="0.25">
      <c r="A82" t="s">
        <v>519</v>
      </c>
      <c r="B82" t="s">
        <v>1345</v>
      </c>
      <c r="C82" t="s">
        <v>943</v>
      </c>
      <c r="D82" s="1"/>
      <c r="E82" s="43" t="s">
        <v>1316</v>
      </c>
    </row>
    <row r="83" spans="1:5" x14ac:dyDescent="0.25">
      <c r="A83" t="s">
        <v>2152</v>
      </c>
      <c r="B83" t="s">
        <v>2200</v>
      </c>
      <c r="D83" s="1"/>
      <c r="E83" s="43" t="s">
        <v>1316</v>
      </c>
    </row>
    <row r="84" spans="1:5" x14ac:dyDescent="0.25">
      <c r="A84" t="s">
        <v>2153</v>
      </c>
      <c r="B84" t="s">
        <v>1062</v>
      </c>
      <c r="C84" t="s">
        <v>2186</v>
      </c>
      <c r="D84" s="1"/>
      <c r="E84" s="43" t="s">
        <v>1316</v>
      </c>
    </row>
    <row r="85" spans="1:5" x14ac:dyDescent="0.25">
      <c r="A85" t="s">
        <v>1284</v>
      </c>
      <c r="B85" t="s">
        <v>506</v>
      </c>
      <c r="C85" t="s">
        <v>2225</v>
      </c>
      <c r="D85" s="1"/>
      <c r="E85" s="43" t="s">
        <v>1316</v>
      </c>
    </row>
    <row r="86" spans="1:5" x14ac:dyDescent="0.25">
      <c r="A86" t="s">
        <v>1322</v>
      </c>
      <c r="B86" t="s">
        <v>1034</v>
      </c>
      <c r="C86" t="s">
        <v>2226</v>
      </c>
      <c r="D86" s="1"/>
      <c r="E86" s="43" t="s">
        <v>1316</v>
      </c>
    </row>
    <row r="87" spans="1:5" x14ac:dyDescent="0.25">
      <c r="A87" t="s">
        <v>1207</v>
      </c>
      <c r="B87" t="s">
        <v>955</v>
      </c>
      <c r="C87" t="s">
        <v>2227</v>
      </c>
      <c r="D87" s="1"/>
      <c r="E87" s="43" t="s">
        <v>1316</v>
      </c>
    </row>
    <row r="88" spans="1:5" x14ac:dyDescent="0.25">
      <c r="A88" t="s">
        <v>1337</v>
      </c>
      <c r="B88" t="s">
        <v>1176</v>
      </c>
      <c r="C88" t="s">
        <v>2228</v>
      </c>
      <c r="D88" s="1"/>
      <c r="E88" s="43" t="s">
        <v>1316</v>
      </c>
    </row>
    <row r="89" spans="1:5" x14ac:dyDescent="0.25">
      <c r="A89" t="s">
        <v>2229</v>
      </c>
      <c r="B89" t="s">
        <v>360</v>
      </c>
      <c r="C89" t="s">
        <v>2189</v>
      </c>
      <c r="D89" s="1"/>
      <c r="E89" s="43" t="s">
        <v>1316</v>
      </c>
    </row>
    <row r="90" spans="1:5" x14ac:dyDescent="0.25">
      <c r="A90" t="s">
        <v>1380</v>
      </c>
      <c r="B90" t="s">
        <v>1263</v>
      </c>
      <c r="C90" t="s">
        <v>943</v>
      </c>
      <c r="D90" s="1"/>
      <c r="E90" s="43" t="s">
        <v>1316</v>
      </c>
    </row>
    <row r="91" spans="1:5" x14ac:dyDescent="0.25">
      <c r="A91" t="s">
        <v>2155</v>
      </c>
      <c r="B91" t="s">
        <v>2230</v>
      </c>
      <c r="C91" t="s">
        <v>2231</v>
      </c>
      <c r="D91" s="1"/>
      <c r="E91" s="43" t="s">
        <v>1316</v>
      </c>
    </row>
    <row r="92" spans="1:5" x14ac:dyDescent="0.25">
      <c r="A92" t="s">
        <v>2232</v>
      </c>
      <c r="B92" t="s">
        <v>1257</v>
      </c>
      <c r="C92" t="s">
        <v>105</v>
      </c>
      <c r="D92" s="1"/>
      <c r="E92" s="43" t="s">
        <v>1316</v>
      </c>
    </row>
    <row r="93" spans="1:5" x14ac:dyDescent="0.25">
      <c r="A93" t="s">
        <v>2157</v>
      </c>
      <c r="B93" t="s">
        <v>1345</v>
      </c>
      <c r="C93" t="s">
        <v>929</v>
      </c>
      <c r="D93" s="1"/>
      <c r="E93" s="43" t="s">
        <v>1316</v>
      </c>
    </row>
    <row r="94" spans="1:5" x14ac:dyDescent="0.25">
      <c r="A94" t="s">
        <v>739</v>
      </c>
      <c r="B94" t="s">
        <v>740</v>
      </c>
      <c r="C94" t="s">
        <v>2189</v>
      </c>
      <c r="D94" s="1"/>
      <c r="E94" s="43" t="s">
        <v>1316</v>
      </c>
    </row>
    <row r="95" spans="1:5" x14ac:dyDescent="0.25">
      <c r="A95" t="s">
        <v>341</v>
      </c>
      <c r="B95" t="s">
        <v>974</v>
      </c>
      <c r="C95" t="s">
        <v>105</v>
      </c>
      <c r="D95" s="1"/>
      <c r="E95" s="43" t="s">
        <v>1316</v>
      </c>
    </row>
    <row r="96" spans="1:5" x14ac:dyDescent="0.25">
      <c r="A96" t="s">
        <v>1474</v>
      </c>
      <c r="B96" t="s">
        <v>1506</v>
      </c>
      <c r="C96" t="s">
        <v>2204</v>
      </c>
      <c r="D96" s="1"/>
      <c r="E96" s="43" t="s">
        <v>1316</v>
      </c>
    </row>
    <row r="97" spans="1:5" x14ac:dyDescent="0.25">
      <c r="A97" t="s">
        <v>2046</v>
      </c>
      <c r="B97" t="s">
        <v>971</v>
      </c>
      <c r="C97" t="s">
        <v>929</v>
      </c>
      <c r="D97" s="1"/>
      <c r="E97" s="43" t="s">
        <v>1316</v>
      </c>
    </row>
    <row r="98" spans="1:5" x14ac:dyDescent="0.25">
      <c r="A98" t="s">
        <v>2161</v>
      </c>
      <c r="B98" t="s">
        <v>117</v>
      </c>
      <c r="C98" t="s">
        <v>929</v>
      </c>
      <c r="D98" s="1"/>
      <c r="E98" s="43" t="s">
        <v>1316</v>
      </c>
    </row>
    <row r="99" spans="1:5" x14ac:dyDescent="0.25">
      <c r="A99" t="s">
        <v>1170</v>
      </c>
      <c r="B99" t="s">
        <v>1497</v>
      </c>
      <c r="C99" t="s">
        <v>186</v>
      </c>
      <c r="D99" s="1"/>
      <c r="E99" s="43" t="s">
        <v>1316</v>
      </c>
    </row>
    <row r="100" spans="1:5" x14ac:dyDescent="0.25">
      <c r="A100" t="s">
        <v>2162</v>
      </c>
      <c r="B100" t="s">
        <v>1112</v>
      </c>
      <c r="C100" t="s">
        <v>2207</v>
      </c>
      <c r="D100" s="1"/>
      <c r="E100" s="43" t="s">
        <v>1316</v>
      </c>
    </row>
    <row r="101" spans="1:5" x14ac:dyDescent="0.25">
      <c r="A101" t="s">
        <v>462</v>
      </c>
      <c r="B101" t="s">
        <v>868</v>
      </c>
      <c r="C101" t="s">
        <v>107</v>
      </c>
      <c r="D101" s="1"/>
      <c r="E101" s="43" t="s">
        <v>1316</v>
      </c>
    </row>
    <row r="102" spans="1:5" x14ac:dyDescent="0.25">
      <c r="A102" t="s">
        <v>1821</v>
      </c>
      <c r="B102" t="s">
        <v>974</v>
      </c>
      <c r="C102" t="s">
        <v>940</v>
      </c>
      <c r="D102" s="1"/>
      <c r="E102" s="43" t="s">
        <v>1316</v>
      </c>
    </row>
    <row r="103" spans="1:5" x14ac:dyDescent="0.25">
      <c r="A103" t="s">
        <v>2164</v>
      </c>
      <c r="B103" t="s">
        <v>2233</v>
      </c>
      <c r="C103" t="s">
        <v>2186</v>
      </c>
      <c r="D103" s="1"/>
      <c r="E103" s="43" t="s">
        <v>1316</v>
      </c>
    </row>
    <row r="104" spans="1:5" x14ac:dyDescent="0.25">
      <c r="A104" t="s">
        <v>2165</v>
      </c>
      <c r="B104" t="s">
        <v>2234</v>
      </c>
      <c r="C104" t="s">
        <v>2185</v>
      </c>
      <c r="D104" s="1"/>
      <c r="E104" s="43" t="s">
        <v>1316</v>
      </c>
    </row>
    <row r="105" spans="1:5" x14ac:dyDescent="0.25">
      <c r="A105" t="s">
        <v>2075</v>
      </c>
      <c r="B105" t="s">
        <v>1036</v>
      </c>
      <c r="C105" t="s">
        <v>2227</v>
      </c>
      <c r="D105" s="1"/>
      <c r="E105" s="43" t="s">
        <v>1316</v>
      </c>
    </row>
    <row r="106" spans="1:5" x14ac:dyDescent="0.25">
      <c r="A106" t="s">
        <v>1311</v>
      </c>
      <c r="B106" t="s">
        <v>1036</v>
      </c>
      <c r="C106" t="s">
        <v>919</v>
      </c>
      <c r="D106" s="1"/>
      <c r="E106" s="43" t="s">
        <v>1316</v>
      </c>
    </row>
    <row r="107" spans="1:5" x14ac:dyDescent="0.25">
      <c r="A107" t="s">
        <v>2167</v>
      </c>
      <c r="B107" t="s">
        <v>2205</v>
      </c>
      <c r="C107" t="s">
        <v>2235</v>
      </c>
      <c r="D107" s="1"/>
      <c r="E107" s="43" t="s">
        <v>1316</v>
      </c>
    </row>
    <row r="108" spans="1:5" x14ac:dyDescent="0.25">
      <c r="A108" t="s">
        <v>1332</v>
      </c>
      <c r="B108" t="s">
        <v>2236</v>
      </c>
      <c r="C108" t="s">
        <v>2237</v>
      </c>
      <c r="D108" s="1"/>
      <c r="E108" s="43" t="s">
        <v>1316</v>
      </c>
    </row>
    <row r="109" spans="1:5" x14ac:dyDescent="0.25">
      <c r="A109" t="s">
        <v>750</v>
      </c>
      <c r="B109" t="s">
        <v>293</v>
      </c>
      <c r="C109" t="s">
        <v>853</v>
      </c>
      <c r="D109" s="1"/>
      <c r="E109" s="43" t="s">
        <v>1316</v>
      </c>
    </row>
    <row r="110" spans="1:5" x14ac:dyDescent="0.25">
      <c r="A110" t="s">
        <v>449</v>
      </c>
      <c r="B110" t="s">
        <v>1197</v>
      </c>
      <c r="C110" t="s">
        <v>2238</v>
      </c>
      <c r="D110" s="1"/>
      <c r="E110" s="43" t="s">
        <v>1316</v>
      </c>
    </row>
    <row r="111" spans="1:5" x14ac:dyDescent="0.25">
      <c r="A111" t="s">
        <v>1344</v>
      </c>
      <c r="B111" t="s">
        <v>1182</v>
      </c>
      <c r="C111" t="s">
        <v>929</v>
      </c>
      <c r="D111" s="1"/>
      <c r="E111" s="43" t="s">
        <v>1316</v>
      </c>
    </row>
    <row r="112" spans="1:5" x14ac:dyDescent="0.25">
      <c r="A112" t="s">
        <v>880</v>
      </c>
      <c r="B112" t="s">
        <v>1197</v>
      </c>
      <c r="C112" t="s">
        <v>221</v>
      </c>
      <c r="D112" s="1"/>
      <c r="E112" s="43" t="s">
        <v>1316</v>
      </c>
    </row>
    <row r="113" spans="1:5" x14ac:dyDescent="0.25">
      <c r="A113" t="s">
        <v>366</v>
      </c>
      <c r="B113" t="s">
        <v>2187</v>
      </c>
      <c r="C113" t="s">
        <v>186</v>
      </c>
      <c r="D113" s="1"/>
      <c r="E113" s="43" t="s">
        <v>1316</v>
      </c>
    </row>
    <row r="114" spans="1:5" x14ac:dyDescent="0.25">
      <c r="A114" t="s">
        <v>509</v>
      </c>
      <c r="B114" t="s">
        <v>220</v>
      </c>
      <c r="C114" t="s">
        <v>2186</v>
      </c>
      <c r="D114" s="1"/>
      <c r="E114" s="43" t="s">
        <v>1316</v>
      </c>
    </row>
    <row r="115" spans="1:5" x14ac:dyDescent="0.25">
      <c r="A115" t="s">
        <v>2168</v>
      </c>
      <c r="B115" t="s">
        <v>2239</v>
      </c>
      <c r="C115" t="s">
        <v>94</v>
      </c>
      <c r="D115" s="1"/>
      <c r="E115" s="43" t="s">
        <v>1316</v>
      </c>
    </row>
    <row r="116" spans="1:5" x14ac:dyDescent="0.25">
      <c r="A116" t="s">
        <v>444</v>
      </c>
      <c r="B116" t="s">
        <v>995</v>
      </c>
      <c r="C116" t="s">
        <v>2186</v>
      </c>
      <c r="D116" s="1"/>
      <c r="E116" s="43" t="s">
        <v>1316</v>
      </c>
    </row>
    <row r="117" spans="1:5" x14ac:dyDescent="0.25">
      <c r="A117" t="s">
        <v>2240</v>
      </c>
      <c r="B117" t="s">
        <v>1298</v>
      </c>
      <c r="C117" t="s">
        <v>452</v>
      </c>
      <c r="D117" s="1"/>
      <c r="E117" s="43" t="s">
        <v>1316</v>
      </c>
    </row>
    <row r="118" spans="1:5" x14ac:dyDescent="0.25">
      <c r="A118" t="s">
        <v>2169</v>
      </c>
      <c r="B118" t="s">
        <v>2241</v>
      </c>
      <c r="C118" t="s">
        <v>932</v>
      </c>
      <c r="D118" s="1"/>
      <c r="E118" s="43" t="s">
        <v>1316</v>
      </c>
    </row>
    <row r="119" spans="1:5" x14ac:dyDescent="0.25">
      <c r="A119" t="s">
        <v>2093</v>
      </c>
      <c r="B119" t="s">
        <v>1432</v>
      </c>
      <c r="C119" t="s">
        <v>2242</v>
      </c>
      <c r="D119" s="1"/>
      <c r="E119" s="43" t="s">
        <v>1316</v>
      </c>
    </row>
    <row r="120" spans="1:5" x14ac:dyDescent="0.25">
      <c r="A120" t="s">
        <v>371</v>
      </c>
      <c r="B120" t="s">
        <v>220</v>
      </c>
      <c r="C120" t="s">
        <v>2243</v>
      </c>
      <c r="D120" s="1"/>
      <c r="E120" s="43" t="s">
        <v>1316</v>
      </c>
    </row>
    <row r="121" spans="1:5" x14ac:dyDescent="0.25">
      <c r="A121" t="s">
        <v>2090</v>
      </c>
      <c r="B121" t="s">
        <v>846</v>
      </c>
      <c r="C121" t="s">
        <v>2244</v>
      </c>
      <c r="D121" s="1"/>
      <c r="E121" s="43" t="s">
        <v>1316</v>
      </c>
    </row>
    <row r="122" spans="1:5" x14ac:dyDescent="0.25">
      <c r="A122" t="s">
        <v>888</v>
      </c>
      <c r="B122" t="s">
        <v>995</v>
      </c>
      <c r="C122" t="s">
        <v>108</v>
      </c>
      <c r="D122" s="1"/>
      <c r="E122" s="43" t="s">
        <v>1316</v>
      </c>
    </row>
    <row r="123" spans="1:5" x14ac:dyDescent="0.25">
      <c r="A123" t="s">
        <v>2170</v>
      </c>
      <c r="B123" t="s">
        <v>1345</v>
      </c>
      <c r="C123" t="s">
        <v>2245</v>
      </c>
      <c r="D123" s="1"/>
      <c r="E123" s="43" t="s">
        <v>1316</v>
      </c>
    </row>
    <row r="124" spans="1:5" x14ac:dyDescent="0.25">
      <c r="A124" t="s">
        <v>486</v>
      </c>
      <c r="B124" t="s">
        <v>974</v>
      </c>
      <c r="C124" t="s">
        <v>487</v>
      </c>
      <c r="D124" s="1"/>
      <c r="E124" s="43" t="s">
        <v>1316</v>
      </c>
    </row>
    <row r="125" spans="1:5" x14ac:dyDescent="0.25">
      <c r="A125" t="s">
        <v>2171</v>
      </c>
      <c r="B125" t="s">
        <v>995</v>
      </c>
      <c r="C125" t="s">
        <v>943</v>
      </c>
      <c r="D125" s="1"/>
      <c r="E125" s="43" t="s">
        <v>1316</v>
      </c>
    </row>
    <row r="126" spans="1:5" x14ac:dyDescent="0.25">
      <c r="A126" t="s">
        <v>169</v>
      </c>
      <c r="B126" t="s">
        <v>1432</v>
      </c>
      <c r="C126" t="s">
        <v>114</v>
      </c>
      <c r="D126" s="1"/>
      <c r="E126" s="43" t="s">
        <v>1316</v>
      </c>
    </row>
    <row r="127" spans="1:5" x14ac:dyDescent="0.25">
      <c r="A127" t="s">
        <v>228</v>
      </c>
      <c r="B127" t="s">
        <v>164</v>
      </c>
      <c r="C127" t="s">
        <v>2216</v>
      </c>
      <c r="D127" s="1"/>
      <c r="E127" s="43" t="s">
        <v>1316</v>
      </c>
    </row>
    <row r="128" spans="1:5" x14ac:dyDescent="0.25">
      <c r="A128" t="s">
        <v>446</v>
      </c>
      <c r="B128" t="s">
        <v>164</v>
      </c>
      <c r="C128" t="s">
        <v>2246</v>
      </c>
      <c r="D128" s="1"/>
      <c r="E128" s="43" t="s">
        <v>1316</v>
      </c>
    </row>
    <row r="129" spans="1:5" x14ac:dyDescent="0.25">
      <c r="A129" t="s">
        <v>2174</v>
      </c>
      <c r="B129" t="s">
        <v>1432</v>
      </c>
      <c r="C129" t="s">
        <v>250</v>
      </c>
      <c r="D129" s="1"/>
      <c r="E129" s="43" t="s">
        <v>1316</v>
      </c>
    </row>
    <row r="130" spans="1:5" x14ac:dyDescent="0.25">
      <c r="A130" t="s">
        <v>2175</v>
      </c>
      <c r="B130" t="s">
        <v>2247</v>
      </c>
      <c r="C130" t="s">
        <v>2248</v>
      </c>
      <c r="D130" s="1"/>
      <c r="E130" s="43" t="s">
        <v>1316</v>
      </c>
    </row>
    <row r="131" spans="1:5" x14ac:dyDescent="0.25">
      <c r="A131" t="s">
        <v>1310</v>
      </c>
      <c r="B131" t="s">
        <v>974</v>
      </c>
      <c r="C131" t="s">
        <v>921</v>
      </c>
      <c r="D131" s="1"/>
      <c r="E131" s="43" t="s">
        <v>1316</v>
      </c>
    </row>
    <row r="132" spans="1:5" x14ac:dyDescent="0.25">
      <c r="A132" t="s">
        <v>1234</v>
      </c>
      <c r="B132" t="s">
        <v>2236</v>
      </c>
      <c r="C132" t="s">
        <v>2249</v>
      </c>
      <c r="D132" s="1"/>
      <c r="E132" s="43" t="s">
        <v>1316</v>
      </c>
    </row>
    <row r="133" spans="1:5" x14ac:dyDescent="0.25">
      <c r="A133" t="s">
        <v>1033</v>
      </c>
      <c r="B133" t="s">
        <v>1298</v>
      </c>
      <c r="C133" t="s">
        <v>2250</v>
      </c>
      <c r="D133" s="1"/>
      <c r="E133" s="43" t="s">
        <v>1316</v>
      </c>
    </row>
    <row r="134" spans="1:5" x14ac:dyDescent="0.25">
      <c r="A134" t="s">
        <v>883</v>
      </c>
      <c r="B134" t="s">
        <v>2187</v>
      </c>
      <c r="C134" t="s">
        <v>2251</v>
      </c>
      <c r="D134" s="1"/>
      <c r="E134" s="43" t="s">
        <v>1316</v>
      </c>
    </row>
    <row r="135" spans="1:5" x14ac:dyDescent="0.25">
      <c r="A135" t="s">
        <v>2177</v>
      </c>
      <c r="B135" t="s">
        <v>2252</v>
      </c>
      <c r="C135" t="s">
        <v>2253</v>
      </c>
      <c r="D135" s="1"/>
      <c r="E135" s="43" t="s">
        <v>1316</v>
      </c>
    </row>
    <row r="136" spans="1:5" x14ac:dyDescent="0.25">
      <c r="A136" t="s">
        <v>1028</v>
      </c>
      <c r="B136" t="s">
        <v>1432</v>
      </c>
      <c r="C136" t="s">
        <v>943</v>
      </c>
      <c r="D136" s="1"/>
      <c r="E136" s="43" t="s">
        <v>1316</v>
      </c>
    </row>
    <row r="137" spans="1:5" x14ac:dyDescent="0.25">
      <c r="A137" t="s">
        <v>2254</v>
      </c>
      <c r="B137" t="s">
        <v>1345</v>
      </c>
      <c r="C137" t="s">
        <v>2255</v>
      </c>
      <c r="D137" s="1"/>
      <c r="E137" s="43" t="s">
        <v>1316</v>
      </c>
    </row>
    <row r="138" spans="1:5" x14ac:dyDescent="0.25">
      <c r="A138" t="s">
        <v>1749</v>
      </c>
      <c r="B138" t="s">
        <v>1034</v>
      </c>
      <c r="C138" t="s">
        <v>929</v>
      </c>
      <c r="D138" s="1"/>
      <c r="E138" s="43" t="s">
        <v>1316</v>
      </c>
    </row>
    <row r="139" spans="1:5" x14ac:dyDescent="0.25">
      <c r="A139" t="s">
        <v>1031</v>
      </c>
      <c r="B139" t="s">
        <v>960</v>
      </c>
      <c r="C139" t="s">
        <v>2256</v>
      </c>
      <c r="D139" s="1"/>
      <c r="E139" s="43" t="s">
        <v>1316</v>
      </c>
    </row>
    <row r="140" spans="1:5" x14ac:dyDescent="0.25">
      <c r="A140" t="s">
        <v>2070</v>
      </c>
      <c r="B140" t="s">
        <v>2198</v>
      </c>
      <c r="D140" s="1"/>
      <c r="E140" s="43" t="s">
        <v>1316</v>
      </c>
    </row>
    <row r="141" spans="1:5" x14ac:dyDescent="0.25">
      <c r="A141" t="s">
        <v>2098</v>
      </c>
      <c r="B141" t="s">
        <v>995</v>
      </c>
      <c r="C141" t="s">
        <v>861</v>
      </c>
      <c r="D141" s="1"/>
      <c r="E141" s="43" t="s">
        <v>1316</v>
      </c>
    </row>
    <row r="142" spans="1:5" x14ac:dyDescent="0.25">
      <c r="A142" t="s">
        <v>291</v>
      </c>
      <c r="B142" t="s">
        <v>1257</v>
      </c>
      <c r="C142" t="s">
        <v>319</v>
      </c>
      <c r="D142" s="1"/>
      <c r="E142" s="43" t="s">
        <v>1316</v>
      </c>
    </row>
    <row r="143" spans="1:5" x14ac:dyDescent="0.25">
      <c r="A143" t="s">
        <v>899</v>
      </c>
      <c r="B143" t="s">
        <v>1432</v>
      </c>
      <c r="D143" s="1"/>
      <c r="E143" s="43" t="s">
        <v>1316</v>
      </c>
    </row>
    <row r="144" spans="1:5" x14ac:dyDescent="0.25">
      <c r="A144" t="s">
        <v>2139</v>
      </c>
      <c r="B144" t="s">
        <v>1034</v>
      </c>
      <c r="C144" t="s">
        <v>2257</v>
      </c>
      <c r="D144" s="1"/>
      <c r="E144" s="43" t="s">
        <v>1317</v>
      </c>
    </row>
    <row r="145" spans="1:5" x14ac:dyDescent="0.25">
      <c r="A145" t="s">
        <v>2143</v>
      </c>
      <c r="B145" t="s">
        <v>2068</v>
      </c>
      <c r="C145" t="s">
        <v>221</v>
      </c>
      <c r="D145" s="1"/>
      <c r="E145" s="43" t="s">
        <v>1317</v>
      </c>
    </row>
    <row r="146" spans="1:5" x14ac:dyDescent="0.25">
      <c r="A146" t="s">
        <v>2156</v>
      </c>
      <c r="B146" t="s">
        <v>1257</v>
      </c>
      <c r="C146" t="s">
        <v>2258</v>
      </c>
      <c r="D146" s="1"/>
      <c r="E146" s="43" t="s">
        <v>1317</v>
      </c>
    </row>
    <row r="147" spans="1:5" x14ac:dyDescent="0.25">
      <c r="A147" t="s">
        <v>341</v>
      </c>
      <c r="B147" t="s">
        <v>1979</v>
      </c>
      <c r="C147" t="s">
        <v>929</v>
      </c>
      <c r="D147" s="1"/>
      <c r="E147" s="43" t="s">
        <v>1317</v>
      </c>
    </row>
    <row r="148" spans="1:5" x14ac:dyDescent="0.25">
      <c r="A148" t="s">
        <v>211</v>
      </c>
      <c r="B148" t="s">
        <v>995</v>
      </c>
      <c r="C148" t="s">
        <v>940</v>
      </c>
      <c r="D148" s="1"/>
      <c r="E148" s="43" t="s">
        <v>1317</v>
      </c>
    </row>
    <row r="149" spans="1:5" x14ac:dyDescent="0.25">
      <c r="A149" t="s">
        <v>2074</v>
      </c>
      <c r="B149" t="s">
        <v>2259</v>
      </c>
      <c r="C149" t="s">
        <v>929</v>
      </c>
      <c r="D149" s="1"/>
      <c r="E149" s="43" t="s">
        <v>1317</v>
      </c>
    </row>
    <row r="150" spans="1:5" x14ac:dyDescent="0.25">
      <c r="A150" t="s">
        <v>1881</v>
      </c>
      <c r="B150" t="s">
        <v>974</v>
      </c>
      <c r="C150" t="s">
        <v>940</v>
      </c>
      <c r="D150" s="1"/>
      <c r="E150" s="43" t="s">
        <v>1317</v>
      </c>
    </row>
    <row r="151" spans="1:5" x14ac:dyDescent="0.25">
      <c r="A151" t="s">
        <v>1331</v>
      </c>
      <c r="B151" t="s">
        <v>1257</v>
      </c>
      <c r="C151" t="s">
        <v>2260</v>
      </c>
      <c r="D151" s="1"/>
      <c r="E151" s="43" t="s">
        <v>1317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8"/>
  <sheetViews>
    <sheetView topLeftCell="A114" workbookViewId="0">
      <selection activeCell="A130" sqref="A130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5" s="3" customFormat="1" ht="13" x14ac:dyDescent="0.3">
      <c r="A1" s="3" t="s">
        <v>2105</v>
      </c>
      <c r="C1" s="3" t="s">
        <v>2012</v>
      </c>
      <c r="D1" s="38"/>
      <c r="E1" s="38"/>
    </row>
    <row r="2" spans="1:5" s="3" customFormat="1" ht="13" x14ac:dyDescent="0.3">
      <c r="C2" s="3" t="s">
        <v>2013</v>
      </c>
      <c r="D2" s="38"/>
      <c r="E2" s="38"/>
    </row>
    <row r="3" spans="1:5" s="3" customFormat="1" ht="13" x14ac:dyDescent="0.3">
      <c r="D3" s="38"/>
      <c r="E3" s="3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5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943</v>
      </c>
      <c r="D5">
        <v>1</v>
      </c>
      <c r="E5" s="2">
        <v>0.26031365740740742</v>
      </c>
    </row>
    <row r="6" spans="1:5" ht="13.25" x14ac:dyDescent="0.25">
      <c r="A6" t="s">
        <v>1274</v>
      </c>
      <c r="B6" t="s">
        <v>1257</v>
      </c>
      <c r="C6" t="s">
        <v>940</v>
      </c>
      <c r="D6">
        <v>2</v>
      </c>
      <c r="E6" s="2">
        <v>0.27095717592592594</v>
      </c>
    </row>
    <row r="7" spans="1:5" ht="13.25" x14ac:dyDescent="0.25">
      <c r="A7" t="s">
        <v>1096</v>
      </c>
      <c r="B7" t="s">
        <v>995</v>
      </c>
      <c r="C7" t="s">
        <v>929</v>
      </c>
      <c r="D7">
        <v>3</v>
      </c>
      <c r="E7" s="2">
        <v>0.27540972222222221</v>
      </c>
    </row>
    <row r="8" spans="1:5" ht="13.25" x14ac:dyDescent="0.25">
      <c r="A8" t="s">
        <v>850</v>
      </c>
      <c r="B8" t="s">
        <v>1083</v>
      </c>
      <c r="C8" t="s">
        <v>929</v>
      </c>
      <c r="D8">
        <v>4</v>
      </c>
      <c r="E8" s="2">
        <v>0.27800347222222221</v>
      </c>
    </row>
    <row r="9" spans="1:5" ht="13.25" x14ac:dyDescent="0.25">
      <c r="A9" t="s">
        <v>130</v>
      </c>
      <c r="B9" t="s">
        <v>974</v>
      </c>
      <c r="C9" t="s">
        <v>940</v>
      </c>
      <c r="D9">
        <v>5</v>
      </c>
      <c r="E9" s="2">
        <v>0.28107754629629628</v>
      </c>
    </row>
    <row r="10" spans="1:5" ht="13.25" x14ac:dyDescent="0.25">
      <c r="A10" t="s">
        <v>228</v>
      </c>
      <c r="B10" t="s">
        <v>1158</v>
      </c>
      <c r="C10" t="s">
        <v>943</v>
      </c>
      <c r="D10">
        <v>6</v>
      </c>
      <c r="E10" s="2">
        <v>0.28239467592592593</v>
      </c>
    </row>
    <row r="11" spans="1:5" ht="13.25" x14ac:dyDescent="0.25">
      <c r="A11" t="s">
        <v>679</v>
      </c>
      <c r="B11" t="s">
        <v>931</v>
      </c>
      <c r="C11" t="s">
        <v>943</v>
      </c>
      <c r="D11">
        <v>7</v>
      </c>
      <c r="E11" s="2">
        <v>0.29192824074074075</v>
      </c>
    </row>
    <row r="12" spans="1:5" ht="13.25" x14ac:dyDescent="0.25">
      <c r="A12" t="s">
        <v>444</v>
      </c>
      <c r="B12" t="s">
        <v>54</v>
      </c>
      <c r="C12" t="s">
        <v>943</v>
      </c>
      <c r="D12">
        <v>8</v>
      </c>
      <c r="E12" s="2">
        <v>0.29359722222222223</v>
      </c>
    </row>
    <row r="13" spans="1:5" ht="13.25" x14ac:dyDescent="0.25">
      <c r="A13" t="s">
        <v>1162</v>
      </c>
      <c r="B13" t="s">
        <v>934</v>
      </c>
      <c r="C13" t="s">
        <v>940</v>
      </c>
      <c r="D13">
        <v>9</v>
      </c>
      <c r="E13" s="2">
        <v>0.29884837962962962</v>
      </c>
    </row>
    <row r="14" spans="1:5" ht="13.25" x14ac:dyDescent="0.25">
      <c r="A14" t="s">
        <v>103</v>
      </c>
      <c r="B14" t="s">
        <v>1151</v>
      </c>
      <c r="C14" t="s">
        <v>943</v>
      </c>
      <c r="D14">
        <v>10</v>
      </c>
      <c r="E14" s="2">
        <v>0.29907060185185186</v>
      </c>
    </row>
    <row r="15" spans="1:5" ht="13.25" x14ac:dyDescent="0.25">
      <c r="A15" t="s">
        <v>2014</v>
      </c>
      <c r="B15" t="s">
        <v>995</v>
      </c>
      <c r="C15" t="s">
        <v>943</v>
      </c>
      <c r="D15">
        <v>11</v>
      </c>
      <c r="E15" s="2">
        <v>0.30243287037037037</v>
      </c>
    </row>
    <row r="16" spans="1:5" ht="13.25" x14ac:dyDescent="0.25">
      <c r="A16" t="s">
        <v>671</v>
      </c>
      <c r="B16" t="s">
        <v>2015</v>
      </c>
      <c r="C16" t="s">
        <v>943</v>
      </c>
      <c r="D16">
        <v>12</v>
      </c>
      <c r="E16" s="2">
        <v>0.3051099537037037</v>
      </c>
    </row>
    <row r="17" spans="1:5" ht="13.25" x14ac:dyDescent="0.25">
      <c r="A17" t="s">
        <v>113</v>
      </c>
      <c r="B17" t="s">
        <v>1083</v>
      </c>
      <c r="C17" t="s">
        <v>929</v>
      </c>
      <c r="D17">
        <v>13</v>
      </c>
      <c r="E17" s="2">
        <v>0.3097928240740741</v>
      </c>
    </row>
    <row r="18" spans="1:5" ht="13.25" x14ac:dyDescent="0.25">
      <c r="A18" t="s">
        <v>183</v>
      </c>
      <c r="B18" t="s">
        <v>1158</v>
      </c>
      <c r="C18" t="s">
        <v>929</v>
      </c>
      <c r="D18">
        <v>14</v>
      </c>
      <c r="E18" s="2">
        <v>0.31095833333333334</v>
      </c>
    </row>
    <row r="19" spans="1:5" ht="13.25" x14ac:dyDescent="0.25">
      <c r="A19" t="s">
        <v>1353</v>
      </c>
      <c r="B19" t="s">
        <v>2015</v>
      </c>
      <c r="C19" t="s">
        <v>943</v>
      </c>
      <c r="D19">
        <v>15</v>
      </c>
      <c r="E19" s="2">
        <v>0.31625347222222222</v>
      </c>
    </row>
    <row r="20" spans="1:5" ht="13.25" x14ac:dyDescent="0.25">
      <c r="A20" t="s">
        <v>150</v>
      </c>
      <c r="B20" t="s">
        <v>1093</v>
      </c>
      <c r="C20" t="s">
        <v>943</v>
      </c>
      <c r="D20">
        <v>16</v>
      </c>
      <c r="E20" s="2">
        <v>0.31779745370370371</v>
      </c>
    </row>
    <row r="21" spans="1:5" ht="13.25" x14ac:dyDescent="0.25">
      <c r="A21" t="s">
        <v>1380</v>
      </c>
      <c r="B21" t="s">
        <v>1263</v>
      </c>
      <c r="C21" t="s">
        <v>943</v>
      </c>
      <c r="D21">
        <v>17</v>
      </c>
      <c r="E21" s="2">
        <v>0.31784374999999998</v>
      </c>
    </row>
    <row r="22" spans="1:5" ht="13.25" x14ac:dyDescent="0.25">
      <c r="A22" t="s">
        <v>2016</v>
      </c>
      <c r="B22" t="s">
        <v>1394</v>
      </c>
      <c r="C22" t="s">
        <v>929</v>
      </c>
      <c r="D22">
        <v>18</v>
      </c>
      <c r="E22" s="2">
        <v>0.31874189814814818</v>
      </c>
    </row>
    <row r="23" spans="1:5" ht="13.25" x14ac:dyDescent="0.25">
      <c r="A23" t="s">
        <v>2017</v>
      </c>
      <c r="B23" t="s">
        <v>1158</v>
      </c>
      <c r="C23" t="s">
        <v>929</v>
      </c>
      <c r="D23">
        <v>19</v>
      </c>
      <c r="E23" s="2">
        <v>0.32046527777777778</v>
      </c>
    </row>
    <row r="24" spans="1:5" ht="13.25" x14ac:dyDescent="0.25">
      <c r="A24" t="s">
        <v>320</v>
      </c>
      <c r="B24" t="s">
        <v>457</v>
      </c>
      <c r="C24" t="s">
        <v>929</v>
      </c>
      <c r="D24">
        <v>20</v>
      </c>
      <c r="E24" s="2">
        <v>0.32069791666666664</v>
      </c>
    </row>
    <row r="25" spans="1:5" ht="13.25" x14ac:dyDescent="0.25">
      <c r="A25" t="s">
        <v>218</v>
      </c>
      <c r="B25" t="s">
        <v>1304</v>
      </c>
      <c r="C25" t="s">
        <v>2018</v>
      </c>
      <c r="D25">
        <v>21</v>
      </c>
      <c r="E25" s="2">
        <v>0.32155787037037037</v>
      </c>
    </row>
    <row r="26" spans="1:5" ht="13.25" x14ac:dyDescent="0.25">
      <c r="A26" t="s">
        <v>2019</v>
      </c>
      <c r="B26" t="s">
        <v>389</v>
      </c>
      <c r="C26" t="s">
        <v>929</v>
      </c>
      <c r="D26">
        <v>22</v>
      </c>
      <c r="E26" s="2">
        <v>0.3256412037037037</v>
      </c>
    </row>
    <row r="27" spans="1:5" ht="13.25" x14ac:dyDescent="0.25">
      <c r="A27" t="s">
        <v>1136</v>
      </c>
      <c r="B27" t="s">
        <v>1254</v>
      </c>
      <c r="C27" t="s">
        <v>2020</v>
      </c>
      <c r="D27">
        <v>23</v>
      </c>
      <c r="E27" s="2">
        <v>0.32602546296296298</v>
      </c>
    </row>
    <row r="28" spans="1:5" ht="13.25" x14ac:dyDescent="0.25">
      <c r="A28" t="s">
        <v>2021</v>
      </c>
      <c r="B28" t="s">
        <v>164</v>
      </c>
      <c r="C28" t="s">
        <v>943</v>
      </c>
      <c r="D28">
        <v>24</v>
      </c>
      <c r="E28" s="2">
        <v>0.33102893518518517</v>
      </c>
    </row>
    <row r="29" spans="1:5" ht="13.25" x14ac:dyDescent="0.25">
      <c r="A29" t="s">
        <v>933</v>
      </c>
      <c r="B29" t="s">
        <v>934</v>
      </c>
      <c r="C29" t="s">
        <v>90</v>
      </c>
      <c r="D29">
        <v>25</v>
      </c>
      <c r="E29" s="2">
        <v>0.33325925925925926</v>
      </c>
    </row>
    <row r="30" spans="1:5" ht="13.25" x14ac:dyDescent="0.25">
      <c r="A30" t="s">
        <v>188</v>
      </c>
      <c r="B30" t="s">
        <v>189</v>
      </c>
      <c r="C30" t="s">
        <v>929</v>
      </c>
      <c r="D30">
        <v>26</v>
      </c>
      <c r="E30" s="2">
        <v>0.33486574074074071</v>
      </c>
    </row>
    <row r="31" spans="1:5" ht="13.25" x14ac:dyDescent="0.25">
      <c r="A31" t="s">
        <v>2022</v>
      </c>
      <c r="B31" t="s">
        <v>164</v>
      </c>
      <c r="C31" t="s">
        <v>943</v>
      </c>
      <c r="D31">
        <v>27</v>
      </c>
      <c r="E31" s="2">
        <v>0.34186111111111112</v>
      </c>
    </row>
    <row r="32" spans="1:5" ht="13.25" x14ac:dyDescent="0.25">
      <c r="A32" t="s">
        <v>190</v>
      </c>
      <c r="B32" t="s">
        <v>1649</v>
      </c>
      <c r="C32" t="s">
        <v>940</v>
      </c>
      <c r="D32">
        <v>28</v>
      </c>
      <c r="E32" s="2">
        <v>0.34313310185185181</v>
      </c>
    </row>
    <row r="33" spans="1:5" ht="13.25" x14ac:dyDescent="0.25">
      <c r="A33" t="s">
        <v>924</v>
      </c>
      <c r="B33" t="s">
        <v>925</v>
      </c>
      <c r="C33" t="s">
        <v>1045</v>
      </c>
      <c r="D33">
        <v>29</v>
      </c>
      <c r="E33" s="2">
        <v>0.34391550925925923</v>
      </c>
    </row>
    <row r="34" spans="1:5" ht="13.25" x14ac:dyDescent="0.25">
      <c r="A34" t="s">
        <v>148</v>
      </c>
      <c r="B34" t="s">
        <v>1394</v>
      </c>
      <c r="C34" t="s">
        <v>943</v>
      </c>
      <c r="D34">
        <v>30</v>
      </c>
      <c r="E34" s="2">
        <v>0.34854166666666669</v>
      </c>
    </row>
    <row r="35" spans="1:5" ht="13.25" x14ac:dyDescent="0.25">
      <c r="A35" t="s">
        <v>2023</v>
      </c>
      <c r="B35" t="s">
        <v>1254</v>
      </c>
      <c r="C35" t="s">
        <v>114</v>
      </c>
      <c r="D35">
        <v>31</v>
      </c>
      <c r="E35" s="2">
        <v>0.35078356481481482</v>
      </c>
    </row>
    <row r="36" spans="1:5" ht="13.25" x14ac:dyDescent="0.25">
      <c r="A36" t="s">
        <v>1160</v>
      </c>
      <c r="B36" t="s">
        <v>1197</v>
      </c>
      <c r="C36" t="s">
        <v>90</v>
      </c>
      <c r="D36">
        <v>32</v>
      </c>
      <c r="E36" s="2">
        <v>0.35407291666666668</v>
      </c>
    </row>
    <row r="37" spans="1:5" ht="13.25" x14ac:dyDescent="0.25">
      <c r="A37" t="s">
        <v>1290</v>
      </c>
      <c r="B37" t="s">
        <v>962</v>
      </c>
      <c r="C37" t="s">
        <v>932</v>
      </c>
      <c r="D37">
        <v>33</v>
      </c>
      <c r="E37" s="2">
        <v>0.35581481481481481</v>
      </c>
    </row>
    <row r="38" spans="1:5" ht="13.25" x14ac:dyDescent="0.25">
      <c r="A38" t="s">
        <v>698</v>
      </c>
      <c r="B38" t="s">
        <v>1506</v>
      </c>
      <c r="C38" t="s">
        <v>443</v>
      </c>
      <c r="D38">
        <v>34</v>
      </c>
      <c r="E38" s="2">
        <v>0.35885069444444445</v>
      </c>
    </row>
    <row r="39" spans="1:5" ht="13.25" x14ac:dyDescent="0.25">
      <c r="A39" t="s">
        <v>187</v>
      </c>
      <c r="B39" t="s">
        <v>1002</v>
      </c>
      <c r="C39" t="s">
        <v>929</v>
      </c>
      <c r="D39">
        <v>35</v>
      </c>
      <c r="E39" s="2">
        <v>0.35933912037037036</v>
      </c>
    </row>
    <row r="40" spans="1:5" ht="13.25" x14ac:dyDescent="0.25">
      <c r="A40" t="s">
        <v>1351</v>
      </c>
      <c r="B40" t="s">
        <v>2024</v>
      </c>
      <c r="C40" t="s">
        <v>2025</v>
      </c>
      <c r="D40">
        <v>36</v>
      </c>
      <c r="E40" s="2">
        <v>0.3612650462962963</v>
      </c>
    </row>
    <row r="41" spans="1:5" ht="13.25" x14ac:dyDescent="0.25">
      <c r="A41" t="s">
        <v>2026</v>
      </c>
      <c r="B41" t="s">
        <v>1604</v>
      </c>
      <c r="C41" t="s">
        <v>940</v>
      </c>
      <c r="D41">
        <v>37</v>
      </c>
      <c r="E41" s="2">
        <v>0.36471180555555555</v>
      </c>
    </row>
    <row r="42" spans="1:5" ht="13.25" x14ac:dyDescent="0.25">
      <c r="A42" t="s">
        <v>1253</v>
      </c>
      <c r="B42" t="s">
        <v>1269</v>
      </c>
      <c r="C42" t="s">
        <v>929</v>
      </c>
      <c r="D42">
        <v>38</v>
      </c>
      <c r="E42" s="2">
        <v>0.36743750000000003</v>
      </c>
    </row>
    <row r="43" spans="1:5" ht="13.25" x14ac:dyDescent="0.25">
      <c r="A43" t="s">
        <v>2027</v>
      </c>
      <c r="B43" t="s">
        <v>2028</v>
      </c>
      <c r="C43" t="s">
        <v>90</v>
      </c>
      <c r="D43">
        <v>39</v>
      </c>
      <c r="E43" s="2">
        <v>0.36744675925925924</v>
      </c>
    </row>
    <row r="44" spans="1:5" ht="13.25" x14ac:dyDescent="0.25">
      <c r="A44" t="s">
        <v>2029</v>
      </c>
      <c r="B44" t="s">
        <v>1254</v>
      </c>
      <c r="C44" t="s">
        <v>108</v>
      </c>
      <c r="D44">
        <v>40</v>
      </c>
      <c r="E44" s="2">
        <v>0.36874074074074076</v>
      </c>
    </row>
    <row r="45" spans="1:5" ht="13.25" x14ac:dyDescent="0.25">
      <c r="A45" t="s">
        <v>1160</v>
      </c>
      <c r="B45" t="s">
        <v>1042</v>
      </c>
      <c r="C45" t="s">
        <v>943</v>
      </c>
      <c r="D45">
        <v>41</v>
      </c>
      <c r="E45" s="2">
        <v>0.36887847222222225</v>
      </c>
    </row>
    <row r="46" spans="1:5" ht="13.25" x14ac:dyDescent="0.25">
      <c r="A46" t="s">
        <v>1560</v>
      </c>
      <c r="B46" t="s">
        <v>962</v>
      </c>
      <c r="C46" t="s">
        <v>97</v>
      </c>
      <c r="D46">
        <v>42</v>
      </c>
      <c r="E46" s="2">
        <v>0.37092592592592594</v>
      </c>
    </row>
    <row r="47" spans="1:5" ht="13.25" x14ac:dyDescent="0.25">
      <c r="A47" t="s">
        <v>2030</v>
      </c>
      <c r="B47" t="s">
        <v>1083</v>
      </c>
      <c r="C47" t="s">
        <v>929</v>
      </c>
      <c r="D47">
        <v>43</v>
      </c>
      <c r="E47" s="2">
        <v>0.37664814814814812</v>
      </c>
    </row>
    <row r="48" spans="1:5" ht="13.25" x14ac:dyDescent="0.25">
      <c r="A48" t="s">
        <v>963</v>
      </c>
      <c r="B48" t="s">
        <v>995</v>
      </c>
      <c r="C48" t="s">
        <v>2031</v>
      </c>
      <c r="D48">
        <v>44</v>
      </c>
      <c r="E48" s="2">
        <v>0.38520949074074079</v>
      </c>
    </row>
    <row r="49" spans="1:5" ht="13.25" x14ac:dyDescent="0.25">
      <c r="A49" t="s">
        <v>2032</v>
      </c>
      <c r="B49" t="s">
        <v>1506</v>
      </c>
      <c r="C49" t="s">
        <v>943</v>
      </c>
      <c r="D49">
        <v>45</v>
      </c>
      <c r="E49" s="2">
        <v>0.39009837962962962</v>
      </c>
    </row>
    <row r="50" spans="1:5" ht="13.25" x14ac:dyDescent="0.25">
      <c r="A50" t="s">
        <v>772</v>
      </c>
      <c r="B50" t="s">
        <v>2033</v>
      </c>
      <c r="C50" t="s">
        <v>943</v>
      </c>
      <c r="D50">
        <v>46</v>
      </c>
      <c r="E50" s="2">
        <v>0.39074421296296297</v>
      </c>
    </row>
    <row r="51" spans="1:5" ht="13.25" x14ac:dyDescent="0.25">
      <c r="A51" t="s">
        <v>869</v>
      </c>
      <c r="B51" t="s">
        <v>1151</v>
      </c>
      <c r="C51" t="s">
        <v>2034</v>
      </c>
      <c r="D51">
        <v>47</v>
      </c>
      <c r="E51" s="2">
        <v>0.39587037037037037</v>
      </c>
    </row>
    <row r="52" spans="1:5" ht="13.25" x14ac:dyDescent="0.25">
      <c r="A52" t="s">
        <v>870</v>
      </c>
      <c r="B52" t="s">
        <v>1078</v>
      </c>
      <c r="C52" t="s">
        <v>929</v>
      </c>
      <c r="D52">
        <v>48</v>
      </c>
      <c r="E52" s="2">
        <v>0.39658449074074076</v>
      </c>
    </row>
    <row r="53" spans="1:5" ht="13.25" x14ac:dyDescent="0.25">
      <c r="A53" t="s">
        <v>887</v>
      </c>
      <c r="B53" t="s">
        <v>2035</v>
      </c>
      <c r="C53" t="s">
        <v>2036</v>
      </c>
      <c r="D53">
        <v>49</v>
      </c>
      <c r="E53" s="2">
        <v>0.39808912037037042</v>
      </c>
    </row>
    <row r="54" spans="1:5" ht="13.25" x14ac:dyDescent="0.25">
      <c r="A54" t="s">
        <v>1712</v>
      </c>
      <c r="B54" t="s">
        <v>2037</v>
      </c>
      <c r="C54" t="s">
        <v>97</v>
      </c>
      <c r="D54">
        <v>50</v>
      </c>
      <c r="E54" s="2">
        <v>0.39898842592592593</v>
      </c>
    </row>
    <row r="55" spans="1:5" ht="13.25" x14ac:dyDescent="0.25">
      <c r="A55" t="s">
        <v>2038</v>
      </c>
      <c r="B55" t="s">
        <v>1083</v>
      </c>
      <c r="C55" t="s">
        <v>929</v>
      </c>
      <c r="D55">
        <v>51</v>
      </c>
      <c r="E55" s="2">
        <v>0.40140509259259255</v>
      </c>
    </row>
    <row r="56" spans="1:5" ht="13.25" x14ac:dyDescent="0.25">
      <c r="A56" t="s">
        <v>1097</v>
      </c>
      <c r="B56" t="s">
        <v>1098</v>
      </c>
      <c r="C56" t="s">
        <v>90</v>
      </c>
      <c r="D56">
        <v>52</v>
      </c>
      <c r="E56" s="2">
        <v>0.41673379629629631</v>
      </c>
    </row>
    <row r="57" spans="1:5" ht="13.25" x14ac:dyDescent="0.25">
      <c r="A57" t="s">
        <v>1312</v>
      </c>
      <c r="B57" t="s">
        <v>2039</v>
      </c>
      <c r="C57" t="s">
        <v>2040</v>
      </c>
      <c r="D57">
        <v>53</v>
      </c>
      <c r="E57" s="2">
        <v>0.43154050925925924</v>
      </c>
    </row>
    <row r="58" spans="1:5" ht="13.25" x14ac:dyDescent="0.25">
      <c r="A58" t="s">
        <v>1234</v>
      </c>
      <c r="B58" t="s">
        <v>2041</v>
      </c>
      <c r="C58" t="s">
        <v>1410</v>
      </c>
      <c r="D58">
        <v>54</v>
      </c>
      <c r="E58" s="2">
        <v>0.4319351851851852</v>
      </c>
    </row>
    <row r="59" spans="1:5" ht="13.25" x14ac:dyDescent="0.25">
      <c r="A59" t="s">
        <v>2042</v>
      </c>
      <c r="B59" t="s">
        <v>1601</v>
      </c>
      <c r="C59" t="s">
        <v>943</v>
      </c>
      <c r="D59">
        <v>55</v>
      </c>
      <c r="E59" s="2">
        <v>0.43207291666666664</v>
      </c>
    </row>
    <row r="60" spans="1:5" ht="13.25" x14ac:dyDescent="0.25">
      <c r="A60" t="s">
        <v>191</v>
      </c>
      <c r="B60" t="s">
        <v>1979</v>
      </c>
      <c r="C60" t="s">
        <v>929</v>
      </c>
      <c r="D60">
        <v>56</v>
      </c>
      <c r="E60" s="2">
        <v>0.4410115740740741</v>
      </c>
    </row>
    <row r="61" spans="1:5" ht="13.25" x14ac:dyDescent="0.25">
      <c r="A61" t="s">
        <v>466</v>
      </c>
      <c r="B61" t="s">
        <v>459</v>
      </c>
      <c r="C61" t="s">
        <v>929</v>
      </c>
      <c r="D61">
        <v>57</v>
      </c>
      <c r="E61" s="2">
        <v>0.44397337962962963</v>
      </c>
    </row>
    <row r="62" spans="1:5" ht="13.25" x14ac:dyDescent="0.25">
      <c r="A62" t="s">
        <v>177</v>
      </c>
      <c r="B62" t="s">
        <v>1254</v>
      </c>
      <c r="C62" t="s">
        <v>94</v>
      </c>
      <c r="D62">
        <v>58</v>
      </c>
      <c r="E62" s="2">
        <v>0.44432986111111111</v>
      </c>
    </row>
    <row r="63" spans="1:5" ht="13.25" x14ac:dyDescent="0.25">
      <c r="A63" t="s">
        <v>2043</v>
      </c>
      <c r="B63" t="s">
        <v>2044</v>
      </c>
      <c r="C63" t="s">
        <v>943</v>
      </c>
      <c r="D63">
        <v>59</v>
      </c>
      <c r="E63" s="2">
        <v>0.45004166666666667</v>
      </c>
    </row>
    <row r="64" spans="1:5" ht="13.25" x14ac:dyDescent="0.25">
      <c r="A64" t="s">
        <v>2045</v>
      </c>
      <c r="B64" t="s">
        <v>1018</v>
      </c>
      <c r="C64" t="s">
        <v>100</v>
      </c>
      <c r="D64">
        <v>60</v>
      </c>
      <c r="E64" s="2">
        <v>0.45252777777777781</v>
      </c>
    </row>
    <row r="65" spans="1:5" ht="13.25" x14ac:dyDescent="0.25">
      <c r="A65" t="s">
        <v>926</v>
      </c>
      <c r="B65" t="s">
        <v>960</v>
      </c>
      <c r="C65" t="s">
        <v>943</v>
      </c>
      <c r="D65"/>
      <c r="E65" s="39" t="s">
        <v>1316</v>
      </c>
    </row>
    <row r="66" spans="1:5" ht="13.25" x14ac:dyDescent="0.25">
      <c r="A66" t="s">
        <v>2049</v>
      </c>
      <c r="B66" t="s">
        <v>1093</v>
      </c>
      <c r="C66" t="s">
        <v>90</v>
      </c>
      <c r="D66"/>
      <c r="E66" s="39" t="s">
        <v>1316</v>
      </c>
    </row>
    <row r="67" spans="1:5" ht="13.25" x14ac:dyDescent="0.25">
      <c r="A67" t="s">
        <v>891</v>
      </c>
      <c r="B67" t="s">
        <v>939</v>
      </c>
      <c r="C67" t="s">
        <v>940</v>
      </c>
      <c r="D67"/>
      <c r="E67" s="39" t="s">
        <v>1316</v>
      </c>
    </row>
    <row r="68" spans="1:5" ht="13.25" x14ac:dyDescent="0.25">
      <c r="A68" t="s">
        <v>2080</v>
      </c>
      <c r="B68" t="s">
        <v>1257</v>
      </c>
      <c r="C68" t="s">
        <v>90</v>
      </c>
      <c r="D68"/>
      <c r="E68" s="39" t="s">
        <v>1316</v>
      </c>
    </row>
    <row r="69" spans="1:5" ht="13.25" x14ac:dyDescent="0.25">
      <c r="A69" t="s">
        <v>2081</v>
      </c>
      <c r="B69" t="s">
        <v>293</v>
      </c>
      <c r="C69" t="s">
        <v>94</v>
      </c>
      <c r="D69"/>
      <c r="E69" s="39" t="s">
        <v>1316</v>
      </c>
    </row>
    <row r="70" spans="1:5" ht="13.25" x14ac:dyDescent="0.25">
      <c r="A70" t="s">
        <v>2071</v>
      </c>
      <c r="B70" t="s">
        <v>960</v>
      </c>
      <c r="C70" t="s">
        <v>99</v>
      </c>
      <c r="D70"/>
      <c r="E70" s="39" t="s">
        <v>1316</v>
      </c>
    </row>
    <row r="71" spans="1:5" ht="13.25" x14ac:dyDescent="0.25">
      <c r="A71" t="s">
        <v>2072</v>
      </c>
      <c r="B71" t="s">
        <v>199</v>
      </c>
      <c r="C71" t="s">
        <v>943</v>
      </c>
      <c r="D71"/>
      <c r="E71" s="39" t="s">
        <v>1316</v>
      </c>
    </row>
    <row r="72" spans="1:5" ht="13.25" x14ac:dyDescent="0.25">
      <c r="A72" t="s">
        <v>2085</v>
      </c>
      <c r="B72" t="s">
        <v>95</v>
      </c>
      <c r="C72" t="s">
        <v>943</v>
      </c>
      <c r="D72"/>
      <c r="E72" s="39" t="s">
        <v>1316</v>
      </c>
    </row>
    <row r="73" spans="1:5" ht="13.25" x14ac:dyDescent="0.25">
      <c r="A73" t="s">
        <v>89</v>
      </c>
      <c r="B73" t="s">
        <v>974</v>
      </c>
      <c r="C73" t="s">
        <v>1045</v>
      </c>
      <c r="D73"/>
      <c r="E73" s="39" t="s">
        <v>1316</v>
      </c>
    </row>
    <row r="74" spans="1:5" ht="13.25" x14ac:dyDescent="0.25">
      <c r="A74" t="s">
        <v>2056</v>
      </c>
      <c r="B74" t="s">
        <v>960</v>
      </c>
      <c r="C74" t="s">
        <v>929</v>
      </c>
      <c r="D74"/>
      <c r="E74" s="39" t="s">
        <v>1316</v>
      </c>
    </row>
    <row r="75" spans="1:5" ht="13.25" x14ac:dyDescent="0.25">
      <c r="A75" t="s">
        <v>2052</v>
      </c>
      <c r="B75" t="s">
        <v>1151</v>
      </c>
      <c r="C75" t="s">
        <v>929</v>
      </c>
      <c r="D75"/>
      <c r="E75" s="39" t="s">
        <v>1316</v>
      </c>
    </row>
    <row r="76" spans="1:5" ht="13.25" x14ac:dyDescent="0.25">
      <c r="A76" t="s">
        <v>1322</v>
      </c>
      <c r="B76" t="s">
        <v>1034</v>
      </c>
      <c r="C76" t="s">
        <v>111</v>
      </c>
      <c r="D76"/>
      <c r="E76" s="39" t="s">
        <v>1316</v>
      </c>
    </row>
    <row r="77" spans="1:5" ht="13.25" x14ac:dyDescent="0.25">
      <c r="A77" t="s">
        <v>2057</v>
      </c>
      <c r="B77" t="s">
        <v>2058</v>
      </c>
      <c r="C77" t="s">
        <v>2059</v>
      </c>
      <c r="D77"/>
      <c r="E77" s="39" t="s">
        <v>1316</v>
      </c>
    </row>
    <row r="78" spans="1:5" ht="13.25" x14ac:dyDescent="0.25">
      <c r="A78" t="s">
        <v>2086</v>
      </c>
      <c r="B78" t="s">
        <v>1158</v>
      </c>
      <c r="C78" t="s">
        <v>943</v>
      </c>
      <c r="D78"/>
      <c r="E78" s="39" t="s">
        <v>1316</v>
      </c>
    </row>
    <row r="79" spans="1:5" ht="13.25" x14ac:dyDescent="0.25">
      <c r="A79" t="s">
        <v>1207</v>
      </c>
      <c r="B79" t="s">
        <v>955</v>
      </c>
      <c r="C79" t="s">
        <v>940</v>
      </c>
      <c r="D79"/>
      <c r="E79" s="39" t="s">
        <v>1316</v>
      </c>
    </row>
    <row r="80" spans="1:5" ht="13.25" x14ac:dyDescent="0.25">
      <c r="A80" t="s">
        <v>1337</v>
      </c>
      <c r="B80" t="s">
        <v>1176</v>
      </c>
      <c r="C80" t="s">
        <v>943</v>
      </c>
      <c r="D80"/>
      <c r="E80" s="39" t="s">
        <v>1316</v>
      </c>
    </row>
    <row r="81" spans="1:5" ht="13.25" x14ac:dyDescent="0.25">
      <c r="A81" t="s">
        <v>2061</v>
      </c>
      <c r="B81" t="s">
        <v>960</v>
      </c>
      <c r="C81" t="s">
        <v>90</v>
      </c>
      <c r="D81"/>
      <c r="E81" s="39" t="s">
        <v>1316</v>
      </c>
    </row>
    <row r="82" spans="1:5" ht="13.25" x14ac:dyDescent="0.25">
      <c r="A82" t="s">
        <v>2047</v>
      </c>
      <c r="B82" t="s">
        <v>2048</v>
      </c>
      <c r="C82" t="s">
        <v>932</v>
      </c>
      <c r="D82"/>
      <c r="E82" s="39" t="s">
        <v>1316</v>
      </c>
    </row>
    <row r="83" spans="1:5" ht="13.25" x14ac:dyDescent="0.25">
      <c r="A83" t="s">
        <v>2054</v>
      </c>
      <c r="B83" t="s">
        <v>2055</v>
      </c>
      <c r="C83" t="s">
        <v>2051</v>
      </c>
      <c r="D83"/>
      <c r="E83" s="39" t="s">
        <v>1316</v>
      </c>
    </row>
    <row r="84" spans="1:5" ht="13.25" x14ac:dyDescent="0.25">
      <c r="A84" t="s">
        <v>739</v>
      </c>
      <c r="B84" t="s">
        <v>740</v>
      </c>
      <c r="C84" t="s">
        <v>943</v>
      </c>
      <c r="D84"/>
      <c r="E84" s="39" t="s">
        <v>1316</v>
      </c>
    </row>
    <row r="85" spans="1:5" ht="13.25" x14ac:dyDescent="0.25">
      <c r="A85" t="s">
        <v>2046</v>
      </c>
      <c r="B85" t="s">
        <v>971</v>
      </c>
      <c r="C85" t="s">
        <v>943</v>
      </c>
      <c r="D85"/>
      <c r="E85" s="39" t="s">
        <v>1316</v>
      </c>
    </row>
    <row r="86" spans="1:5" ht="13.25" x14ac:dyDescent="0.25">
      <c r="A86" t="s">
        <v>2050</v>
      </c>
      <c r="B86" t="s">
        <v>180</v>
      </c>
      <c r="C86" t="s">
        <v>2051</v>
      </c>
      <c r="D86"/>
      <c r="E86" s="39" t="s">
        <v>1316</v>
      </c>
    </row>
    <row r="87" spans="1:5" ht="13.25" x14ac:dyDescent="0.25">
      <c r="A87" t="s">
        <v>210</v>
      </c>
      <c r="B87" t="s">
        <v>1600</v>
      </c>
      <c r="C87" t="s">
        <v>943</v>
      </c>
      <c r="D87"/>
      <c r="E87" s="39" t="s">
        <v>1316</v>
      </c>
    </row>
    <row r="88" spans="1:5" ht="13.25" x14ac:dyDescent="0.25">
      <c r="A88" t="s">
        <v>211</v>
      </c>
      <c r="B88" t="s">
        <v>995</v>
      </c>
      <c r="C88" t="s">
        <v>940</v>
      </c>
      <c r="D88"/>
      <c r="E88" s="39" t="s">
        <v>1316</v>
      </c>
    </row>
    <row r="89" spans="1:5" ht="13.25" x14ac:dyDescent="0.25">
      <c r="A89" t="s">
        <v>2067</v>
      </c>
      <c r="B89" t="s">
        <v>2068</v>
      </c>
      <c r="C89" t="s">
        <v>1410</v>
      </c>
      <c r="D89"/>
      <c r="E89" s="39" t="s">
        <v>1316</v>
      </c>
    </row>
    <row r="90" spans="1:5" ht="13.25" x14ac:dyDescent="0.25">
      <c r="A90" t="s">
        <v>276</v>
      </c>
      <c r="B90" t="s">
        <v>2053</v>
      </c>
      <c r="C90" t="s">
        <v>919</v>
      </c>
      <c r="D90"/>
      <c r="E90" s="39" t="s">
        <v>1316</v>
      </c>
    </row>
    <row r="91" spans="1:5" ht="13.25" x14ac:dyDescent="0.25">
      <c r="A91" t="s">
        <v>314</v>
      </c>
      <c r="B91" t="s">
        <v>2035</v>
      </c>
      <c r="C91" t="s">
        <v>929</v>
      </c>
      <c r="D91"/>
      <c r="E91" s="39" t="s">
        <v>1316</v>
      </c>
    </row>
    <row r="92" spans="1:5" ht="13.25" x14ac:dyDescent="0.25">
      <c r="A92" t="s">
        <v>2062</v>
      </c>
      <c r="B92" t="s">
        <v>2063</v>
      </c>
      <c r="C92" t="s">
        <v>2064</v>
      </c>
      <c r="D92"/>
      <c r="E92" s="39" t="s">
        <v>1316</v>
      </c>
    </row>
    <row r="93" spans="1:5" ht="13.25" x14ac:dyDescent="0.25">
      <c r="A93" s="10" t="s">
        <v>2102</v>
      </c>
      <c r="B93" t="s">
        <v>2101</v>
      </c>
      <c r="C93" t="s">
        <v>929</v>
      </c>
      <c r="D93"/>
      <c r="E93" s="39" t="s">
        <v>1316</v>
      </c>
    </row>
    <row r="94" spans="1:5" ht="13.25" x14ac:dyDescent="0.25">
      <c r="A94" t="s">
        <v>2075</v>
      </c>
      <c r="B94" t="s">
        <v>1036</v>
      </c>
      <c r="C94" t="s">
        <v>2076</v>
      </c>
      <c r="D94"/>
      <c r="E94" s="39" t="s">
        <v>1316</v>
      </c>
    </row>
    <row r="95" spans="1:5" ht="13.25" x14ac:dyDescent="0.25">
      <c r="A95" t="s">
        <v>2091</v>
      </c>
      <c r="B95" t="s">
        <v>2092</v>
      </c>
      <c r="C95" t="s">
        <v>929</v>
      </c>
      <c r="D95"/>
      <c r="E95" s="39" t="s">
        <v>1317</v>
      </c>
    </row>
    <row r="96" spans="1:5" ht="13.25" x14ac:dyDescent="0.25">
      <c r="A96" t="s">
        <v>2083</v>
      </c>
      <c r="B96" t="s">
        <v>1036</v>
      </c>
      <c r="C96" t="s">
        <v>929</v>
      </c>
      <c r="D96"/>
      <c r="E96" s="39" t="s">
        <v>1316</v>
      </c>
    </row>
    <row r="97" spans="1:5" ht="13.25" x14ac:dyDescent="0.25">
      <c r="A97" t="s">
        <v>2095</v>
      </c>
      <c r="B97" t="s">
        <v>1757</v>
      </c>
      <c r="C97" t="s">
        <v>943</v>
      </c>
      <c r="D97"/>
      <c r="E97" s="39" t="s">
        <v>1316</v>
      </c>
    </row>
    <row r="98" spans="1:5" ht="13.25" x14ac:dyDescent="0.25">
      <c r="A98" t="s">
        <v>1828</v>
      </c>
      <c r="B98" t="s">
        <v>960</v>
      </c>
      <c r="C98" t="s">
        <v>85</v>
      </c>
      <c r="D98"/>
      <c r="E98" s="39" t="s">
        <v>1316</v>
      </c>
    </row>
    <row r="99" spans="1:5" ht="13.25" x14ac:dyDescent="0.25">
      <c r="A99" t="s">
        <v>2087</v>
      </c>
      <c r="B99" t="s">
        <v>2088</v>
      </c>
      <c r="C99" t="s">
        <v>943</v>
      </c>
      <c r="D99"/>
      <c r="E99" s="39" t="s">
        <v>1316</v>
      </c>
    </row>
    <row r="100" spans="1:5" ht="13.25" x14ac:dyDescent="0.25">
      <c r="A100" t="s">
        <v>1332</v>
      </c>
      <c r="B100" t="s">
        <v>1078</v>
      </c>
      <c r="C100" t="s">
        <v>943</v>
      </c>
      <c r="D100"/>
      <c r="E100" s="39" t="s">
        <v>1316</v>
      </c>
    </row>
    <row r="101" spans="1:5" ht="13.25" x14ac:dyDescent="0.25">
      <c r="A101" t="s">
        <v>2084</v>
      </c>
      <c r="B101" t="s">
        <v>960</v>
      </c>
      <c r="C101" t="s">
        <v>929</v>
      </c>
      <c r="D101"/>
      <c r="E101" s="39" t="s">
        <v>1316</v>
      </c>
    </row>
    <row r="102" spans="1:5" ht="13.25" x14ac:dyDescent="0.25">
      <c r="A102" t="s">
        <v>750</v>
      </c>
      <c r="B102" t="s">
        <v>293</v>
      </c>
      <c r="C102" t="s">
        <v>90</v>
      </c>
      <c r="D102"/>
      <c r="E102" s="39" t="s">
        <v>1316</v>
      </c>
    </row>
    <row r="103" spans="1:5" ht="13.25" x14ac:dyDescent="0.25">
      <c r="A103" t="s">
        <v>1228</v>
      </c>
      <c r="B103" t="s">
        <v>95</v>
      </c>
      <c r="C103" t="s">
        <v>943</v>
      </c>
      <c r="D103"/>
      <c r="E103" s="39" t="s">
        <v>1316</v>
      </c>
    </row>
    <row r="104" spans="1:5" ht="13.25" x14ac:dyDescent="0.25">
      <c r="A104" t="s">
        <v>1055</v>
      </c>
      <c r="B104" t="s">
        <v>960</v>
      </c>
      <c r="C104" t="s">
        <v>943</v>
      </c>
      <c r="D104"/>
      <c r="E104" s="39" t="s">
        <v>1316</v>
      </c>
    </row>
    <row r="105" spans="1:5" ht="13.25" x14ac:dyDescent="0.25">
      <c r="A105" t="s">
        <v>145</v>
      </c>
      <c r="B105" t="s">
        <v>1254</v>
      </c>
      <c r="C105" t="s">
        <v>943</v>
      </c>
      <c r="D105"/>
      <c r="E105" s="39" t="s">
        <v>1316</v>
      </c>
    </row>
    <row r="106" spans="1:5" ht="13.25" x14ac:dyDescent="0.25">
      <c r="A106" t="s">
        <v>2060</v>
      </c>
      <c r="B106" t="s">
        <v>1257</v>
      </c>
      <c r="C106" t="s">
        <v>94</v>
      </c>
      <c r="D106"/>
      <c r="E106" s="39" t="s">
        <v>1316</v>
      </c>
    </row>
    <row r="107" spans="1:5" ht="13.25" x14ac:dyDescent="0.25">
      <c r="A107" t="s">
        <v>2093</v>
      </c>
      <c r="B107" t="s">
        <v>2094</v>
      </c>
      <c r="C107" t="s">
        <v>929</v>
      </c>
      <c r="D107"/>
      <c r="E107" s="39" t="s">
        <v>1316</v>
      </c>
    </row>
    <row r="108" spans="1:5" ht="13.25" x14ac:dyDescent="0.25">
      <c r="A108" t="s">
        <v>371</v>
      </c>
      <c r="B108" t="s">
        <v>220</v>
      </c>
      <c r="C108" t="s">
        <v>114</v>
      </c>
      <c r="D108"/>
      <c r="E108" s="39" t="s">
        <v>1316</v>
      </c>
    </row>
    <row r="109" spans="1:5" ht="13.25" x14ac:dyDescent="0.25">
      <c r="A109" t="s">
        <v>2090</v>
      </c>
      <c r="B109" t="s">
        <v>846</v>
      </c>
      <c r="C109" t="s">
        <v>90</v>
      </c>
      <c r="D109"/>
      <c r="E109" s="39" t="s">
        <v>1316</v>
      </c>
    </row>
    <row r="110" spans="1:5" ht="13.25" x14ac:dyDescent="0.25">
      <c r="A110" t="s">
        <v>2089</v>
      </c>
      <c r="B110" t="s">
        <v>1093</v>
      </c>
      <c r="C110" t="s">
        <v>943</v>
      </c>
      <c r="D110"/>
      <c r="E110" s="39" t="s">
        <v>1317</v>
      </c>
    </row>
    <row r="111" spans="1:5" ht="13.25" x14ac:dyDescent="0.25">
      <c r="A111" t="s">
        <v>954</v>
      </c>
      <c r="B111" t="s">
        <v>1151</v>
      </c>
      <c r="C111" t="s">
        <v>101</v>
      </c>
      <c r="D111"/>
      <c r="E111" s="39" t="s">
        <v>1316</v>
      </c>
    </row>
    <row r="112" spans="1:5" ht="13.25" x14ac:dyDescent="0.25">
      <c r="A112" t="s">
        <v>2099</v>
      </c>
      <c r="B112" t="s">
        <v>1254</v>
      </c>
      <c r="C112" t="s">
        <v>932</v>
      </c>
      <c r="D112"/>
      <c r="E112" s="39" t="s">
        <v>1316</v>
      </c>
    </row>
    <row r="113" spans="1:5" ht="13.25" x14ac:dyDescent="0.25">
      <c r="A113" t="s">
        <v>2074</v>
      </c>
      <c r="B113" t="s">
        <v>1254</v>
      </c>
      <c r="C113" t="s">
        <v>943</v>
      </c>
      <c r="D113"/>
      <c r="E113" s="39" t="s">
        <v>1316</v>
      </c>
    </row>
    <row r="114" spans="1:5" ht="13.25" x14ac:dyDescent="0.25">
      <c r="A114" t="s">
        <v>2077</v>
      </c>
      <c r="B114" t="s">
        <v>2078</v>
      </c>
      <c r="C114" t="s">
        <v>932</v>
      </c>
      <c r="D114"/>
      <c r="E114" s="39" t="s">
        <v>1316</v>
      </c>
    </row>
    <row r="115" spans="1:5" ht="13.25" x14ac:dyDescent="0.25">
      <c r="A115" t="s">
        <v>2066</v>
      </c>
      <c r="B115" t="s">
        <v>54</v>
      </c>
      <c r="C115" t="s">
        <v>107</v>
      </c>
      <c r="D115"/>
      <c r="E115" s="39" t="s">
        <v>1316</v>
      </c>
    </row>
    <row r="116" spans="1:5" ht="13.25" x14ac:dyDescent="0.25">
      <c r="A116" t="s">
        <v>1293</v>
      </c>
      <c r="B116" t="s">
        <v>740</v>
      </c>
      <c r="C116" t="s">
        <v>932</v>
      </c>
      <c r="D116"/>
      <c r="E116" s="39" t="s">
        <v>1316</v>
      </c>
    </row>
    <row r="117" spans="1:5" ht="13.25" x14ac:dyDescent="0.25">
      <c r="A117" t="s">
        <v>495</v>
      </c>
      <c r="B117" t="s">
        <v>496</v>
      </c>
      <c r="C117" t="s">
        <v>929</v>
      </c>
      <c r="D117"/>
      <c r="E117" s="39" t="s">
        <v>1316</v>
      </c>
    </row>
    <row r="118" spans="1:5" ht="13.25" x14ac:dyDescent="0.25">
      <c r="A118" t="s">
        <v>2100</v>
      </c>
      <c r="B118" t="s">
        <v>939</v>
      </c>
      <c r="C118" t="s">
        <v>929</v>
      </c>
      <c r="D118"/>
      <c r="E118" s="39" t="s">
        <v>1316</v>
      </c>
    </row>
    <row r="119" spans="1:5" ht="13.25" x14ac:dyDescent="0.25">
      <c r="A119" t="s">
        <v>1881</v>
      </c>
      <c r="B119" t="s">
        <v>974</v>
      </c>
      <c r="C119" t="s">
        <v>940</v>
      </c>
      <c r="D119"/>
      <c r="E119" s="39" t="s">
        <v>1316</v>
      </c>
    </row>
    <row r="120" spans="1:5" ht="13.25" x14ac:dyDescent="0.25">
      <c r="A120" t="s">
        <v>2065</v>
      </c>
      <c r="B120" t="s">
        <v>1364</v>
      </c>
      <c r="C120" t="s">
        <v>94</v>
      </c>
      <c r="D120"/>
      <c r="E120" s="39" t="s">
        <v>1316</v>
      </c>
    </row>
    <row r="121" spans="1:5" ht="13.25" x14ac:dyDescent="0.25">
      <c r="A121" t="s">
        <v>2096</v>
      </c>
      <c r="B121" t="s">
        <v>962</v>
      </c>
      <c r="C121" t="s">
        <v>523</v>
      </c>
      <c r="D121"/>
      <c r="E121" s="39" t="s">
        <v>1316</v>
      </c>
    </row>
    <row r="122" spans="1:5" ht="13.25" x14ac:dyDescent="0.25">
      <c r="A122" t="s">
        <v>2069</v>
      </c>
      <c r="B122" t="s">
        <v>939</v>
      </c>
      <c r="C122" t="s">
        <v>90</v>
      </c>
      <c r="D122"/>
      <c r="E122" s="39" t="s">
        <v>1316</v>
      </c>
    </row>
    <row r="123" spans="1:5" ht="13.25" x14ac:dyDescent="0.25">
      <c r="A123" t="s">
        <v>1017</v>
      </c>
      <c r="B123" t="s">
        <v>1254</v>
      </c>
      <c r="C123" t="s">
        <v>90</v>
      </c>
      <c r="D123"/>
      <c r="E123" s="39" t="s">
        <v>1316</v>
      </c>
    </row>
    <row r="124" spans="1:5" ht="13.25" x14ac:dyDescent="0.25">
      <c r="A124" t="s">
        <v>272</v>
      </c>
      <c r="B124" t="s">
        <v>997</v>
      </c>
      <c r="C124" t="s">
        <v>929</v>
      </c>
      <c r="D124"/>
      <c r="E124" s="39" t="s">
        <v>1316</v>
      </c>
    </row>
    <row r="125" spans="1:5" ht="13.25" x14ac:dyDescent="0.25">
      <c r="A125" t="s">
        <v>2073</v>
      </c>
      <c r="B125" t="s">
        <v>1254</v>
      </c>
      <c r="C125" t="s">
        <v>1045</v>
      </c>
      <c r="D125"/>
      <c r="E125" s="39" t="s">
        <v>1316</v>
      </c>
    </row>
    <row r="126" spans="1:5" ht="13.25" x14ac:dyDescent="0.25">
      <c r="A126" t="s">
        <v>239</v>
      </c>
      <c r="B126" t="s">
        <v>240</v>
      </c>
      <c r="C126" t="s">
        <v>105</v>
      </c>
      <c r="D126"/>
      <c r="E126" s="39" t="s">
        <v>1316</v>
      </c>
    </row>
    <row r="127" spans="1:5" ht="13.25" x14ac:dyDescent="0.25">
      <c r="A127" t="s">
        <v>1028</v>
      </c>
      <c r="B127" t="s">
        <v>1432</v>
      </c>
      <c r="C127" t="s">
        <v>943</v>
      </c>
      <c r="D127"/>
      <c r="E127" s="39" t="s">
        <v>1316</v>
      </c>
    </row>
    <row r="128" spans="1:5" ht="13.25" x14ac:dyDescent="0.25">
      <c r="A128" t="s">
        <v>2079</v>
      </c>
      <c r="B128" t="s">
        <v>939</v>
      </c>
      <c r="C128" t="s">
        <v>943</v>
      </c>
      <c r="D128"/>
      <c r="E128" s="39" t="s">
        <v>1316</v>
      </c>
    </row>
    <row r="129" spans="1:5" ht="13.25" x14ac:dyDescent="0.25">
      <c r="A129" t="s">
        <v>1331</v>
      </c>
      <c r="B129" t="s">
        <v>1257</v>
      </c>
      <c r="C129" t="s">
        <v>932</v>
      </c>
      <c r="D129"/>
      <c r="E129" s="39" t="s">
        <v>1316</v>
      </c>
    </row>
    <row r="130" spans="1:5" ht="13.25" x14ac:dyDescent="0.25">
      <c r="A130" t="s">
        <v>248</v>
      </c>
      <c r="B130" t="s">
        <v>2097</v>
      </c>
      <c r="C130" t="s">
        <v>90</v>
      </c>
      <c r="D130"/>
      <c r="E130" s="39" t="s">
        <v>1316</v>
      </c>
    </row>
    <row r="131" spans="1:5" ht="13.25" x14ac:dyDescent="0.25">
      <c r="A131" t="s">
        <v>1619</v>
      </c>
      <c r="B131" t="s">
        <v>1197</v>
      </c>
      <c r="C131" t="s">
        <v>943</v>
      </c>
      <c r="D131"/>
      <c r="E131" s="39" t="s">
        <v>1316</v>
      </c>
    </row>
    <row r="132" spans="1:5" ht="13.25" x14ac:dyDescent="0.25">
      <c r="A132" t="s">
        <v>2070</v>
      </c>
      <c r="B132" t="s">
        <v>957</v>
      </c>
      <c r="C132" t="s">
        <v>932</v>
      </c>
      <c r="D132"/>
      <c r="E132" s="39" t="s">
        <v>1316</v>
      </c>
    </row>
    <row r="133" spans="1:5" ht="13.25" x14ac:dyDescent="0.25">
      <c r="A133" t="s">
        <v>2098</v>
      </c>
      <c r="B133" t="s">
        <v>995</v>
      </c>
      <c r="C133" t="s">
        <v>1045</v>
      </c>
      <c r="D133"/>
      <c r="E133" s="39" t="s">
        <v>1316</v>
      </c>
    </row>
    <row r="134" spans="1:5" ht="13.25" x14ac:dyDescent="0.25">
      <c r="A134" t="s">
        <v>886</v>
      </c>
      <c r="B134" t="s">
        <v>1362</v>
      </c>
      <c r="C134" t="s">
        <v>932</v>
      </c>
      <c r="D134"/>
      <c r="E134" s="39" t="s">
        <v>1316</v>
      </c>
    </row>
    <row r="135" spans="1:5" ht="13.25" x14ac:dyDescent="0.25">
      <c r="A135" t="s">
        <v>251</v>
      </c>
      <c r="B135" t="s">
        <v>496</v>
      </c>
      <c r="C135" t="s">
        <v>943</v>
      </c>
      <c r="D135"/>
      <c r="E135" s="39" t="s">
        <v>1316</v>
      </c>
    </row>
    <row r="136" spans="1:5" ht="13.25" x14ac:dyDescent="0.25">
      <c r="A136" t="s">
        <v>252</v>
      </c>
      <c r="B136" t="s">
        <v>980</v>
      </c>
      <c r="C136" t="s">
        <v>929</v>
      </c>
      <c r="D136"/>
      <c r="E136" s="39" t="s">
        <v>1316</v>
      </c>
    </row>
    <row r="137" spans="1:5" ht="13.25" x14ac:dyDescent="0.25">
      <c r="A137" t="s">
        <v>2082</v>
      </c>
      <c r="B137" t="s">
        <v>1029</v>
      </c>
      <c r="D137"/>
      <c r="E137" s="39" t="s">
        <v>1316</v>
      </c>
    </row>
    <row r="138" spans="1:5" ht="13.25" x14ac:dyDescent="0.25">
      <c r="A138" t="s">
        <v>1400</v>
      </c>
      <c r="B138" t="s">
        <v>995</v>
      </c>
      <c r="C138" t="s">
        <v>101</v>
      </c>
      <c r="D138"/>
      <c r="E138" s="39" t="s">
        <v>1317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2"/>
  <sheetViews>
    <sheetView topLeftCell="A107" workbookViewId="0">
      <selection activeCell="A122" sqref="A122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5" s="3" customFormat="1" ht="13" x14ac:dyDescent="0.3">
      <c r="A1" s="3" t="s">
        <v>2104</v>
      </c>
      <c r="C1" s="3" t="s">
        <v>255</v>
      </c>
      <c r="D1" s="38"/>
      <c r="E1" s="38"/>
    </row>
    <row r="2" spans="1:5" s="3" customFormat="1" ht="13" x14ac:dyDescent="0.3">
      <c r="C2" s="3" t="s">
        <v>256</v>
      </c>
      <c r="D2" s="38"/>
      <c r="E2" s="38"/>
    </row>
    <row r="3" spans="1:5" s="3" customFormat="1" ht="13" x14ac:dyDescent="0.3">
      <c r="D3" s="38"/>
      <c r="E3" s="3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5" t="s">
        <v>910</v>
      </c>
      <c r="E4" s="5" t="s">
        <v>911</v>
      </c>
    </row>
    <row r="5" spans="1:5" ht="13.25" x14ac:dyDescent="0.25">
      <c r="A5" t="s">
        <v>314</v>
      </c>
      <c r="B5" t="s">
        <v>1263</v>
      </c>
      <c r="C5" t="s">
        <v>943</v>
      </c>
      <c r="D5">
        <v>1</v>
      </c>
      <c r="E5" s="41">
        <v>0.3350069444444444</v>
      </c>
    </row>
    <row r="6" spans="1:5" ht="13.25" x14ac:dyDescent="0.25">
      <c r="A6" t="s">
        <v>850</v>
      </c>
      <c r="B6" t="s">
        <v>957</v>
      </c>
      <c r="C6" t="s">
        <v>181</v>
      </c>
      <c r="D6">
        <v>2</v>
      </c>
      <c r="E6" s="41">
        <v>0.33537731481481486</v>
      </c>
    </row>
    <row r="7" spans="1:5" ht="13.25" x14ac:dyDescent="0.25">
      <c r="A7" t="s">
        <v>1353</v>
      </c>
      <c r="B7" t="s">
        <v>955</v>
      </c>
      <c r="C7" t="s">
        <v>439</v>
      </c>
      <c r="D7">
        <v>3</v>
      </c>
      <c r="E7" s="41">
        <v>0.33586458333333336</v>
      </c>
    </row>
    <row r="8" spans="1:5" ht="13.25" x14ac:dyDescent="0.25">
      <c r="A8" t="s">
        <v>1162</v>
      </c>
      <c r="B8" t="s">
        <v>934</v>
      </c>
      <c r="C8" t="s">
        <v>1520</v>
      </c>
      <c r="D8">
        <v>4</v>
      </c>
      <c r="E8" s="41">
        <v>0.34125578703703702</v>
      </c>
    </row>
    <row r="9" spans="1:5" ht="13.25" x14ac:dyDescent="0.25">
      <c r="A9" t="s">
        <v>1271</v>
      </c>
      <c r="B9" t="s">
        <v>939</v>
      </c>
      <c r="C9" t="s">
        <v>940</v>
      </c>
      <c r="D9">
        <v>5</v>
      </c>
      <c r="E9" s="41">
        <v>0.34211805555555558</v>
      </c>
    </row>
    <row r="10" spans="1:5" ht="13.25" x14ac:dyDescent="0.25">
      <c r="A10" t="s">
        <v>1274</v>
      </c>
      <c r="B10" t="s">
        <v>1257</v>
      </c>
      <c r="C10" t="s">
        <v>943</v>
      </c>
      <c r="D10">
        <v>6</v>
      </c>
      <c r="E10" s="41">
        <v>0.34703356481481484</v>
      </c>
    </row>
    <row r="11" spans="1:5" ht="13.25" x14ac:dyDescent="0.25">
      <c r="A11" t="s">
        <v>671</v>
      </c>
      <c r="B11" t="s">
        <v>955</v>
      </c>
      <c r="C11" t="s">
        <v>943</v>
      </c>
      <c r="D11">
        <v>7</v>
      </c>
      <c r="E11" s="41">
        <v>0.35123379629629631</v>
      </c>
    </row>
    <row r="12" spans="1:5" ht="13.25" x14ac:dyDescent="0.25">
      <c r="A12" t="s">
        <v>130</v>
      </c>
      <c r="B12" t="s">
        <v>974</v>
      </c>
      <c r="C12" t="s">
        <v>940</v>
      </c>
      <c r="D12">
        <v>8</v>
      </c>
      <c r="E12" s="41">
        <v>0.35197222222222219</v>
      </c>
    </row>
    <row r="13" spans="1:5" ht="13.25" x14ac:dyDescent="0.25">
      <c r="A13" t="s">
        <v>182</v>
      </c>
      <c r="B13" t="s">
        <v>955</v>
      </c>
      <c r="C13" t="s">
        <v>108</v>
      </c>
      <c r="D13">
        <v>9</v>
      </c>
      <c r="E13" s="41">
        <v>0.35447569444444443</v>
      </c>
    </row>
    <row r="14" spans="1:5" ht="13.25" x14ac:dyDescent="0.25">
      <c r="A14" t="s">
        <v>1188</v>
      </c>
      <c r="B14" t="s">
        <v>1034</v>
      </c>
      <c r="C14" t="s">
        <v>940</v>
      </c>
      <c r="D14">
        <v>10</v>
      </c>
      <c r="E14" s="41">
        <v>0.35931481481481481</v>
      </c>
    </row>
    <row r="15" spans="1:5" ht="13.25" x14ac:dyDescent="0.25">
      <c r="A15" t="s">
        <v>1192</v>
      </c>
      <c r="B15" t="s">
        <v>1156</v>
      </c>
      <c r="C15" t="s">
        <v>943</v>
      </c>
      <c r="D15">
        <v>11</v>
      </c>
      <c r="E15" s="41">
        <v>0.36339930555555555</v>
      </c>
    </row>
    <row r="16" spans="1:5" ht="13.25" x14ac:dyDescent="0.25">
      <c r="A16" t="s">
        <v>320</v>
      </c>
      <c r="B16" t="s">
        <v>1112</v>
      </c>
      <c r="C16" t="s">
        <v>929</v>
      </c>
      <c r="D16">
        <v>12</v>
      </c>
      <c r="E16" s="41">
        <v>0.37578125000000001</v>
      </c>
    </row>
    <row r="17" spans="1:5" ht="13.25" x14ac:dyDescent="0.25">
      <c r="A17" t="s">
        <v>1150</v>
      </c>
      <c r="B17" t="s">
        <v>1151</v>
      </c>
      <c r="C17" t="s">
        <v>929</v>
      </c>
      <c r="D17">
        <v>13</v>
      </c>
      <c r="E17" s="41">
        <v>0.37827777777777777</v>
      </c>
    </row>
    <row r="18" spans="1:5" ht="13.25" x14ac:dyDescent="0.25">
      <c r="A18" t="s">
        <v>103</v>
      </c>
      <c r="B18" t="s">
        <v>1151</v>
      </c>
      <c r="C18" t="s">
        <v>929</v>
      </c>
      <c r="D18">
        <v>14</v>
      </c>
      <c r="E18" s="41">
        <v>0.38214351851851852</v>
      </c>
    </row>
    <row r="19" spans="1:5" ht="13.25" x14ac:dyDescent="0.25">
      <c r="A19" t="s">
        <v>1096</v>
      </c>
      <c r="B19" t="s">
        <v>995</v>
      </c>
      <c r="C19" t="s">
        <v>94</v>
      </c>
      <c r="D19">
        <v>15</v>
      </c>
      <c r="E19" s="41">
        <v>0.39123032407407404</v>
      </c>
    </row>
    <row r="20" spans="1:5" ht="13.25" x14ac:dyDescent="0.25">
      <c r="A20" t="s">
        <v>895</v>
      </c>
      <c r="B20" t="s">
        <v>960</v>
      </c>
      <c r="C20" t="s">
        <v>932</v>
      </c>
      <c r="D20">
        <v>16</v>
      </c>
      <c r="E20" s="41">
        <v>0.39229745370370367</v>
      </c>
    </row>
    <row r="21" spans="1:5" ht="13.25" x14ac:dyDescent="0.25">
      <c r="A21" t="s">
        <v>841</v>
      </c>
      <c r="B21" t="s">
        <v>164</v>
      </c>
      <c r="C21" t="s">
        <v>929</v>
      </c>
      <c r="D21">
        <v>17</v>
      </c>
      <c r="E21" s="41">
        <v>0.40019560185185182</v>
      </c>
    </row>
    <row r="22" spans="1:5" ht="13.25" x14ac:dyDescent="0.25">
      <c r="A22" t="s">
        <v>933</v>
      </c>
      <c r="B22" t="s">
        <v>934</v>
      </c>
      <c r="C22" t="s">
        <v>890</v>
      </c>
      <c r="D22">
        <v>18</v>
      </c>
      <c r="E22" s="41">
        <v>0.40022569444444445</v>
      </c>
    </row>
    <row r="23" spans="1:5" ht="13.25" x14ac:dyDescent="0.25">
      <c r="A23" t="s">
        <v>183</v>
      </c>
      <c r="B23" t="s">
        <v>1158</v>
      </c>
      <c r="C23" t="s">
        <v>929</v>
      </c>
      <c r="D23">
        <v>19</v>
      </c>
      <c r="E23" s="41">
        <v>0.40968749999999998</v>
      </c>
    </row>
    <row r="24" spans="1:5" ht="13.25" x14ac:dyDescent="0.25">
      <c r="A24" t="s">
        <v>184</v>
      </c>
      <c r="B24" t="s">
        <v>164</v>
      </c>
      <c r="C24" t="s">
        <v>443</v>
      </c>
      <c r="D24">
        <v>20</v>
      </c>
      <c r="E24" s="41">
        <v>0.41070138888888885</v>
      </c>
    </row>
    <row r="25" spans="1:5" ht="13.25" x14ac:dyDescent="0.25">
      <c r="A25" t="s">
        <v>1049</v>
      </c>
      <c r="B25" t="s">
        <v>955</v>
      </c>
      <c r="C25" t="s">
        <v>940</v>
      </c>
      <c r="D25">
        <v>21</v>
      </c>
      <c r="E25" s="41">
        <v>0.41985532407407411</v>
      </c>
    </row>
    <row r="26" spans="1:5" ht="13.25" x14ac:dyDescent="0.25">
      <c r="A26" t="s">
        <v>185</v>
      </c>
      <c r="B26" t="s">
        <v>1151</v>
      </c>
      <c r="C26" t="s">
        <v>186</v>
      </c>
      <c r="D26">
        <v>22</v>
      </c>
      <c r="E26" s="41">
        <v>0.42144560185185181</v>
      </c>
    </row>
    <row r="27" spans="1:5" ht="13.25" x14ac:dyDescent="0.25">
      <c r="A27" t="s">
        <v>187</v>
      </c>
      <c r="B27" t="s">
        <v>1002</v>
      </c>
      <c r="C27" t="s">
        <v>929</v>
      </c>
      <c r="D27">
        <v>23</v>
      </c>
      <c r="E27" s="41">
        <v>0.43451157407407409</v>
      </c>
    </row>
    <row r="28" spans="1:5" ht="13.25" x14ac:dyDescent="0.25">
      <c r="A28" t="s">
        <v>188</v>
      </c>
      <c r="B28" t="s">
        <v>189</v>
      </c>
      <c r="C28" t="s">
        <v>929</v>
      </c>
      <c r="D28">
        <v>24</v>
      </c>
      <c r="E28" s="41">
        <v>0.44694791666666661</v>
      </c>
    </row>
    <row r="29" spans="1:5" ht="13.25" x14ac:dyDescent="0.25">
      <c r="A29" t="s">
        <v>954</v>
      </c>
      <c r="B29" t="s">
        <v>955</v>
      </c>
      <c r="C29" t="s">
        <v>940</v>
      </c>
      <c r="D29">
        <v>25</v>
      </c>
      <c r="E29" s="41">
        <v>0.44819560185185187</v>
      </c>
    </row>
    <row r="30" spans="1:5" ht="13.25" x14ac:dyDescent="0.25">
      <c r="A30" t="s">
        <v>190</v>
      </c>
      <c r="B30" t="s">
        <v>1649</v>
      </c>
      <c r="C30" t="s">
        <v>940</v>
      </c>
      <c r="D30"/>
      <c r="E30" s="41" t="s">
        <v>1316</v>
      </c>
    </row>
    <row r="31" spans="1:5" ht="13.25" x14ac:dyDescent="0.25">
      <c r="A31" t="s">
        <v>914</v>
      </c>
      <c r="B31" t="s">
        <v>1151</v>
      </c>
      <c r="C31" t="s">
        <v>932</v>
      </c>
      <c r="D31"/>
      <c r="E31" s="41" t="s">
        <v>1316</v>
      </c>
    </row>
    <row r="32" spans="1:5" ht="13.25" x14ac:dyDescent="0.25">
      <c r="A32" t="s">
        <v>191</v>
      </c>
      <c r="B32" t="s">
        <v>1979</v>
      </c>
      <c r="C32" t="s">
        <v>929</v>
      </c>
      <c r="D32"/>
      <c r="E32" s="41" t="s">
        <v>1316</v>
      </c>
    </row>
    <row r="33" spans="1:5" ht="13.25" x14ac:dyDescent="0.25">
      <c r="A33" t="s">
        <v>266</v>
      </c>
      <c r="B33" t="s">
        <v>1036</v>
      </c>
      <c r="C33" t="s">
        <v>921</v>
      </c>
      <c r="D33"/>
      <c r="E33" s="41" t="s">
        <v>1316</v>
      </c>
    </row>
    <row r="34" spans="1:5" ht="13.25" x14ac:dyDescent="0.25">
      <c r="A34" t="s">
        <v>869</v>
      </c>
      <c r="B34" t="s">
        <v>1151</v>
      </c>
      <c r="C34" t="s">
        <v>192</v>
      </c>
      <c r="D34"/>
      <c r="E34" s="41" t="s">
        <v>1316</v>
      </c>
    </row>
    <row r="35" spans="1:5" ht="13.25" x14ac:dyDescent="0.25">
      <c r="A35" t="s">
        <v>193</v>
      </c>
      <c r="B35" t="s">
        <v>915</v>
      </c>
      <c r="C35" t="s">
        <v>1520</v>
      </c>
      <c r="D35"/>
      <c r="E35" s="41" t="s">
        <v>1316</v>
      </c>
    </row>
    <row r="36" spans="1:5" ht="13.25" x14ac:dyDescent="0.25">
      <c r="A36" t="s">
        <v>329</v>
      </c>
      <c r="B36" t="s">
        <v>330</v>
      </c>
      <c r="C36" t="s">
        <v>929</v>
      </c>
      <c r="D36"/>
      <c r="E36" s="41" t="s">
        <v>1316</v>
      </c>
    </row>
    <row r="37" spans="1:5" ht="13.25" x14ac:dyDescent="0.25">
      <c r="A37" t="s">
        <v>194</v>
      </c>
      <c r="B37" t="s">
        <v>195</v>
      </c>
      <c r="C37" t="s">
        <v>943</v>
      </c>
      <c r="D37"/>
      <c r="E37" s="41" t="s">
        <v>1316</v>
      </c>
    </row>
    <row r="38" spans="1:5" ht="13.25" x14ac:dyDescent="0.25">
      <c r="A38" t="s">
        <v>460</v>
      </c>
      <c r="B38" t="s">
        <v>974</v>
      </c>
      <c r="C38" t="s">
        <v>196</v>
      </c>
      <c r="D38"/>
      <c r="E38" s="41" t="s">
        <v>1316</v>
      </c>
    </row>
    <row r="39" spans="1:5" ht="13.25" x14ac:dyDescent="0.25">
      <c r="A39" t="s">
        <v>253</v>
      </c>
      <c r="B39" t="s">
        <v>1304</v>
      </c>
      <c r="C39" t="s">
        <v>929</v>
      </c>
      <c r="D39"/>
      <c r="E39" s="41" t="s">
        <v>1316</v>
      </c>
    </row>
    <row r="40" spans="1:5" ht="13.25" x14ac:dyDescent="0.25">
      <c r="A40" t="s">
        <v>778</v>
      </c>
      <c r="B40" t="s">
        <v>1304</v>
      </c>
      <c r="C40" t="s">
        <v>108</v>
      </c>
      <c r="D40"/>
      <c r="E40" s="41" t="s">
        <v>1316</v>
      </c>
    </row>
    <row r="41" spans="1:5" ht="13.25" x14ac:dyDescent="0.25">
      <c r="A41" t="s">
        <v>1191</v>
      </c>
      <c r="B41" t="s">
        <v>1158</v>
      </c>
      <c r="C41" t="s">
        <v>929</v>
      </c>
      <c r="D41"/>
      <c r="E41" s="41" t="s">
        <v>1316</v>
      </c>
    </row>
    <row r="42" spans="1:5" ht="13.25" x14ac:dyDescent="0.25">
      <c r="A42" t="s">
        <v>197</v>
      </c>
      <c r="B42" t="s">
        <v>1304</v>
      </c>
      <c r="C42" t="s">
        <v>1520</v>
      </c>
      <c r="D42"/>
      <c r="E42" s="41" t="s">
        <v>1317</v>
      </c>
    </row>
    <row r="43" spans="1:5" ht="13.25" x14ac:dyDescent="0.25">
      <c r="A43" t="s">
        <v>1160</v>
      </c>
      <c r="B43" t="s">
        <v>1151</v>
      </c>
      <c r="C43" t="s">
        <v>443</v>
      </c>
      <c r="D43"/>
      <c r="E43" s="41" t="s">
        <v>1316</v>
      </c>
    </row>
    <row r="44" spans="1:5" ht="13.25" x14ac:dyDescent="0.25">
      <c r="A44" t="s">
        <v>1160</v>
      </c>
      <c r="B44" t="s">
        <v>1197</v>
      </c>
      <c r="C44" t="s">
        <v>1520</v>
      </c>
      <c r="D44"/>
      <c r="E44" s="41" t="s">
        <v>1316</v>
      </c>
    </row>
    <row r="45" spans="1:5" ht="13.25" x14ac:dyDescent="0.25">
      <c r="A45" t="s">
        <v>497</v>
      </c>
      <c r="B45" t="s">
        <v>974</v>
      </c>
      <c r="C45" t="s">
        <v>943</v>
      </c>
      <c r="D45"/>
      <c r="E45" s="41" t="s">
        <v>1316</v>
      </c>
    </row>
    <row r="46" spans="1:5" ht="13.25" x14ac:dyDescent="0.25">
      <c r="A46" t="s">
        <v>198</v>
      </c>
      <c r="B46" t="s">
        <v>199</v>
      </c>
      <c r="C46" t="s">
        <v>200</v>
      </c>
      <c r="D46"/>
      <c r="E46" s="41" t="s">
        <v>1316</v>
      </c>
    </row>
    <row r="47" spans="1:5" ht="13.25" x14ac:dyDescent="0.25">
      <c r="A47" t="s">
        <v>887</v>
      </c>
      <c r="B47" t="s">
        <v>1263</v>
      </c>
      <c r="C47" t="s">
        <v>108</v>
      </c>
      <c r="D47"/>
      <c r="E47" s="41" t="s">
        <v>1316</v>
      </c>
    </row>
    <row r="48" spans="1:5" ht="13.25" x14ac:dyDescent="0.25">
      <c r="A48" t="s">
        <v>201</v>
      </c>
      <c r="B48" t="s">
        <v>1394</v>
      </c>
      <c r="C48" t="s">
        <v>929</v>
      </c>
      <c r="D48"/>
      <c r="E48" s="41" t="s">
        <v>1316</v>
      </c>
    </row>
    <row r="49" spans="1:5" ht="13.25" x14ac:dyDescent="0.25">
      <c r="A49" t="s">
        <v>707</v>
      </c>
      <c r="B49" t="s">
        <v>1263</v>
      </c>
      <c r="C49" t="s">
        <v>929</v>
      </c>
      <c r="D49"/>
      <c r="E49" s="41" t="s">
        <v>1316</v>
      </c>
    </row>
    <row r="50" spans="1:5" ht="13.25" x14ac:dyDescent="0.25">
      <c r="A50" t="s">
        <v>1337</v>
      </c>
      <c r="B50" t="s">
        <v>1176</v>
      </c>
      <c r="C50" t="s">
        <v>943</v>
      </c>
      <c r="D50"/>
      <c r="E50" s="41" t="s">
        <v>1316</v>
      </c>
    </row>
    <row r="51" spans="1:5" ht="13.25" x14ac:dyDescent="0.25">
      <c r="A51" t="s">
        <v>1562</v>
      </c>
      <c r="B51" t="s">
        <v>202</v>
      </c>
      <c r="C51" t="s">
        <v>840</v>
      </c>
      <c r="D51"/>
      <c r="E51" s="41" t="s">
        <v>1316</v>
      </c>
    </row>
    <row r="52" spans="1:5" ht="13.25" x14ac:dyDescent="0.25">
      <c r="A52" t="s">
        <v>1380</v>
      </c>
      <c r="B52" t="s">
        <v>1263</v>
      </c>
      <c r="C52" t="s">
        <v>943</v>
      </c>
      <c r="D52"/>
      <c r="E52" s="41" t="s">
        <v>1316</v>
      </c>
    </row>
    <row r="53" spans="1:5" ht="13.25" x14ac:dyDescent="0.25">
      <c r="A53" t="s">
        <v>303</v>
      </c>
      <c r="B53" t="s">
        <v>164</v>
      </c>
      <c r="C53" t="s">
        <v>929</v>
      </c>
      <c r="D53"/>
      <c r="E53" s="41" t="s">
        <v>1316</v>
      </c>
    </row>
    <row r="54" spans="1:5" ht="13.25" x14ac:dyDescent="0.25">
      <c r="A54" t="s">
        <v>203</v>
      </c>
      <c r="B54" t="s">
        <v>1432</v>
      </c>
      <c r="C54" t="s">
        <v>932</v>
      </c>
      <c r="D54"/>
      <c r="E54" s="41" t="s">
        <v>1316</v>
      </c>
    </row>
    <row r="55" spans="1:5" ht="13.25" x14ac:dyDescent="0.25">
      <c r="A55" t="s">
        <v>875</v>
      </c>
      <c r="B55" t="s">
        <v>876</v>
      </c>
      <c r="C55" t="s">
        <v>1045</v>
      </c>
      <c r="D55"/>
      <c r="E55" s="41" t="s">
        <v>1316</v>
      </c>
    </row>
    <row r="56" spans="1:5" ht="13.25" x14ac:dyDescent="0.25">
      <c r="A56" t="s">
        <v>873</v>
      </c>
      <c r="B56" t="s">
        <v>995</v>
      </c>
      <c r="C56" t="s">
        <v>943</v>
      </c>
      <c r="D56"/>
      <c r="E56" s="41" t="s">
        <v>1316</v>
      </c>
    </row>
    <row r="57" spans="1:5" ht="13.25" x14ac:dyDescent="0.25">
      <c r="A57" t="s">
        <v>1558</v>
      </c>
      <c r="B57" t="s">
        <v>507</v>
      </c>
      <c r="C57" t="s">
        <v>1520</v>
      </c>
      <c r="D57"/>
      <c r="E57" s="41" t="s">
        <v>1316</v>
      </c>
    </row>
    <row r="58" spans="1:5" ht="13.25" x14ac:dyDescent="0.25">
      <c r="A58" t="s">
        <v>172</v>
      </c>
      <c r="B58" t="s">
        <v>473</v>
      </c>
      <c r="C58" t="s">
        <v>929</v>
      </c>
      <c r="D58"/>
      <c r="E58" s="41" t="s">
        <v>1316</v>
      </c>
    </row>
    <row r="59" spans="1:5" ht="13.25" x14ac:dyDescent="0.25">
      <c r="A59" t="s">
        <v>204</v>
      </c>
      <c r="B59" t="s">
        <v>1112</v>
      </c>
      <c r="C59" t="s">
        <v>1520</v>
      </c>
      <c r="D59"/>
      <c r="E59" s="41" t="s">
        <v>1316</v>
      </c>
    </row>
    <row r="60" spans="1:5" ht="13.25" x14ac:dyDescent="0.25">
      <c r="A60" t="s">
        <v>205</v>
      </c>
      <c r="B60" t="s">
        <v>1054</v>
      </c>
      <c r="C60" t="s">
        <v>921</v>
      </c>
      <c r="D60"/>
      <c r="E60" s="41" t="s">
        <v>1316</v>
      </c>
    </row>
    <row r="61" spans="1:5" ht="13.25" x14ac:dyDescent="0.25">
      <c r="A61" t="s">
        <v>736</v>
      </c>
      <c r="B61" t="s">
        <v>206</v>
      </c>
      <c r="C61" t="s">
        <v>929</v>
      </c>
      <c r="D61"/>
      <c r="E61" s="41" t="s">
        <v>1317</v>
      </c>
    </row>
    <row r="62" spans="1:5" ht="13.25" x14ac:dyDescent="0.25">
      <c r="A62" t="s">
        <v>207</v>
      </c>
      <c r="B62" t="s">
        <v>1078</v>
      </c>
      <c r="C62" t="s">
        <v>932</v>
      </c>
      <c r="D62"/>
      <c r="E62" s="41" t="s">
        <v>1316</v>
      </c>
    </row>
    <row r="63" spans="1:5" ht="13.25" x14ac:dyDescent="0.25">
      <c r="A63" t="s">
        <v>339</v>
      </c>
      <c r="B63" t="s">
        <v>1095</v>
      </c>
      <c r="C63" t="s">
        <v>940</v>
      </c>
      <c r="D63"/>
      <c r="E63" s="41" t="s">
        <v>1316</v>
      </c>
    </row>
    <row r="64" spans="1:5" ht="13.25" x14ac:dyDescent="0.25">
      <c r="A64" t="s">
        <v>739</v>
      </c>
      <c r="B64" t="s">
        <v>740</v>
      </c>
      <c r="C64" t="s">
        <v>840</v>
      </c>
      <c r="D64"/>
      <c r="E64" s="41" t="s">
        <v>1316</v>
      </c>
    </row>
    <row r="65" spans="1:5" ht="13.25" x14ac:dyDescent="0.25">
      <c r="A65" t="s">
        <v>703</v>
      </c>
      <c r="B65" t="s">
        <v>208</v>
      </c>
      <c r="C65" t="s">
        <v>209</v>
      </c>
      <c r="D65"/>
      <c r="E65" s="41" t="s">
        <v>1316</v>
      </c>
    </row>
    <row r="66" spans="1:5" ht="13.25" x14ac:dyDescent="0.25">
      <c r="A66" t="s">
        <v>893</v>
      </c>
      <c r="B66" t="s">
        <v>1158</v>
      </c>
      <c r="C66" t="s">
        <v>929</v>
      </c>
      <c r="D66"/>
      <c r="E66" s="41" t="s">
        <v>1316</v>
      </c>
    </row>
    <row r="67" spans="1:5" ht="13.25" x14ac:dyDescent="0.25">
      <c r="A67" t="s">
        <v>210</v>
      </c>
      <c r="B67" t="s">
        <v>1600</v>
      </c>
      <c r="C67" t="s">
        <v>932</v>
      </c>
      <c r="D67"/>
      <c r="E67" s="41" t="s">
        <v>1316</v>
      </c>
    </row>
    <row r="68" spans="1:5" ht="13.25" x14ac:dyDescent="0.25">
      <c r="A68" t="s">
        <v>211</v>
      </c>
      <c r="B68" t="s">
        <v>995</v>
      </c>
      <c r="C68" t="s">
        <v>940</v>
      </c>
      <c r="D68"/>
      <c r="E68" s="41" t="s">
        <v>1316</v>
      </c>
    </row>
    <row r="69" spans="1:5" ht="13.25" x14ac:dyDescent="0.25">
      <c r="A69" t="s">
        <v>264</v>
      </c>
      <c r="B69" t="s">
        <v>957</v>
      </c>
      <c r="C69" t="s">
        <v>929</v>
      </c>
      <c r="D69"/>
      <c r="E69" s="41" t="s">
        <v>1316</v>
      </c>
    </row>
    <row r="70" spans="1:5" ht="13.25" x14ac:dyDescent="0.25">
      <c r="A70" t="s">
        <v>1821</v>
      </c>
      <c r="B70" t="s">
        <v>974</v>
      </c>
      <c r="C70" t="s">
        <v>940</v>
      </c>
      <c r="D70"/>
      <c r="E70" s="41" t="s">
        <v>1316</v>
      </c>
    </row>
    <row r="71" spans="1:5" ht="13.25" x14ac:dyDescent="0.25">
      <c r="A71" t="s">
        <v>1220</v>
      </c>
      <c r="B71" t="s">
        <v>971</v>
      </c>
      <c r="C71" t="s">
        <v>940</v>
      </c>
      <c r="D71"/>
      <c r="E71" s="41" t="s">
        <v>1316</v>
      </c>
    </row>
    <row r="72" spans="1:5" ht="13.25" x14ac:dyDescent="0.25">
      <c r="A72" t="s">
        <v>350</v>
      </c>
      <c r="B72" t="s">
        <v>918</v>
      </c>
      <c r="C72" t="s">
        <v>929</v>
      </c>
      <c r="D72"/>
      <c r="E72" s="41" t="s">
        <v>1316</v>
      </c>
    </row>
    <row r="73" spans="1:5" ht="13.25" x14ac:dyDescent="0.25">
      <c r="A73" t="s">
        <v>212</v>
      </c>
      <c r="B73" t="s">
        <v>195</v>
      </c>
      <c r="C73" t="s">
        <v>943</v>
      </c>
      <c r="D73"/>
      <c r="E73" s="41" t="s">
        <v>1316</v>
      </c>
    </row>
    <row r="74" spans="1:5" ht="13.25" x14ac:dyDescent="0.25">
      <c r="A74" t="s">
        <v>213</v>
      </c>
      <c r="B74" t="s">
        <v>1036</v>
      </c>
      <c r="C74" t="s">
        <v>940</v>
      </c>
      <c r="D74"/>
      <c r="E74" s="41" t="s">
        <v>1316</v>
      </c>
    </row>
    <row r="75" spans="1:5" ht="13.25" x14ac:dyDescent="0.25">
      <c r="A75" t="s">
        <v>165</v>
      </c>
      <c r="B75" t="s">
        <v>1156</v>
      </c>
      <c r="C75" t="s">
        <v>94</v>
      </c>
      <c r="D75"/>
      <c r="E75" s="41" t="s">
        <v>1316</v>
      </c>
    </row>
    <row r="76" spans="1:5" ht="13.25" x14ac:dyDescent="0.25">
      <c r="A76" t="s">
        <v>214</v>
      </c>
      <c r="B76" t="s">
        <v>957</v>
      </c>
      <c r="C76" t="s">
        <v>929</v>
      </c>
      <c r="D76"/>
      <c r="E76" s="41" t="s">
        <v>1316</v>
      </c>
    </row>
    <row r="77" spans="1:5" ht="13.25" x14ac:dyDescent="0.25">
      <c r="A77" t="s">
        <v>254</v>
      </c>
      <c r="B77" t="s">
        <v>463</v>
      </c>
      <c r="C77" t="s">
        <v>943</v>
      </c>
      <c r="D77"/>
      <c r="E77" s="41" t="s">
        <v>1316</v>
      </c>
    </row>
    <row r="78" spans="1:5" ht="13.25" x14ac:dyDescent="0.25">
      <c r="A78" t="s">
        <v>750</v>
      </c>
      <c r="B78" t="s">
        <v>293</v>
      </c>
      <c r="C78" t="s">
        <v>1520</v>
      </c>
      <c r="D78"/>
      <c r="E78" s="41" t="s">
        <v>1316</v>
      </c>
    </row>
    <row r="79" spans="1:5" ht="13.25" x14ac:dyDescent="0.25">
      <c r="A79" t="s">
        <v>449</v>
      </c>
      <c r="B79" t="s">
        <v>215</v>
      </c>
      <c r="C79" t="s">
        <v>929</v>
      </c>
      <c r="D79"/>
      <c r="E79" s="41" t="s">
        <v>1316</v>
      </c>
    </row>
    <row r="80" spans="1:5" ht="13.25" x14ac:dyDescent="0.25">
      <c r="A80" t="s">
        <v>216</v>
      </c>
      <c r="B80" t="s">
        <v>995</v>
      </c>
      <c r="C80" t="s">
        <v>940</v>
      </c>
      <c r="D80"/>
      <c r="E80" s="41" t="s">
        <v>1316</v>
      </c>
    </row>
    <row r="81" spans="1:5" ht="13.25" x14ac:dyDescent="0.25">
      <c r="A81" t="s">
        <v>768</v>
      </c>
      <c r="B81" t="s">
        <v>995</v>
      </c>
      <c r="C81" t="s">
        <v>929</v>
      </c>
      <c r="D81"/>
      <c r="E81" s="41" t="s">
        <v>1316</v>
      </c>
    </row>
    <row r="82" spans="1:5" ht="13.25" x14ac:dyDescent="0.25">
      <c r="A82" t="s">
        <v>217</v>
      </c>
      <c r="B82" t="s">
        <v>1501</v>
      </c>
      <c r="C82" t="s">
        <v>929</v>
      </c>
      <c r="D82"/>
      <c r="E82" s="41" t="s">
        <v>1316</v>
      </c>
    </row>
    <row r="83" spans="1:5" ht="13.25" x14ac:dyDescent="0.25">
      <c r="A83" t="s">
        <v>880</v>
      </c>
      <c r="B83" t="s">
        <v>1197</v>
      </c>
      <c r="C83" t="s">
        <v>1520</v>
      </c>
      <c r="D83"/>
      <c r="E83" s="41" t="s">
        <v>1316</v>
      </c>
    </row>
    <row r="84" spans="1:5" ht="13.25" x14ac:dyDescent="0.25">
      <c r="A84" t="s">
        <v>1226</v>
      </c>
      <c r="B84" t="s">
        <v>1227</v>
      </c>
      <c r="C84" t="s">
        <v>940</v>
      </c>
      <c r="D84"/>
      <c r="E84" s="41" t="s">
        <v>1316</v>
      </c>
    </row>
    <row r="85" spans="1:5" ht="13.25" x14ac:dyDescent="0.25">
      <c r="A85" t="s">
        <v>1476</v>
      </c>
      <c r="B85" t="s">
        <v>939</v>
      </c>
      <c r="C85" t="s">
        <v>929</v>
      </c>
      <c r="D85"/>
      <c r="E85" s="41" t="s">
        <v>1316</v>
      </c>
    </row>
    <row r="86" spans="1:5" ht="13.25" x14ac:dyDescent="0.25">
      <c r="A86" t="s">
        <v>482</v>
      </c>
      <c r="B86" t="s">
        <v>1034</v>
      </c>
      <c r="C86" t="s">
        <v>943</v>
      </c>
      <c r="D86"/>
      <c r="E86" s="41" t="s">
        <v>1316</v>
      </c>
    </row>
    <row r="87" spans="1:5" ht="13.25" x14ac:dyDescent="0.25">
      <c r="A87" t="s">
        <v>366</v>
      </c>
      <c r="B87" t="s">
        <v>955</v>
      </c>
      <c r="C87" t="s">
        <v>929</v>
      </c>
      <c r="D87"/>
      <c r="E87" s="41" t="s">
        <v>1316</v>
      </c>
    </row>
    <row r="88" spans="1:5" ht="13.25" x14ac:dyDescent="0.25">
      <c r="A88" t="s">
        <v>218</v>
      </c>
      <c r="B88" t="s">
        <v>1304</v>
      </c>
      <c r="C88" t="s">
        <v>219</v>
      </c>
      <c r="D88"/>
      <c r="E88" s="41" t="s">
        <v>1316</v>
      </c>
    </row>
    <row r="89" spans="1:5" ht="13.25" x14ac:dyDescent="0.25">
      <c r="A89" t="s">
        <v>509</v>
      </c>
      <c r="B89" t="s">
        <v>220</v>
      </c>
      <c r="C89" t="s">
        <v>221</v>
      </c>
      <c r="D89"/>
      <c r="E89" s="41" t="s">
        <v>1316</v>
      </c>
    </row>
    <row r="90" spans="1:5" ht="13.25" x14ac:dyDescent="0.25">
      <c r="A90" t="s">
        <v>859</v>
      </c>
      <c r="B90" t="s">
        <v>222</v>
      </c>
      <c r="C90" t="s">
        <v>1520</v>
      </c>
      <c r="D90"/>
      <c r="E90" s="41" t="s">
        <v>1316</v>
      </c>
    </row>
    <row r="91" spans="1:5" ht="13.25" x14ac:dyDescent="0.25">
      <c r="A91" t="s">
        <v>511</v>
      </c>
      <c r="B91" t="s">
        <v>1029</v>
      </c>
      <c r="C91" t="s">
        <v>223</v>
      </c>
      <c r="D91"/>
      <c r="E91" s="41" t="s">
        <v>1316</v>
      </c>
    </row>
    <row r="92" spans="1:5" ht="13.25" x14ac:dyDescent="0.25">
      <c r="A92" t="s">
        <v>1115</v>
      </c>
      <c r="B92" t="s">
        <v>1197</v>
      </c>
      <c r="C92" t="s">
        <v>1520</v>
      </c>
      <c r="D92"/>
      <c r="E92" s="41" t="s">
        <v>1316</v>
      </c>
    </row>
    <row r="93" spans="1:5" ht="13.25" x14ac:dyDescent="0.25">
      <c r="A93" t="s">
        <v>371</v>
      </c>
      <c r="B93" t="s">
        <v>220</v>
      </c>
      <c r="C93" t="s">
        <v>929</v>
      </c>
      <c r="D93"/>
      <c r="E93" s="41" t="s">
        <v>1316</v>
      </c>
    </row>
    <row r="94" spans="1:5" ht="13.25" x14ac:dyDescent="0.25">
      <c r="A94" t="s">
        <v>963</v>
      </c>
      <c r="B94" t="s">
        <v>995</v>
      </c>
      <c r="C94" t="s">
        <v>929</v>
      </c>
      <c r="D94"/>
      <c r="E94" s="41" t="s">
        <v>1316</v>
      </c>
    </row>
    <row r="95" spans="1:5" ht="13.25" x14ac:dyDescent="0.25">
      <c r="A95" t="s">
        <v>1231</v>
      </c>
      <c r="B95" t="s">
        <v>1158</v>
      </c>
      <c r="C95" t="s">
        <v>943</v>
      </c>
      <c r="D95"/>
      <c r="E95" s="41" t="s">
        <v>1316</v>
      </c>
    </row>
    <row r="96" spans="1:5" ht="13.25" x14ac:dyDescent="0.25">
      <c r="A96" t="s">
        <v>224</v>
      </c>
      <c r="B96" t="s">
        <v>1497</v>
      </c>
      <c r="C96" t="s">
        <v>929</v>
      </c>
      <c r="D96"/>
      <c r="E96" s="41" t="s">
        <v>1316</v>
      </c>
    </row>
    <row r="97" spans="1:5" ht="13.25" x14ac:dyDescent="0.25">
      <c r="A97" t="s">
        <v>225</v>
      </c>
      <c r="B97" t="s">
        <v>1151</v>
      </c>
      <c r="C97" t="s">
        <v>929</v>
      </c>
      <c r="D97"/>
      <c r="E97" s="41" t="s">
        <v>1316</v>
      </c>
    </row>
    <row r="98" spans="1:5" ht="13.25" x14ac:dyDescent="0.25">
      <c r="A98" t="s">
        <v>226</v>
      </c>
      <c r="B98" t="s">
        <v>1034</v>
      </c>
      <c r="C98" t="s">
        <v>929</v>
      </c>
      <c r="D98"/>
      <c r="E98" s="41" t="s">
        <v>1316</v>
      </c>
    </row>
    <row r="99" spans="1:5" ht="13.25" x14ac:dyDescent="0.25">
      <c r="A99" t="s">
        <v>658</v>
      </c>
      <c r="B99" t="s">
        <v>227</v>
      </c>
      <c r="C99" t="s">
        <v>443</v>
      </c>
      <c r="D99"/>
      <c r="E99" s="41" t="s">
        <v>1316</v>
      </c>
    </row>
    <row r="100" spans="1:5" ht="13.25" x14ac:dyDescent="0.25">
      <c r="A100" t="s">
        <v>228</v>
      </c>
      <c r="B100" t="s">
        <v>1158</v>
      </c>
      <c r="C100" t="s">
        <v>943</v>
      </c>
      <c r="D100"/>
      <c r="E100" s="41" t="s">
        <v>1316</v>
      </c>
    </row>
    <row r="101" spans="1:5" ht="13.25" x14ac:dyDescent="0.25">
      <c r="A101" t="s">
        <v>229</v>
      </c>
      <c r="B101" t="s">
        <v>230</v>
      </c>
      <c r="C101" t="s">
        <v>840</v>
      </c>
      <c r="D101"/>
      <c r="E101" s="41" t="s">
        <v>1316</v>
      </c>
    </row>
    <row r="102" spans="1:5" ht="13.25" x14ac:dyDescent="0.25">
      <c r="A102" t="s">
        <v>529</v>
      </c>
      <c r="B102" t="s">
        <v>530</v>
      </c>
      <c r="C102" t="s">
        <v>1520</v>
      </c>
      <c r="D102"/>
      <c r="E102" s="41" t="s">
        <v>1317</v>
      </c>
    </row>
    <row r="103" spans="1:5" ht="13.25" x14ac:dyDescent="0.25">
      <c r="A103" t="s">
        <v>231</v>
      </c>
      <c r="B103" t="s">
        <v>995</v>
      </c>
      <c r="C103" t="s">
        <v>1520</v>
      </c>
      <c r="D103"/>
      <c r="E103" s="41" t="s">
        <v>1316</v>
      </c>
    </row>
    <row r="104" spans="1:5" ht="13.25" x14ac:dyDescent="0.25">
      <c r="A104" t="s">
        <v>470</v>
      </c>
      <c r="B104" t="s">
        <v>232</v>
      </c>
      <c r="C104" t="s">
        <v>233</v>
      </c>
      <c r="D104"/>
      <c r="E104" s="41" t="s">
        <v>1316</v>
      </c>
    </row>
    <row r="105" spans="1:5" ht="13.25" x14ac:dyDescent="0.25">
      <c r="A105" t="s">
        <v>1234</v>
      </c>
      <c r="B105" t="s">
        <v>1078</v>
      </c>
      <c r="C105" t="s">
        <v>234</v>
      </c>
      <c r="D105"/>
      <c r="E105" s="41" t="s">
        <v>1316</v>
      </c>
    </row>
    <row r="106" spans="1:5" ht="13.25" x14ac:dyDescent="0.25">
      <c r="A106" t="s">
        <v>772</v>
      </c>
      <c r="B106" t="s">
        <v>195</v>
      </c>
      <c r="C106" t="s">
        <v>943</v>
      </c>
      <c r="D106"/>
      <c r="E106" s="41" t="s">
        <v>1316</v>
      </c>
    </row>
    <row r="107" spans="1:5" ht="13.25" x14ac:dyDescent="0.25">
      <c r="A107" t="s">
        <v>495</v>
      </c>
      <c r="B107" t="s">
        <v>496</v>
      </c>
      <c r="C107" t="s">
        <v>235</v>
      </c>
      <c r="D107"/>
      <c r="E107" s="41" t="s">
        <v>1316</v>
      </c>
    </row>
    <row r="108" spans="1:5" ht="13.25" x14ac:dyDescent="0.25">
      <c r="A108" t="s">
        <v>236</v>
      </c>
      <c r="B108" t="s">
        <v>237</v>
      </c>
      <c r="C108" t="s">
        <v>1520</v>
      </c>
      <c r="D108"/>
      <c r="E108" s="41" t="s">
        <v>1316</v>
      </c>
    </row>
    <row r="109" spans="1:5" ht="13.25" x14ac:dyDescent="0.25">
      <c r="A109" t="s">
        <v>238</v>
      </c>
      <c r="B109" t="s">
        <v>995</v>
      </c>
      <c r="C109" t="s">
        <v>923</v>
      </c>
      <c r="D109"/>
      <c r="E109" s="41" t="s">
        <v>1316</v>
      </c>
    </row>
    <row r="110" spans="1:5" ht="13.25" x14ac:dyDescent="0.25">
      <c r="A110" t="s">
        <v>883</v>
      </c>
      <c r="B110" t="s">
        <v>1304</v>
      </c>
      <c r="C110" t="s">
        <v>932</v>
      </c>
      <c r="D110"/>
      <c r="E110" s="41" t="s">
        <v>1316</v>
      </c>
    </row>
    <row r="111" spans="1:5" ht="13.25" x14ac:dyDescent="0.25">
      <c r="A111" t="s">
        <v>96</v>
      </c>
      <c r="B111" t="s">
        <v>1605</v>
      </c>
      <c r="C111" t="s">
        <v>1520</v>
      </c>
      <c r="D111"/>
      <c r="E111" s="41" t="s">
        <v>1316</v>
      </c>
    </row>
    <row r="112" spans="1:5" ht="13.25" x14ac:dyDescent="0.25">
      <c r="A112" t="s">
        <v>272</v>
      </c>
      <c r="B112" t="s">
        <v>997</v>
      </c>
      <c r="C112" t="s">
        <v>943</v>
      </c>
      <c r="D112"/>
      <c r="E112" s="41" t="s">
        <v>1316</v>
      </c>
    </row>
    <row r="113" spans="1:5" ht="13.25" x14ac:dyDescent="0.25">
      <c r="A113" t="s">
        <v>239</v>
      </c>
      <c r="B113" t="s">
        <v>240</v>
      </c>
      <c r="C113" t="s">
        <v>929</v>
      </c>
      <c r="D113"/>
      <c r="E113" s="41" t="s">
        <v>1316</v>
      </c>
    </row>
    <row r="114" spans="1:5" ht="13.25" x14ac:dyDescent="0.25">
      <c r="A114" t="s">
        <v>241</v>
      </c>
      <c r="B114" t="s">
        <v>947</v>
      </c>
      <c r="C114" t="s">
        <v>242</v>
      </c>
      <c r="D114"/>
      <c r="E114" s="41" t="s">
        <v>1316</v>
      </c>
    </row>
    <row r="115" spans="1:5" ht="13.25" x14ac:dyDescent="0.25">
      <c r="A115" t="s">
        <v>243</v>
      </c>
      <c r="B115" t="s">
        <v>955</v>
      </c>
      <c r="C115" t="s">
        <v>244</v>
      </c>
      <c r="D115"/>
      <c r="E115" s="41" t="s">
        <v>1316</v>
      </c>
    </row>
    <row r="116" spans="1:5" ht="13.25" x14ac:dyDescent="0.25">
      <c r="A116" t="s">
        <v>1028</v>
      </c>
      <c r="B116" t="s">
        <v>1432</v>
      </c>
      <c r="C116" t="s">
        <v>840</v>
      </c>
      <c r="D116"/>
      <c r="E116" s="41" t="s">
        <v>1316</v>
      </c>
    </row>
    <row r="117" spans="1:5" ht="13.25" x14ac:dyDescent="0.25">
      <c r="A117" t="s">
        <v>245</v>
      </c>
      <c r="B117" t="s">
        <v>918</v>
      </c>
      <c r="C117" t="s">
        <v>943</v>
      </c>
      <c r="D117"/>
      <c r="E117" s="41" t="s">
        <v>1316</v>
      </c>
    </row>
    <row r="118" spans="1:5" ht="13.25" x14ac:dyDescent="0.25">
      <c r="A118" t="s">
        <v>1290</v>
      </c>
      <c r="B118" t="s">
        <v>962</v>
      </c>
      <c r="C118" t="s">
        <v>940</v>
      </c>
      <c r="D118"/>
      <c r="E118" s="41" t="s">
        <v>1316</v>
      </c>
    </row>
    <row r="119" spans="1:5" ht="13.25" x14ac:dyDescent="0.25">
      <c r="A119" t="s">
        <v>1331</v>
      </c>
      <c r="B119" t="s">
        <v>1257</v>
      </c>
      <c r="C119" t="s">
        <v>932</v>
      </c>
      <c r="D119"/>
      <c r="E119" s="41" t="s">
        <v>1316</v>
      </c>
    </row>
    <row r="120" spans="1:5" ht="13.25" x14ac:dyDescent="0.25">
      <c r="A120" t="s">
        <v>1031</v>
      </c>
      <c r="B120" t="s">
        <v>960</v>
      </c>
      <c r="C120" t="s">
        <v>246</v>
      </c>
      <c r="D120"/>
      <c r="E120" s="41" t="s">
        <v>1317</v>
      </c>
    </row>
    <row r="121" spans="1:5" ht="13.25" x14ac:dyDescent="0.25">
      <c r="A121" t="s">
        <v>247</v>
      </c>
      <c r="B121" t="s">
        <v>1002</v>
      </c>
      <c r="C121" t="s">
        <v>929</v>
      </c>
      <c r="D121"/>
      <c r="E121" s="41" t="s">
        <v>1316</v>
      </c>
    </row>
    <row r="122" spans="1:5" ht="13.25" x14ac:dyDescent="0.25">
      <c r="A122" t="s">
        <v>248</v>
      </c>
      <c r="B122" t="s">
        <v>995</v>
      </c>
      <c r="C122" t="s">
        <v>840</v>
      </c>
      <c r="D122"/>
      <c r="E122" s="41" t="s">
        <v>1316</v>
      </c>
    </row>
    <row r="123" spans="1:5" ht="13.25" x14ac:dyDescent="0.25">
      <c r="A123" t="s">
        <v>249</v>
      </c>
      <c r="B123" t="s">
        <v>955</v>
      </c>
      <c r="C123" t="s">
        <v>943</v>
      </c>
      <c r="D123"/>
      <c r="E123" s="41" t="s">
        <v>1316</v>
      </c>
    </row>
    <row r="124" spans="1:5" ht="13.25" x14ac:dyDescent="0.25">
      <c r="A124" t="s">
        <v>393</v>
      </c>
      <c r="B124" t="s">
        <v>955</v>
      </c>
      <c r="C124" t="s">
        <v>929</v>
      </c>
      <c r="D124"/>
      <c r="E124" s="41" t="s">
        <v>1316</v>
      </c>
    </row>
    <row r="125" spans="1:5" ht="13.25" x14ac:dyDescent="0.25">
      <c r="A125" t="s">
        <v>1619</v>
      </c>
      <c r="B125" t="s">
        <v>1197</v>
      </c>
      <c r="C125" t="s">
        <v>250</v>
      </c>
      <c r="D125"/>
      <c r="E125" s="41" t="s">
        <v>1316</v>
      </c>
    </row>
    <row r="126" spans="1:5" ht="13.25" x14ac:dyDescent="0.25">
      <c r="A126" t="s">
        <v>886</v>
      </c>
      <c r="B126" t="s">
        <v>1362</v>
      </c>
      <c r="C126" t="s">
        <v>932</v>
      </c>
      <c r="D126"/>
      <c r="E126" s="41" t="s">
        <v>1316</v>
      </c>
    </row>
    <row r="127" spans="1:5" ht="13.25" x14ac:dyDescent="0.25">
      <c r="A127" t="s">
        <v>251</v>
      </c>
      <c r="B127" t="s">
        <v>496</v>
      </c>
      <c r="C127" t="s">
        <v>943</v>
      </c>
      <c r="D127"/>
      <c r="E127" s="41" t="s">
        <v>1316</v>
      </c>
    </row>
    <row r="128" spans="1:5" ht="13.25" x14ac:dyDescent="0.25">
      <c r="A128" t="s">
        <v>252</v>
      </c>
      <c r="B128" t="s">
        <v>980</v>
      </c>
      <c r="C128" t="s">
        <v>1520</v>
      </c>
      <c r="D128"/>
      <c r="E128" s="41" t="s">
        <v>1316</v>
      </c>
    </row>
    <row r="129" spans="1:5" ht="13.25" x14ac:dyDescent="0.25">
      <c r="A129" t="s">
        <v>1253</v>
      </c>
      <c r="B129" t="s">
        <v>1269</v>
      </c>
      <c r="C129" t="s">
        <v>929</v>
      </c>
      <c r="D129"/>
      <c r="E129" s="41" t="s">
        <v>1317</v>
      </c>
    </row>
    <row r="130" spans="1:5" ht="13.25" x14ac:dyDescent="0.25">
      <c r="A130" t="s">
        <v>899</v>
      </c>
      <c r="B130" t="s">
        <v>966</v>
      </c>
      <c r="C130" t="s">
        <v>929</v>
      </c>
      <c r="D130"/>
      <c r="E130" s="41" t="s">
        <v>1316</v>
      </c>
    </row>
    <row r="131" spans="1:5" ht="13.25" x14ac:dyDescent="0.25">
      <c r="E131" s="40"/>
    </row>
    <row r="132" spans="1:5" ht="13.25" x14ac:dyDescent="0.25">
      <c r="E132" s="40"/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32"/>
  <sheetViews>
    <sheetView topLeftCell="A61" workbookViewId="0">
      <selection activeCell="E78" sqref="E78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39" bestFit="1" customWidth="1"/>
    <col min="5" max="5" width="10.90625" style="39" customWidth="1"/>
  </cols>
  <sheetData>
    <row r="1" spans="1:5" s="3" customFormat="1" ht="13" x14ac:dyDescent="0.3">
      <c r="A1" s="3" t="s">
        <v>2103</v>
      </c>
      <c r="C1" s="3" t="s">
        <v>642</v>
      </c>
      <c r="D1" s="38"/>
      <c r="E1" s="38"/>
    </row>
    <row r="2" spans="1:5" s="3" customFormat="1" ht="13" x14ac:dyDescent="0.3">
      <c r="C2" s="3" t="s">
        <v>643</v>
      </c>
      <c r="D2" s="38"/>
      <c r="E2" s="38"/>
    </row>
    <row r="3" spans="1:5" s="3" customFormat="1" ht="13" x14ac:dyDescent="0.3">
      <c r="D3" s="38"/>
      <c r="E3" s="3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5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943</v>
      </c>
      <c r="D5" s="39">
        <v>1</v>
      </c>
      <c r="E5" s="44" t="s">
        <v>644</v>
      </c>
    </row>
    <row r="6" spans="1:5" ht="13.25" x14ac:dyDescent="0.25">
      <c r="A6" t="s">
        <v>1183</v>
      </c>
      <c r="B6" t="s">
        <v>1009</v>
      </c>
      <c r="C6" t="s">
        <v>921</v>
      </c>
      <c r="D6" s="39">
        <v>2</v>
      </c>
      <c r="E6" s="44" t="s">
        <v>645</v>
      </c>
    </row>
    <row r="7" spans="1:5" ht="13.25" x14ac:dyDescent="0.25">
      <c r="A7" t="s">
        <v>1262</v>
      </c>
      <c r="B7" t="s">
        <v>966</v>
      </c>
      <c r="C7" t="s">
        <v>932</v>
      </c>
      <c r="D7" s="39">
        <v>3</v>
      </c>
      <c r="E7" s="44" t="s">
        <v>646</v>
      </c>
    </row>
    <row r="8" spans="1:5" ht="13.25" x14ac:dyDescent="0.25">
      <c r="A8" t="s">
        <v>312</v>
      </c>
      <c r="B8" t="s">
        <v>647</v>
      </c>
      <c r="C8" t="s">
        <v>929</v>
      </c>
      <c r="D8" s="39">
        <v>4</v>
      </c>
      <c r="E8" s="44" t="s">
        <v>648</v>
      </c>
    </row>
    <row r="9" spans="1:5" ht="13.25" x14ac:dyDescent="0.25">
      <c r="A9" t="s">
        <v>1217</v>
      </c>
      <c r="B9" t="s">
        <v>164</v>
      </c>
      <c r="C9" t="s">
        <v>929</v>
      </c>
      <c r="D9" s="39">
        <v>5</v>
      </c>
      <c r="E9" s="44" t="s">
        <v>649</v>
      </c>
    </row>
    <row r="10" spans="1:5" ht="13.25" x14ac:dyDescent="0.25">
      <c r="A10" t="s">
        <v>1267</v>
      </c>
      <c r="B10" t="s">
        <v>980</v>
      </c>
      <c r="C10" t="s">
        <v>929</v>
      </c>
      <c r="D10" s="39">
        <v>6</v>
      </c>
      <c r="E10" s="44" t="s">
        <v>650</v>
      </c>
    </row>
    <row r="11" spans="1:5" ht="13.25" x14ac:dyDescent="0.25">
      <c r="A11" s="10" t="s">
        <v>1096</v>
      </c>
      <c r="B11" t="s">
        <v>995</v>
      </c>
      <c r="C11" t="s">
        <v>929</v>
      </c>
      <c r="D11" s="39">
        <v>7</v>
      </c>
      <c r="E11" s="44" t="s">
        <v>651</v>
      </c>
    </row>
    <row r="12" spans="1:5" ht="13.25" x14ac:dyDescent="0.25">
      <c r="A12" t="s">
        <v>850</v>
      </c>
      <c r="B12" t="s">
        <v>957</v>
      </c>
      <c r="C12" t="s">
        <v>929</v>
      </c>
      <c r="D12" s="39">
        <v>8</v>
      </c>
      <c r="E12" s="44" t="s">
        <v>652</v>
      </c>
    </row>
    <row r="13" spans="1:5" ht="13.25" x14ac:dyDescent="0.25">
      <c r="A13" t="s">
        <v>1162</v>
      </c>
      <c r="B13" t="s">
        <v>934</v>
      </c>
      <c r="C13" t="s">
        <v>1520</v>
      </c>
      <c r="D13" s="39">
        <v>9</v>
      </c>
      <c r="E13" s="44" t="s">
        <v>653</v>
      </c>
    </row>
    <row r="14" spans="1:5" ht="13.25" x14ac:dyDescent="0.25">
      <c r="A14" t="s">
        <v>103</v>
      </c>
      <c r="B14" t="s">
        <v>1151</v>
      </c>
      <c r="C14" t="s">
        <v>929</v>
      </c>
      <c r="D14" s="39">
        <v>10</v>
      </c>
      <c r="E14" s="44" t="s">
        <v>654</v>
      </c>
    </row>
    <row r="15" spans="1:5" ht="13.25" x14ac:dyDescent="0.25">
      <c r="A15" t="s">
        <v>1150</v>
      </c>
      <c r="B15" t="s">
        <v>1151</v>
      </c>
      <c r="C15" t="s">
        <v>929</v>
      </c>
      <c r="D15" s="39">
        <v>11</v>
      </c>
      <c r="E15" s="44" t="s">
        <v>655</v>
      </c>
    </row>
    <row r="16" spans="1:5" ht="13.25" x14ac:dyDescent="0.25">
      <c r="A16" t="s">
        <v>314</v>
      </c>
      <c r="B16" t="s">
        <v>931</v>
      </c>
      <c r="C16" t="s">
        <v>929</v>
      </c>
      <c r="D16" s="39">
        <v>12</v>
      </c>
      <c r="E16" s="44" t="s">
        <v>656</v>
      </c>
    </row>
    <row r="17" spans="1:5" ht="13.25" x14ac:dyDescent="0.25">
      <c r="A17" t="s">
        <v>1380</v>
      </c>
      <c r="B17" t="s">
        <v>931</v>
      </c>
      <c r="C17" t="s">
        <v>932</v>
      </c>
      <c r="D17" s="39">
        <v>13</v>
      </c>
      <c r="E17" s="44" t="s">
        <v>657</v>
      </c>
    </row>
    <row r="18" spans="1:5" ht="13.25" x14ac:dyDescent="0.25">
      <c r="A18" t="s">
        <v>658</v>
      </c>
      <c r="B18" t="s">
        <v>659</v>
      </c>
      <c r="C18" t="s">
        <v>443</v>
      </c>
      <c r="D18" s="39">
        <v>14</v>
      </c>
      <c r="E18" s="44" t="s">
        <v>660</v>
      </c>
    </row>
    <row r="19" spans="1:5" ht="13.25" x14ac:dyDescent="0.25">
      <c r="A19" t="s">
        <v>1922</v>
      </c>
      <c r="B19" t="s">
        <v>1018</v>
      </c>
      <c r="C19" t="s">
        <v>929</v>
      </c>
      <c r="D19" s="39">
        <v>15</v>
      </c>
      <c r="E19" s="44" t="s">
        <v>661</v>
      </c>
    </row>
    <row r="20" spans="1:5" ht="13.25" x14ac:dyDescent="0.25">
      <c r="A20" t="s">
        <v>662</v>
      </c>
      <c r="B20" t="s">
        <v>663</v>
      </c>
      <c r="C20" t="s">
        <v>929</v>
      </c>
      <c r="D20" s="39">
        <v>16</v>
      </c>
      <c r="E20" s="44" t="s">
        <v>664</v>
      </c>
    </row>
    <row r="21" spans="1:5" ht="13.25" x14ac:dyDescent="0.25">
      <c r="A21" t="s">
        <v>1290</v>
      </c>
      <c r="B21" t="s">
        <v>962</v>
      </c>
      <c r="C21" t="s">
        <v>932</v>
      </c>
      <c r="D21" s="39">
        <v>17</v>
      </c>
      <c r="E21" s="44" t="s">
        <v>665</v>
      </c>
    </row>
    <row r="22" spans="1:5" ht="13.25" x14ac:dyDescent="0.25">
      <c r="A22" t="s">
        <v>1160</v>
      </c>
      <c r="B22" t="s">
        <v>915</v>
      </c>
      <c r="C22" t="s">
        <v>443</v>
      </c>
      <c r="D22" s="39">
        <v>18</v>
      </c>
      <c r="E22" s="44" t="s">
        <v>666</v>
      </c>
    </row>
    <row r="23" spans="1:5" ht="13.25" x14ac:dyDescent="0.25">
      <c r="A23" t="s">
        <v>841</v>
      </c>
      <c r="B23" t="s">
        <v>164</v>
      </c>
      <c r="C23" t="s">
        <v>929</v>
      </c>
      <c r="D23" s="39">
        <v>19</v>
      </c>
      <c r="E23" s="44" t="s">
        <v>667</v>
      </c>
    </row>
    <row r="24" spans="1:5" ht="13.25" x14ac:dyDescent="0.25">
      <c r="A24" t="s">
        <v>1226</v>
      </c>
      <c r="B24" t="s">
        <v>1227</v>
      </c>
      <c r="C24" t="s">
        <v>940</v>
      </c>
      <c r="D24" s="39">
        <v>20</v>
      </c>
      <c r="E24" s="44" t="s">
        <v>668</v>
      </c>
    </row>
    <row r="25" spans="1:5" ht="13.25" x14ac:dyDescent="0.25">
      <c r="A25" t="s">
        <v>320</v>
      </c>
      <c r="B25" t="s">
        <v>457</v>
      </c>
      <c r="C25" t="s">
        <v>929</v>
      </c>
      <c r="D25" s="39">
        <v>21</v>
      </c>
      <c r="E25" s="44" t="s">
        <v>669</v>
      </c>
    </row>
    <row r="26" spans="1:5" ht="13.25" x14ac:dyDescent="0.25">
      <c r="A26" t="s">
        <v>893</v>
      </c>
      <c r="B26" t="s">
        <v>1158</v>
      </c>
      <c r="C26" t="s">
        <v>929</v>
      </c>
      <c r="D26" s="39">
        <v>22</v>
      </c>
      <c r="E26" s="44" t="s">
        <v>670</v>
      </c>
    </row>
    <row r="27" spans="1:5" ht="13.25" x14ac:dyDescent="0.25">
      <c r="A27" t="s">
        <v>671</v>
      </c>
      <c r="B27" t="s">
        <v>955</v>
      </c>
      <c r="C27" t="s">
        <v>932</v>
      </c>
      <c r="D27" s="39">
        <v>23</v>
      </c>
      <c r="E27" s="44" t="s">
        <v>672</v>
      </c>
    </row>
    <row r="28" spans="1:5" ht="13.25" x14ac:dyDescent="0.25">
      <c r="A28" t="s">
        <v>938</v>
      </c>
      <c r="B28" t="s">
        <v>673</v>
      </c>
      <c r="C28" t="s">
        <v>943</v>
      </c>
      <c r="D28" s="39">
        <v>24</v>
      </c>
      <c r="E28" s="44" t="s">
        <v>674</v>
      </c>
    </row>
    <row r="29" spans="1:5" ht="13.25" x14ac:dyDescent="0.25">
      <c r="A29" t="s">
        <v>276</v>
      </c>
      <c r="B29" t="s">
        <v>164</v>
      </c>
      <c r="C29" t="s">
        <v>929</v>
      </c>
      <c r="D29" s="39">
        <v>25</v>
      </c>
      <c r="E29" s="44" t="s">
        <v>675</v>
      </c>
    </row>
    <row r="30" spans="1:5" ht="13.25" x14ac:dyDescent="0.25">
      <c r="A30" t="s">
        <v>933</v>
      </c>
      <c r="B30" t="s">
        <v>934</v>
      </c>
      <c r="C30" t="s">
        <v>1520</v>
      </c>
      <c r="D30" s="39">
        <v>26</v>
      </c>
      <c r="E30" s="44" t="s">
        <v>676</v>
      </c>
    </row>
    <row r="31" spans="1:5" ht="13.25" x14ac:dyDescent="0.25">
      <c r="A31" t="s">
        <v>93</v>
      </c>
      <c r="B31" t="s">
        <v>677</v>
      </c>
      <c r="C31" t="s">
        <v>929</v>
      </c>
      <c r="D31" s="39">
        <v>27</v>
      </c>
      <c r="E31" s="44" t="s">
        <v>678</v>
      </c>
    </row>
    <row r="32" spans="1:5" ht="13.25" x14ac:dyDescent="0.25">
      <c r="A32" t="s">
        <v>679</v>
      </c>
      <c r="B32" t="s">
        <v>931</v>
      </c>
      <c r="C32" t="s">
        <v>929</v>
      </c>
      <c r="D32" s="39">
        <v>28</v>
      </c>
      <c r="E32" s="44" t="s">
        <v>680</v>
      </c>
    </row>
    <row r="33" spans="1:5" ht="13.25" x14ac:dyDescent="0.25">
      <c r="A33" t="s">
        <v>864</v>
      </c>
      <c r="B33" t="s">
        <v>1398</v>
      </c>
      <c r="C33" t="s">
        <v>940</v>
      </c>
      <c r="D33" s="39">
        <v>29</v>
      </c>
      <c r="E33" s="44" t="s">
        <v>681</v>
      </c>
    </row>
    <row r="34" spans="1:5" ht="13.25" x14ac:dyDescent="0.25">
      <c r="A34" t="s">
        <v>380</v>
      </c>
      <c r="B34" t="s">
        <v>1523</v>
      </c>
      <c r="C34" t="s">
        <v>940</v>
      </c>
      <c r="D34" s="39">
        <v>30</v>
      </c>
      <c r="E34" s="44" t="s">
        <v>682</v>
      </c>
    </row>
    <row r="35" spans="1:5" ht="13.25" x14ac:dyDescent="0.25">
      <c r="A35" t="s">
        <v>954</v>
      </c>
      <c r="B35" t="s">
        <v>955</v>
      </c>
      <c r="C35" t="s">
        <v>940</v>
      </c>
      <c r="D35" s="39">
        <v>31</v>
      </c>
      <c r="E35" s="44" t="s">
        <v>683</v>
      </c>
    </row>
    <row r="36" spans="1:5" ht="13.25" x14ac:dyDescent="0.25">
      <c r="A36" t="s">
        <v>302</v>
      </c>
      <c r="B36" t="s">
        <v>1018</v>
      </c>
      <c r="C36" t="s">
        <v>932</v>
      </c>
      <c r="D36" s="39">
        <v>32</v>
      </c>
      <c r="E36" s="44" t="s">
        <v>684</v>
      </c>
    </row>
    <row r="37" spans="1:5" ht="13.25" x14ac:dyDescent="0.25">
      <c r="A37" t="s">
        <v>685</v>
      </c>
      <c r="B37" t="s">
        <v>686</v>
      </c>
      <c r="C37" t="s">
        <v>929</v>
      </c>
      <c r="D37" s="39">
        <v>33</v>
      </c>
      <c r="E37" s="44" t="s">
        <v>687</v>
      </c>
    </row>
    <row r="38" spans="1:5" ht="13.25" x14ac:dyDescent="0.25">
      <c r="A38" t="s">
        <v>1253</v>
      </c>
      <c r="B38" t="s">
        <v>1269</v>
      </c>
      <c r="C38" t="s">
        <v>929</v>
      </c>
      <c r="D38" s="39">
        <v>34</v>
      </c>
      <c r="E38" s="44" t="s">
        <v>688</v>
      </c>
    </row>
    <row r="39" spans="1:5" ht="13.25" x14ac:dyDescent="0.25">
      <c r="A39" t="s">
        <v>1351</v>
      </c>
      <c r="B39" t="s">
        <v>689</v>
      </c>
      <c r="C39" t="s">
        <v>929</v>
      </c>
      <c r="D39" s="39">
        <v>35</v>
      </c>
      <c r="E39" s="44" t="s">
        <v>690</v>
      </c>
    </row>
    <row r="40" spans="1:5" ht="13.25" x14ac:dyDescent="0.25">
      <c r="A40" t="s">
        <v>1750</v>
      </c>
      <c r="B40" t="s">
        <v>974</v>
      </c>
      <c r="C40" t="s">
        <v>1045</v>
      </c>
      <c r="D40" s="39">
        <v>36</v>
      </c>
      <c r="E40" s="44" t="s">
        <v>691</v>
      </c>
    </row>
    <row r="41" spans="1:5" ht="13.25" x14ac:dyDescent="0.25">
      <c r="A41" t="s">
        <v>366</v>
      </c>
      <c r="B41" t="s">
        <v>955</v>
      </c>
      <c r="C41" t="s">
        <v>929</v>
      </c>
      <c r="D41" s="39">
        <v>37</v>
      </c>
      <c r="E41" s="44" t="s">
        <v>692</v>
      </c>
    </row>
    <row r="42" spans="1:5" ht="13.25" x14ac:dyDescent="0.25">
      <c r="A42" t="s">
        <v>171</v>
      </c>
      <c r="B42" t="s">
        <v>1036</v>
      </c>
      <c r="C42" t="s">
        <v>1045</v>
      </c>
      <c r="D42" s="39">
        <v>38</v>
      </c>
      <c r="E42" s="44" t="s">
        <v>693</v>
      </c>
    </row>
    <row r="43" spans="1:5" ht="13.25" x14ac:dyDescent="0.25">
      <c r="A43" t="s">
        <v>694</v>
      </c>
      <c r="B43" t="s">
        <v>1263</v>
      </c>
      <c r="C43" t="s">
        <v>929</v>
      </c>
      <c r="D43" s="39">
        <v>39</v>
      </c>
      <c r="E43" s="44" t="s">
        <v>695</v>
      </c>
    </row>
    <row r="44" spans="1:5" ht="13.25" x14ac:dyDescent="0.25">
      <c r="A44" t="s">
        <v>845</v>
      </c>
      <c r="B44" t="s">
        <v>696</v>
      </c>
      <c r="C44" t="s">
        <v>929</v>
      </c>
      <c r="D44" s="39">
        <v>40</v>
      </c>
      <c r="E44" s="44" t="s">
        <v>697</v>
      </c>
    </row>
    <row r="45" spans="1:5" ht="13.25" x14ac:dyDescent="0.25">
      <c r="A45" t="s">
        <v>698</v>
      </c>
      <c r="B45" t="s">
        <v>1506</v>
      </c>
      <c r="C45" t="s">
        <v>1045</v>
      </c>
      <c r="D45" s="39">
        <v>41</v>
      </c>
      <c r="E45" s="44" t="s">
        <v>699</v>
      </c>
    </row>
    <row r="46" spans="1:5" ht="13.25" x14ac:dyDescent="0.25">
      <c r="A46" t="s">
        <v>470</v>
      </c>
      <c r="B46" t="s">
        <v>471</v>
      </c>
      <c r="C46" t="s">
        <v>929</v>
      </c>
      <c r="D46" s="39">
        <v>42</v>
      </c>
      <c r="E46" s="44" t="s">
        <v>700</v>
      </c>
    </row>
    <row r="47" spans="1:5" ht="13.25" x14ac:dyDescent="0.25">
      <c r="A47" t="s">
        <v>1332</v>
      </c>
      <c r="B47" t="s">
        <v>1078</v>
      </c>
      <c r="C47" t="s">
        <v>1045</v>
      </c>
      <c r="D47" s="39">
        <v>43</v>
      </c>
      <c r="E47" s="44" t="s">
        <v>701</v>
      </c>
    </row>
    <row r="48" spans="1:5" ht="13.25" x14ac:dyDescent="0.25">
      <c r="A48" t="s">
        <v>388</v>
      </c>
      <c r="B48" t="s">
        <v>995</v>
      </c>
      <c r="C48" t="s">
        <v>929</v>
      </c>
      <c r="D48" s="39">
        <v>44</v>
      </c>
      <c r="E48" s="44" t="s">
        <v>702</v>
      </c>
    </row>
    <row r="49" spans="1:5" ht="13.25" x14ac:dyDescent="0.25">
      <c r="A49" t="s">
        <v>703</v>
      </c>
      <c r="B49" t="s">
        <v>1419</v>
      </c>
      <c r="C49" t="s">
        <v>943</v>
      </c>
      <c r="D49" s="39">
        <v>45</v>
      </c>
      <c r="E49" s="44" t="s">
        <v>704</v>
      </c>
    </row>
    <row r="50" spans="1:5" ht="13.25" x14ac:dyDescent="0.25">
      <c r="A50" t="s">
        <v>1703</v>
      </c>
      <c r="B50" t="s">
        <v>1653</v>
      </c>
      <c r="C50" t="s">
        <v>929</v>
      </c>
      <c r="D50" s="39">
        <v>46</v>
      </c>
      <c r="E50" s="44" t="s">
        <v>705</v>
      </c>
    </row>
    <row r="51" spans="1:5" ht="13.25" x14ac:dyDescent="0.25">
      <c r="A51" t="s">
        <v>272</v>
      </c>
      <c r="B51" t="s">
        <v>387</v>
      </c>
      <c r="C51" t="s">
        <v>1520</v>
      </c>
      <c r="D51" s="39">
        <v>47</v>
      </c>
      <c r="E51" s="44" t="s">
        <v>706</v>
      </c>
    </row>
    <row r="52" spans="1:5" ht="13.25" x14ac:dyDescent="0.25">
      <c r="A52" t="s">
        <v>707</v>
      </c>
      <c r="B52" t="s">
        <v>1263</v>
      </c>
      <c r="C52" t="s">
        <v>929</v>
      </c>
      <c r="D52" s="39">
        <v>48</v>
      </c>
      <c r="E52" s="44" t="s">
        <v>708</v>
      </c>
    </row>
    <row r="53" spans="1:5" ht="13.25" x14ac:dyDescent="0.25">
      <c r="A53" t="s">
        <v>976</v>
      </c>
      <c r="B53" t="s">
        <v>977</v>
      </c>
      <c r="C53" t="s">
        <v>932</v>
      </c>
      <c r="D53" s="39">
        <v>49</v>
      </c>
      <c r="E53" s="44" t="s">
        <v>709</v>
      </c>
    </row>
    <row r="54" spans="1:5" ht="13.25" x14ac:dyDescent="0.25">
      <c r="A54" t="s">
        <v>1453</v>
      </c>
      <c r="B54" t="s">
        <v>696</v>
      </c>
      <c r="C54" t="s">
        <v>943</v>
      </c>
      <c r="D54" s="39">
        <v>50</v>
      </c>
      <c r="E54" s="44" t="s">
        <v>710</v>
      </c>
    </row>
    <row r="55" spans="1:5" ht="13.25" x14ac:dyDescent="0.25">
      <c r="A55" t="s">
        <v>711</v>
      </c>
      <c r="B55" t="s">
        <v>1653</v>
      </c>
      <c r="C55" t="s">
        <v>443</v>
      </c>
      <c r="D55" s="39">
        <v>51</v>
      </c>
      <c r="E55" s="44" t="s">
        <v>712</v>
      </c>
    </row>
    <row r="56" spans="1:5" ht="13.25" x14ac:dyDescent="0.25">
      <c r="A56" t="s">
        <v>174</v>
      </c>
      <c r="B56" t="s">
        <v>1098</v>
      </c>
      <c r="C56" t="s">
        <v>443</v>
      </c>
      <c r="D56" s="39">
        <v>52</v>
      </c>
      <c r="E56" s="44" t="s">
        <v>713</v>
      </c>
    </row>
    <row r="57" spans="1:5" ht="13.25" x14ac:dyDescent="0.25">
      <c r="A57" t="s">
        <v>1130</v>
      </c>
      <c r="B57" t="s">
        <v>847</v>
      </c>
      <c r="C57" t="s">
        <v>443</v>
      </c>
      <c r="D57" s="39">
        <v>53</v>
      </c>
      <c r="E57" s="44" t="s">
        <v>714</v>
      </c>
    </row>
    <row r="58" spans="1:5" ht="13.25" x14ac:dyDescent="0.25">
      <c r="A58" t="s">
        <v>897</v>
      </c>
      <c r="B58" t="s">
        <v>898</v>
      </c>
      <c r="C58" t="s">
        <v>929</v>
      </c>
      <c r="D58" s="39">
        <v>54</v>
      </c>
      <c r="E58" s="44" t="s">
        <v>715</v>
      </c>
    </row>
    <row r="59" spans="1:5" ht="13.25" x14ac:dyDescent="0.25">
      <c r="A59" t="s">
        <v>875</v>
      </c>
      <c r="B59" t="s">
        <v>716</v>
      </c>
      <c r="C59" t="s">
        <v>1045</v>
      </c>
      <c r="D59" s="39">
        <v>55</v>
      </c>
      <c r="E59" s="44" t="s">
        <v>717</v>
      </c>
    </row>
    <row r="60" spans="1:5" ht="13.25" x14ac:dyDescent="0.25">
      <c r="A60" t="s">
        <v>718</v>
      </c>
      <c r="B60" t="s">
        <v>995</v>
      </c>
      <c r="C60" t="s">
        <v>943</v>
      </c>
      <c r="D60" s="39">
        <v>56</v>
      </c>
      <c r="E60" s="44" t="s">
        <v>719</v>
      </c>
    </row>
    <row r="61" spans="1:5" ht="13.25" x14ac:dyDescent="0.25">
      <c r="A61" t="s">
        <v>1228</v>
      </c>
      <c r="B61" t="s">
        <v>95</v>
      </c>
      <c r="C61" t="s">
        <v>943</v>
      </c>
      <c r="D61" s="39">
        <v>57</v>
      </c>
      <c r="E61" s="44" t="s">
        <v>720</v>
      </c>
    </row>
    <row r="62" spans="1:5" ht="13.25" x14ac:dyDescent="0.25">
      <c r="A62" t="s">
        <v>172</v>
      </c>
      <c r="B62" t="s">
        <v>473</v>
      </c>
      <c r="C62" t="s">
        <v>929</v>
      </c>
      <c r="D62" s="39">
        <v>58</v>
      </c>
      <c r="E62" s="44" t="s">
        <v>721</v>
      </c>
    </row>
    <row r="63" spans="1:5" ht="13.25" x14ac:dyDescent="0.25">
      <c r="A63" t="s">
        <v>382</v>
      </c>
      <c r="B63" t="s">
        <v>722</v>
      </c>
      <c r="C63" t="s">
        <v>1045</v>
      </c>
      <c r="D63" s="39">
        <v>59</v>
      </c>
      <c r="E63" s="44" t="s">
        <v>723</v>
      </c>
    </row>
    <row r="64" spans="1:5" ht="13.25" x14ac:dyDescent="0.25">
      <c r="A64" t="s">
        <v>724</v>
      </c>
      <c r="B64" t="s">
        <v>725</v>
      </c>
      <c r="C64" t="s">
        <v>929</v>
      </c>
      <c r="D64" s="39">
        <v>60</v>
      </c>
      <c r="E64" s="44" t="s">
        <v>726</v>
      </c>
    </row>
    <row r="65" spans="1:5" ht="13.25" x14ac:dyDescent="0.25">
      <c r="A65" t="s">
        <v>1311</v>
      </c>
      <c r="B65" t="s">
        <v>1036</v>
      </c>
      <c r="C65" t="s">
        <v>919</v>
      </c>
      <c r="D65" s="39">
        <v>61</v>
      </c>
      <c r="E65" s="44" t="s">
        <v>727</v>
      </c>
    </row>
    <row r="66" spans="1:5" ht="13.25" x14ac:dyDescent="0.25">
      <c r="A66" t="s">
        <v>914</v>
      </c>
      <c r="B66" t="s">
        <v>1151</v>
      </c>
      <c r="C66" t="s">
        <v>932</v>
      </c>
      <c r="E66" s="40" t="s">
        <v>1316</v>
      </c>
    </row>
    <row r="67" spans="1:5" ht="13.25" x14ac:dyDescent="0.25">
      <c r="A67" t="s">
        <v>266</v>
      </c>
      <c r="B67" t="s">
        <v>1036</v>
      </c>
      <c r="C67" t="s">
        <v>921</v>
      </c>
      <c r="E67" s="40" t="s">
        <v>1317</v>
      </c>
    </row>
    <row r="68" spans="1:5" ht="13.25" x14ac:dyDescent="0.25">
      <c r="A68" t="s">
        <v>869</v>
      </c>
      <c r="B68" t="s">
        <v>980</v>
      </c>
      <c r="C68" t="s">
        <v>940</v>
      </c>
      <c r="E68" s="40" t="s">
        <v>1316</v>
      </c>
    </row>
    <row r="69" spans="1:5" ht="13.25" x14ac:dyDescent="0.25">
      <c r="A69" t="s">
        <v>891</v>
      </c>
      <c r="B69" t="s">
        <v>939</v>
      </c>
      <c r="C69" t="s">
        <v>940</v>
      </c>
      <c r="E69" s="40" t="s">
        <v>1316</v>
      </c>
    </row>
    <row r="70" spans="1:5" ht="13.25" x14ac:dyDescent="0.25">
      <c r="A70" t="s">
        <v>167</v>
      </c>
      <c r="B70" t="s">
        <v>330</v>
      </c>
      <c r="C70" t="s">
        <v>929</v>
      </c>
      <c r="E70" s="40" t="s">
        <v>1316</v>
      </c>
    </row>
    <row r="71" spans="1:5" ht="13.25" x14ac:dyDescent="0.25">
      <c r="A71" t="s">
        <v>728</v>
      </c>
      <c r="B71" t="s">
        <v>1036</v>
      </c>
      <c r="C71" t="s">
        <v>929</v>
      </c>
      <c r="E71" s="40" t="s">
        <v>1316</v>
      </c>
    </row>
    <row r="72" spans="1:5" ht="13.25" x14ac:dyDescent="0.25">
      <c r="A72" t="s">
        <v>778</v>
      </c>
      <c r="B72" t="s">
        <v>729</v>
      </c>
      <c r="C72" t="s">
        <v>929</v>
      </c>
      <c r="E72" s="40" t="s">
        <v>1316</v>
      </c>
    </row>
    <row r="73" spans="1:5" ht="13.25" x14ac:dyDescent="0.25">
      <c r="A73" t="s">
        <v>102</v>
      </c>
      <c r="B73" t="s">
        <v>730</v>
      </c>
      <c r="C73" t="s">
        <v>943</v>
      </c>
      <c r="E73" s="40" t="s">
        <v>1316</v>
      </c>
    </row>
    <row r="74" spans="1:5" ht="13.25" x14ac:dyDescent="0.25">
      <c r="A74" t="s">
        <v>497</v>
      </c>
      <c r="B74" t="s">
        <v>974</v>
      </c>
      <c r="C74" t="s">
        <v>943</v>
      </c>
      <c r="E74" s="40" t="s">
        <v>1316</v>
      </c>
    </row>
    <row r="75" spans="1:5" ht="13.25" x14ac:dyDescent="0.25">
      <c r="A75" t="s">
        <v>731</v>
      </c>
      <c r="B75" t="s">
        <v>1018</v>
      </c>
      <c r="C75" t="s">
        <v>929</v>
      </c>
      <c r="E75" s="40" t="s">
        <v>1316</v>
      </c>
    </row>
    <row r="76" spans="1:5" ht="13.25" x14ac:dyDescent="0.25">
      <c r="A76" t="s">
        <v>763</v>
      </c>
      <c r="B76" t="s">
        <v>764</v>
      </c>
      <c r="C76" t="s">
        <v>932</v>
      </c>
      <c r="E76" s="40" t="s">
        <v>1317</v>
      </c>
    </row>
    <row r="77" spans="1:5" ht="13.25" x14ac:dyDescent="0.25">
      <c r="A77" t="s">
        <v>1337</v>
      </c>
      <c r="B77" t="s">
        <v>1176</v>
      </c>
      <c r="C77" t="s">
        <v>943</v>
      </c>
      <c r="E77" s="40" t="s">
        <v>1316</v>
      </c>
    </row>
    <row r="78" spans="1:5" ht="13.25" x14ac:dyDescent="0.25">
      <c r="A78" t="s">
        <v>732</v>
      </c>
      <c r="B78" t="s">
        <v>733</v>
      </c>
      <c r="C78" t="s">
        <v>929</v>
      </c>
      <c r="E78" s="40" t="s">
        <v>1316</v>
      </c>
    </row>
    <row r="79" spans="1:5" ht="13.25" x14ac:dyDescent="0.25">
      <c r="A79" t="s">
        <v>1558</v>
      </c>
      <c r="B79" t="s">
        <v>507</v>
      </c>
      <c r="C79" t="s">
        <v>1520</v>
      </c>
      <c r="E79" s="40" t="s">
        <v>1316</v>
      </c>
    </row>
    <row r="80" spans="1:5" ht="13.25" x14ac:dyDescent="0.25">
      <c r="A80" t="s">
        <v>734</v>
      </c>
      <c r="B80" t="s">
        <v>735</v>
      </c>
      <c r="C80" t="s">
        <v>940</v>
      </c>
      <c r="E80" s="40" t="s">
        <v>1316</v>
      </c>
    </row>
    <row r="81" spans="1:5" ht="13.25" x14ac:dyDescent="0.25">
      <c r="A81" t="s">
        <v>299</v>
      </c>
      <c r="B81" t="s">
        <v>300</v>
      </c>
      <c r="C81" t="s">
        <v>1045</v>
      </c>
      <c r="E81" s="40" t="s">
        <v>1316</v>
      </c>
    </row>
    <row r="82" spans="1:5" ht="13.25" x14ac:dyDescent="0.25">
      <c r="A82" t="s">
        <v>736</v>
      </c>
      <c r="B82" t="s">
        <v>737</v>
      </c>
      <c r="C82" t="s">
        <v>929</v>
      </c>
      <c r="E82" s="40" t="s">
        <v>1316</v>
      </c>
    </row>
    <row r="83" spans="1:5" ht="13.25" x14ac:dyDescent="0.25">
      <c r="A83" t="s">
        <v>1420</v>
      </c>
      <c r="B83" t="s">
        <v>995</v>
      </c>
      <c r="C83" t="s">
        <v>943</v>
      </c>
      <c r="E83" s="40" t="s">
        <v>1316</v>
      </c>
    </row>
    <row r="84" spans="1:5" ht="13.25" x14ac:dyDescent="0.25">
      <c r="A84" t="s">
        <v>738</v>
      </c>
      <c r="B84" t="s">
        <v>1201</v>
      </c>
      <c r="C84" t="s">
        <v>1045</v>
      </c>
      <c r="E84" s="40" t="s">
        <v>1316</v>
      </c>
    </row>
    <row r="85" spans="1:5" ht="13.25" x14ac:dyDescent="0.25">
      <c r="A85" t="s">
        <v>739</v>
      </c>
      <c r="B85" t="s">
        <v>740</v>
      </c>
      <c r="C85" t="s">
        <v>943</v>
      </c>
      <c r="E85" s="40" t="s">
        <v>1316</v>
      </c>
    </row>
    <row r="86" spans="1:5" ht="13.25" x14ac:dyDescent="0.25">
      <c r="A86" t="s">
        <v>1474</v>
      </c>
      <c r="B86" t="s">
        <v>1506</v>
      </c>
      <c r="C86" t="s">
        <v>923</v>
      </c>
      <c r="E86" s="40" t="s">
        <v>1316</v>
      </c>
    </row>
    <row r="87" spans="1:5" ht="13.25" x14ac:dyDescent="0.25">
      <c r="A87" t="s">
        <v>776</v>
      </c>
      <c r="B87" t="s">
        <v>962</v>
      </c>
      <c r="C87" t="s">
        <v>443</v>
      </c>
      <c r="E87" s="40" t="s">
        <v>777</v>
      </c>
    </row>
    <row r="88" spans="1:5" ht="13.25" x14ac:dyDescent="0.25">
      <c r="A88" t="s">
        <v>148</v>
      </c>
      <c r="B88" t="s">
        <v>1394</v>
      </c>
      <c r="C88" t="s">
        <v>943</v>
      </c>
      <c r="E88" s="40" t="s">
        <v>1316</v>
      </c>
    </row>
    <row r="89" spans="1:5" ht="13.25" x14ac:dyDescent="0.25">
      <c r="A89" t="s">
        <v>264</v>
      </c>
      <c r="B89" t="s">
        <v>957</v>
      </c>
      <c r="C89" t="s">
        <v>943</v>
      </c>
      <c r="E89" s="40" t="s">
        <v>1316</v>
      </c>
    </row>
    <row r="90" spans="1:5" ht="13.25" x14ac:dyDescent="0.25">
      <c r="A90" t="s">
        <v>741</v>
      </c>
      <c r="B90" t="s">
        <v>742</v>
      </c>
      <c r="C90" t="s">
        <v>1045</v>
      </c>
      <c r="E90" s="40" t="s">
        <v>1316</v>
      </c>
    </row>
    <row r="91" spans="1:5" ht="13.25" x14ac:dyDescent="0.25">
      <c r="A91" t="s">
        <v>1821</v>
      </c>
      <c r="B91" t="s">
        <v>743</v>
      </c>
      <c r="C91" t="s">
        <v>1520</v>
      </c>
      <c r="E91" s="40" t="s">
        <v>1316</v>
      </c>
    </row>
    <row r="92" spans="1:5" ht="13.25" x14ac:dyDescent="0.25">
      <c r="A92" t="s">
        <v>1579</v>
      </c>
      <c r="B92" t="s">
        <v>1036</v>
      </c>
      <c r="C92" t="s">
        <v>1045</v>
      </c>
      <c r="E92" s="40" t="s">
        <v>1316</v>
      </c>
    </row>
    <row r="93" spans="1:5" ht="13.25" x14ac:dyDescent="0.25">
      <c r="A93" t="s">
        <v>765</v>
      </c>
      <c r="B93" t="s">
        <v>766</v>
      </c>
      <c r="C93" t="s">
        <v>1520</v>
      </c>
      <c r="E93" s="40" t="s">
        <v>1317</v>
      </c>
    </row>
    <row r="94" spans="1:5" ht="13.25" x14ac:dyDescent="0.25">
      <c r="A94" t="s">
        <v>533</v>
      </c>
      <c r="B94" t="s">
        <v>744</v>
      </c>
      <c r="C94" t="s">
        <v>929</v>
      </c>
      <c r="E94" s="40" t="s">
        <v>1316</v>
      </c>
    </row>
    <row r="95" spans="1:5" ht="13.25" x14ac:dyDescent="0.25">
      <c r="A95" t="s">
        <v>745</v>
      </c>
      <c r="B95" t="s">
        <v>1018</v>
      </c>
      <c r="C95" t="s">
        <v>1520</v>
      </c>
      <c r="E95" s="40" t="s">
        <v>1316</v>
      </c>
    </row>
    <row r="96" spans="1:5" ht="13.25" x14ac:dyDescent="0.25">
      <c r="A96" t="s">
        <v>746</v>
      </c>
      <c r="B96" t="s">
        <v>747</v>
      </c>
      <c r="C96" t="s">
        <v>929</v>
      </c>
      <c r="E96" s="40" t="s">
        <v>1316</v>
      </c>
    </row>
    <row r="97" spans="1:5" ht="13.25" x14ac:dyDescent="0.25">
      <c r="A97" t="s">
        <v>779</v>
      </c>
      <c r="B97" t="s">
        <v>748</v>
      </c>
      <c r="C97" t="s">
        <v>943</v>
      </c>
      <c r="E97" s="40" t="s">
        <v>1316</v>
      </c>
    </row>
    <row r="98" spans="1:5" ht="13.25" x14ac:dyDescent="0.25">
      <c r="A98" t="s">
        <v>767</v>
      </c>
      <c r="B98" t="s">
        <v>344</v>
      </c>
      <c r="C98" t="s">
        <v>943</v>
      </c>
      <c r="E98" s="40" t="s">
        <v>1317</v>
      </c>
    </row>
    <row r="99" spans="1:5" ht="13.25" x14ac:dyDescent="0.25">
      <c r="A99" t="s">
        <v>749</v>
      </c>
      <c r="B99" t="s">
        <v>1098</v>
      </c>
      <c r="C99" t="s">
        <v>921</v>
      </c>
      <c r="E99" s="40" t="s">
        <v>1316</v>
      </c>
    </row>
    <row r="100" spans="1:5" ht="13.25" x14ac:dyDescent="0.25">
      <c r="A100" t="s">
        <v>750</v>
      </c>
      <c r="B100" t="s">
        <v>751</v>
      </c>
      <c r="C100" t="s">
        <v>1520</v>
      </c>
      <c r="E100" s="40" t="s">
        <v>1316</v>
      </c>
    </row>
    <row r="101" spans="1:5" ht="13.25" x14ac:dyDescent="0.25">
      <c r="A101" t="s">
        <v>768</v>
      </c>
      <c r="B101" t="s">
        <v>769</v>
      </c>
      <c r="C101" t="s">
        <v>929</v>
      </c>
      <c r="E101" s="40" t="s">
        <v>1317</v>
      </c>
    </row>
    <row r="102" spans="1:5" ht="13.25" x14ac:dyDescent="0.25">
      <c r="A102" t="s">
        <v>509</v>
      </c>
      <c r="B102" t="s">
        <v>372</v>
      </c>
      <c r="C102" t="s">
        <v>943</v>
      </c>
      <c r="E102" s="40" t="s">
        <v>1317</v>
      </c>
    </row>
    <row r="103" spans="1:5" ht="13.25" x14ac:dyDescent="0.25">
      <c r="A103" t="s">
        <v>444</v>
      </c>
      <c r="B103" t="s">
        <v>54</v>
      </c>
      <c r="C103" t="s">
        <v>943</v>
      </c>
      <c r="E103" s="40" t="s">
        <v>1316</v>
      </c>
    </row>
    <row r="104" spans="1:5" ht="13.25" x14ac:dyDescent="0.25">
      <c r="A104" t="s">
        <v>752</v>
      </c>
      <c r="B104" t="s">
        <v>753</v>
      </c>
      <c r="C104" t="s">
        <v>1520</v>
      </c>
      <c r="E104" s="40" t="s">
        <v>1316</v>
      </c>
    </row>
    <row r="105" spans="1:5" ht="13.25" x14ac:dyDescent="0.25">
      <c r="A105" t="s">
        <v>371</v>
      </c>
      <c r="B105" t="s">
        <v>372</v>
      </c>
      <c r="C105" t="s">
        <v>929</v>
      </c>
      <c r="E105" s="40" t="s">
        <v>1316</v>
      </c>
    </row>
    <row r="106" spans="1:5" ht="13.25" x14ac:dyDescent="0.25">
      <c r="A106" t="s">
        <v>963</v>
      </c>
      <c r="B106" t="s">
        <v>995</v>
      </c>
      <c r="C106" t="s">
        <v>929</v>
      </c>
      <c r="E106" s="40" t="s">
        <v>777</v>
      </c>
    </row>
    <row r="107" spans="1:5" ht="13.25" x14ac:dyDescent="0.25">
      <c r="A107" t="s">
        <v>494</v>
      </c>
      <c r="B107" t="s">
        <v>1319</v>
      </c>
      <c r="C107" t="s">
        <v>943</v>
      </c>
      <c r="E107" s="40" t="s">
        <v>1316</v>
      </c>
    </row>
    <row r="108" spans="1:5" ht="13.25" x14ac:dyDescent="0.25">
      <c r="A108" t="s">
        <v>1154</v>
      </c>
      <c r="B108" t="s">
        <v>995</v>
      </c>
      <c r="C108" t="s">
        <v>940</v>
      </c>
      <c r="E108" s="40" t="s">
        <v>1316</v>
      </c>
    </row>
    <row r="109" spans="1:5" ht="13.25" x14ac:dyDescent="0.25">
      <c r="A109" t="s">
        <v>754</v>
      </c>
      <c r="B109" t="s">
        <v>372</v>
      </c>
      <c r="C109" t="s">
        <v>943</v>
      </c>
      <c r="E109" s="40" t="s">
        <v>1316</v>
      </c>
    </row>
    <row r="110" spans="1:5" ht="13.25" x14ac:dyDescent="0.25">
      <c r="A110" t="s">
        <v>446</v>
      </c>
      <c r="B110" t="s">
        <v>164</v>
      </c>
      <c r="C110" t="s">
        <v>929</v>
      </c>
      <c r="E110" s="40" t="s">
        <v>1316</v>
      </c>
    </row>
    <row r="111" spans="1:5" ht="13.25" x14ac:dyDescent="0.25">
      <c r="A111" t="s">
        <v>770</v>
      </c>
      <c r="B111" t="s">
        <v>771</v>
      </c>
      <c r="C111" t="s">
        <v>929</v>
      </c>
      <c r="E111" s="40" t="s">
        <v>1317</v>
      </c>
    </row>
    <row r="112" spans="1:5" ht="13.25" x14ac:dyDescent="0.25">
      <c r="A112" t="s">
        <v>755</v>
      </c>
      <c r="B112" t="s">
        <v>1109</v>
      </c>
      <c r="C112" t="s">
        <v>929</v>
      </c>
      <c r="E112" s="40" t="s">
        <v>1316</v>
      </c>
    </row>
    <row r="113" spans="1:5" ht="13.25" x14ac:dyDescent="0.25">
      <c r="A113" t="s">
        <v>772</v>
      </c>
      <c r="B113" t="s">
        <v>773</v>
      </c>
      <c r="C113" t="s">
        <v>943</v>
      </c>
      <c r="E113" s="40" t="s">
        <v>1317</v>
      </c>
    </row>
    <row r="114" spans="1:5" ht="13.25" x14ac:dyDescent="0.25">
      <c r="A114" t="s">
        <v>1881</v>
      </c>
      <c r="B114" t="s">
        <v>939</v>
      </c>
      <c r="C114" t="s">
        <v>940</v>
      </c>
      <c r="E114" s="40" t="s">
        <v>1316</v>
      </c>
    </row>
    <row r="115" spans="1:5" ht="13.25" x14ac:dyDescent="0.25">
      <c r="A115" t="s">
        <v>1130</v>
      </c>
      <c r="B115" t="s">
        <v>271</v>
      </c>
      <c r="C115" t="s">
        <v>1045</v>
      </c>
      <c r="E115" s="40" t="s">
        <v>1316</v>
      </c>
    </row>
    <row r="116" spans="1:5" ht="13.25" x14ac:dyDescent="0.25">
      <c r="A116" t="s">
        <v>1240</v>
      </c>
      <c r="B116" t="s">
        <v>1018</v>
      </c>
      <c r="C116" t="s">
        <v>1520</v>
      </c>
      <c r="E116" s="40" t="s">
        <v>1316</v>
      </c>
    </row>
    <row r="117" spans="1:5" ht="13.25" x14ac:dyDescent="0.25">
      <c r="A117" t="s">
        <v>756</v>
      </c>
      <c r="B117" t="s">
        <v>1018</v>
      </c>
      <c r="C117" t="s">
        <v>929</v>
      </c>
      <c r="E117" s="40" t="s">
        <v>1316</v>
      </c>
    </row>
    <row r="118" spans="1:5" ht="13.25" x14ac:dyDescent="0.25">
      <c r="A118" t="s">
        <v>1028</v>
      </c>
      <c r="B118" t="s">
        <v>1432</v>
      </c>
      <c r="C118" t="s">
        <v>943</v>
      </c>
      <c r="E118" s="40" t="s">
        <v>1317</v>
      </c>
    </row>
    <row r="119" spans="1:5" ht="13.25" x14ac:dyDescent="0.25">
      <c r="A119" t="s">
        <v>757</v>
      </c>
      <c r="B119" t="s">
        <v>1176</v>
      </c>
      <c r="C119" t="s">
        <v>929</v>
      </c>
      <c r="E119" s="40" t="s">
        <v>1316</v>
      </c>
    </row>
    <row r="120" spans="1:5" ht="13.25" x14ac:dyDescent="0.25">
      <c r="A120" t="s">
        <v>86</v>
      </c>
      <c r="B120" t="s">
        <v>1758</v>
      </c>
      <c r="C120" t="s">
        <v>943</v>
      </c>
      <c r="E120" s="40" t="s">
        <v>1316</v>
      </c>
    </row>
    <row r="121" spans="1:5" ht="13.25" x14ac:dyDescent="0.25">
      <c r="A121" t="s">
        <v>774</v>
      </c>
      <c r="B121" t="s">
        <v>1345</v>
      </c>
      <c r="C121" t="s">
        <v>929</v>
      </c>
      <c r="E121" s="40" t="s">
        <v>1317</v>
      </c>
    </row>
    <row r="122" spans="1:5" ht="13.25" x14ac:dyDescent="0.25">
      <c r="A122" t="s">
        <v>1244</v>
      </c>
      <c r="B122" t="s">
        <v>1018</v>
      </c>
      <c r="C122" t="s">
        <v>929</v>
      </c>
      <c r="E122" s="40" t="s">
        <v>1316</v>
      </c>
    </row>
    <row r="123" spans="1:5" ht="13.25" x14ac:dyDescent="0.25">
      <c r="A123" t="s">
        <v>775</v>
      </c>
      <c r="B123" t="s">
        <v>1018</v>
      </c>
      <c r="C123" t="s">
        <v>929</v>
      </c>
      <c r="E123" s="40" t="s">
        <v>1317</v>
      </c>
    </row>
    <row r="124" spans="1:5" ht="13.25" x14ac:dyDescent="0.25">
      <c r="A124" t="s">
        <v>758</v>
      </c>
      <c r="B124" t="s">
        <v>1176</v>
      </c>
      <c r="C124" t="s">
        <v>929</v>
      </c>
      <c r="E124" s="40" t="s">
        <v>1316</v>
      </c>
    </row>
    <row r="125" spans="1:5" ht="13.25" x14ac:dyDescent="0.25">
      <c r="A125" t="s">
        <v>759</v>
      </c>
      <c r="B125" t="s">
        <v>1054</v>
      </c>
      <c r="C125" t="s">
        <v>1045</v>
      </c>
      <c r="E125" s="40" t="s">
        <v>1316</v>
      </c>
    </row>
    <row r="126" spans="1:5" ht="13.25" x14ac:dyDescent="0.25">
      <c r="A126" t="s">
        <v>480</v>
      </c>
      <c r="B126" t="s">
        <v>481</v>
      </c>
      <c r="C126" t="s">
        <v>929</v>
      </c>
      <c r="E126" s="40" t="s">
        <v>1316</v>
      </c>
    </row>
    <row r="127" spans="1:5" ht="13.25" x14ac:dyDescent="0.25">
      <c r="A127" t="s">
        <v>760</v>
      </c>
      <c r="B127" t="s">
        <v>659</v>
      </c>
      <c r="C127" t="s">
        <v>932</v>
      </c>
      <c r="E127" s="40" t="s">
        <v>1316</v>
      </c>
    </row>
    <row r="128" spans="1:5" x14ac:dyDescent="0.25">
      <c r="A128" t="s">
        <v>886</v>
      </c>
      <c r="B128" t="s">
        <v>1362</v>
      </c>
      <c r="C128" t="s">
        <v>932</v>
      </c>
      <c r="E128" s="40" t="s">
        <v>1316</v>
      </c>
    </row>
    <row r="129" spans="1:5" x14ac:dyDescent="0.25">
      <c r="A129" t="s">
        <v>761</v>
      </c>
      <c r="B129" t="s">
        <v>293</v>
      </c>
      <c r="C129" t="s">
        <v>929</v>
      </c>
      <c r="E129" s="40" t="s">
        <v>1316</v>
      </c>
    </row>
    <row r="130" spans="1:5" x14ac:dyDescent="0.25">
      <c r="A130" t="s">
        <v>1365</v>
      </c>
      <c r="B130" t="s">
        <v>1036</v>
      </c>
      <c r="C130" t="s">
        <v>919</v>
      </c>
      <c r="E130" s="40" t="s">
        <v>1316</v>
      </c>
    </row>
    <row r="131" spans="1:5" x14ac:dyDescent="0.25">
      <c r="A131" t="s">
        <v>762</v>
      </c>
      <c r="B131" t="s">
        <v>293</v>
      </c>
      <c r="C131" t="s">
        <v>929</v>
      </c>
      <c r="E131" s="40" t="s">
        <v>1316</v>
      </c>
    </row>
    <row r="132" spans="1:5" x14ac:dyDescent="0.25">
      <c r="A132" t="s">
        <v>285</v>
      </c>
      <c r="B132" t="s">
        <v>1036</v>
      </c>
      <c r="C132" t="s">
        <v>943</v>
      </c>
      <c r="E132" s="40" t="s">
        <v>1316</v>
      </c>
    </row>
  </sheetData>
  <phoneticPr fontId="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35"/>
  <sheetViews>
    <sheetView topLeftCell="A29" workbookViewId="0">
      <selection activeCell="A42" sqref="A42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10.90625" customWidth="1"/>
  </cols>
  <sheetData>
    <row r="1" spans="1:5" s="3" customFormat="1" ht="13" x14ac:dyDescent="0.3">
      <c r="A1" s="3" t="s">
        <v>833</v>
      </c>
      <c r="C1" s="3" t="s">
        <v>834</v>
      </c>
      <c r="D1" s="8"/>
    </row>
    <row r="2" spans="1:5" s="3" customFormat="1" ht="13" x14ac:dyDescent="0.3">
      <c r="C2" s="3" t="s">
        <v>835</v>
      </c>
      <c r="D2" s="8"/>
    </row>
    <row r="3" spans="1:5" s="3" customFormat="1" ht="13" x14ac:dyDescent="0.3">
      <c r="D3" s="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943</v>
      </c>
      <c r="D5" s="1">
        <v>1</v>
      </c>
      <c r="E5" s="2">
        <v>0.32314467592592594</v>
      </c>
    </row>
    <row r="6" spans="1:5" ht="13.25" x14ac:dyDescent="0.25">
      <c r="A6" t="s">
        <v>444</v>
      </c>
      <c r="B6" t="s">
        <v>54</v>
      </c>
      <c r="C6" t="s">
        <v>932</v>
      </c>
      <c r="D6" s="1">
        <v>2</v>
      </c>
      <c r="E6" s="2">
        <v>0.35089120370370369</v>
      </c>
    </row>
    <row r="7" spans="1:5" ht="13.25" x14ac:dyDescent="0.25">
      <c r="A7" t="s">
        <v>1267</v>
      </c>
      <c r="B7" t="s">
        <v>980</v>
      </c>
      <c r="C7" t="s">
        <v>929</v>
      </c>
      <c r="D7" s="1">
        <v>3</v>
      </c>
      <c r="E7" s="2">
        <v>0.35507754629629629</v>
      </c>
    </row>
    <row r="8" spans="1:5" ht="13.25" x14ac:dyDescent="0.25">
      <c r="A8" t="s">
        <v>1274</v>
      </c>
      <c r="B8" t="s">
        <v>1257</v>
      </c>
      <c r="C8" t="s">
        <v>929</v>
      </c>
      <c r="D8" s="1">
        <v>4</v>
      </c>
      <c r="E8" s="2">
        <v>0.36303703703703705</v>
      </c>
    </row>
    <row r="9" spans="1:5" ht="13.25" x14ac:dyDescent="0.25">
      <c r="A9" t="s">
        <v>1264</v>
      </c>
      <c r="B9" t="s">
        <v>995</v>
      </c>
      <c r="C9" t="s">
        <v>929</v>
      </c>
      <c r="D9" s="1">
        <v>5</v>
      </c>
      <c r="E9" s="2">
        <v>0.37354398148148149</v>
      </c>
    </row>
    <row r="10" spans="1:5" ht="13.25" x14ac:dyDescent="0.25">
      <c r="A10" t="s">
        <v>836</v>
      </c>
      <c r="B10" t="s">
        <v>313</v>
      </c>
      <c r="C10" t="s">
        <v>940</v>
      </c>
      <c r="D10" s="1">
        <v>6</v>
      </c>
      <c r="E10" s="2">
        <v>0.37418055555555557</v>
      </c>
    </row>
    <row r="11" spans="1:5" ht="13.25" x14ac:dyDescent="0.25">
      <c r="A11" t="s">
        <v>1150</v>
      </c>
      <c r="B11" t="s">
        <v>1151</v>
      </c>
      <c r="C11" t="s">
        <v>929</v>
      </c>
      <c r="D11" s="1">
        <v>7</v>
      </c>
      <c r="E11" s="2">
        <v>0.37822569444444443</v>
      </c>
    </row>
    <row r="12" spans="1:5" ht="13.25" x14ac:dyDescent="0.25">
      <c r="A12" t="s">
        <v>1162</v>
      </c>
      <c r="B12" t="s">
        <v>934</v>
      </c>
      <c r="C12" t="s">
        <v>921</v>
      </c>
      <c r="D12" s="1">
        <v>8</v>
      </c>
      <c r="E12" s="2">
        <v>0.37825462962962964</v>
      </c>
    </row>
    <row r="13" spans="1:5" ht="13.25" x14ac:dyDescent="0.25">
      <c r="A13" t="s">
        <v>1160</v>
      </c>
      <c r="B13" t="s">
        <v>1151</v>
      </c>
      <c r="C13" t="s">
        <v>295</v>
      </c>
      <c r="D13" s="1">
        <v>9</v>
      </c>
      <c r="E13" s="2">
        <v>0.37879513888888888</v>
      </c>
    </row>
    <row r="14" spans="1:5" ht="13.25" x14ac:dyDescent="0.25">
      <c r="A14" t="s">
        <v>1103</v>
      </c>
      <c r="B14" t="s">
        <v>974</v>
      </c>
      <c r="C14" t="s">
        <v>469</v>
      </c>
      <c r="D14" s="1">
        <v>10</v>
      </c>
      <c r="E14" s="2">
        <v>0.39687731481481481</v>
      </c>
    </row>
    <row r="15" spans="1:5" ht="13.25" x14ac:dyDescent="0.25">
      <c r="A15" t="s">
        <v>930</v>
      </c>
      <c r="B15" t="s">
        <v>931</v>
      </c>
      <c r="C15" t="s">
        <v>837</v>
      </c>
      <c r="D15" s="1">
        <v>11</v>
      </c>
      <c r="E15" s="2">
        <v>0.39844560185185185</v>
      </c>
    </row>
    <row r="16" spans="1:5" ht="13.25" x14ac:dyDescent="0.25">
      <c r="A16" t="s">
        <v>1096</v>
      </c>
      <c r="B16" t="s">
        <v>995</v>
      </c>
      <c r="C16" t="s">
        <v>929</v>
      </c>
      <c r="D16" s="1">
        <v>12</v>
      </c>
      <c r="E16" s="2">
        <v>0.40715393518518517</v>
      </c>
    </row>
    <row r="17" spans="1:5" ht="13.25" x14ac:dyDescent="0.25">
      <c r="A17" t="s">
        <v>103</v>
      </c>
      <c r="B17" t="s">
        <v>1151</v>
      </c>
      <c r="C17" t="s">
        <v>929</v>
      </c>
      <c r="D17" s="1">
        <v>13</v>
      </c>
      <c r="E17" s="2">
        <v>0.41426620370370371</v>
      </c>
    </row>
    <row r="18" spans="1:5" ht="13.25" x14ac:dyDescent="0.25">
      <c r="A18" t="s">
        <v>1290</v>
      </c>
      <c r="B18" t="s">
        <v>838</v>
      </c>
      <c r="C18" t="s">
        <v>932</v>
      </c>
      <c r="D18" s="1">
        <v>14</v>
      </c>
      <c r="E18" s="2">
        <v>0.41682175925925924</v>
      </c>
    </row>
    <row r="19" spans="1:5" ht="13.25" x14ac:dyDescent="0.25">
      <c r="A19" t="s">
        <v>380</v>
      </c>
      <c r="B19" t="s">
        <v>1523</v>
      </c>
      <c r="C19" t="s">
        <v>469</v>
      </c>
      <c r="D19" s="1">
        <v>15</v>
      </c>
      <c r="E19" s="2">
        <v>0.4241712962962963</v>
      </c>
    </row>
    <row r="20" spans="1:5" ht="13.25" x14ac:dyDescent="0.25">
      <c r="A20" t="s">
        <v>320</v>
      </c>
      <c r="B20" t="s">
        <v>1112</v>
      </c>
      <c r="C20" t="s">
        <v>929</v>
      </c>
      <c r="D20" s="1">
        <v>16</v>
      </c>
      <c r="E20" s="2">
        <v>0.4333576388888889</v>
      </c>
    </row>
    <row r="21" spans="1:5" ht="13.25" x14ac:dyDescent="0.25">
      <c r="A21" t="s">
        <v>1351</v>
      </c>
      <c r="B21" t="s">
        <v>839</v>
      </c>
      <c r="C21" t="s">
        <v>929</v>
      </c>
      <c r="D21" s="1">
        <v>17</v>
      </c>
      <c r="E21" s="2">
        <v>0.43562847222222223</v>
      </c>
    </row>
    <row r="22" spans="1:5" ht="13.25" x14ac:dyDescent="0.25">
      <c r="A22" t="s">
        <v>113</v>
      </c>
      <c r="B22" t="s">
        <v>957</v>
      </c>
      <c r="C22" t="s">
        <v>840</v>
      </c>
      <c r="D22" s="1">
        <v>18</v>
      </c>
      <c r="E22" s="2">
        <v>0.43938194444444445</v>
      </c>
    </row>
    <row r="23" spans="1:5" ht="13.25" x14ac:dyDescent="0.25">
      <c r="A23" t="s">
        <v>841</v>
      </c>
      <c r="B23" t="s">
        <v>164</v>
      </c>
      <c r="C23" t="s">
        <v>94</v>
      </c>
      <c r="D23" s="1">
        <v>19</v>
      </c>
      <c r="E23" s="2">
        <v>0.46316319444444443</v>
      </c>
    </row>
    <row r="24" spans="1:5" ht="13.25" x14ac:dyDescent="0.25">
      <c r="A24" t="s">
        <v>842</v>
      </c>
      <c r="B24" t="s">
        <v>54</v>
      </c>
      <c r="C24" t="s">
        <v>943</v>
      </c>
      <c r="D24" s="1">
        <v>20</v>
      </c>
      <c r="E24" s="2">
        <v>0.46356018518518516</v>
      </c>
    </row>
    <row r="25" spans="1:5" ht="13.25" x14ac:dyDescent="0.25">
      <c r="A25" t="s">
        <v>382</v>
      </c>
      <c r="B25" t="s">
        <v>1389</v>
      </c>
      <c r="C25" t="s">
        <v>929</v>
      </c>
      <c r="D25" s="1">
        <v>21</v>
      </c>
      <c r="E25" s="2">
        <v>0.4740625</v>
      </c>
    </row>
    <row r="26" spans="1:5" ht="13.25" x14ac:dyDescent="0.25">
      <c r="A26" t="s">
        <v>1295</v>
      </c>
      <c r="B26" t="s">
        <v>1263</v>
      </c>
      <c r="C26" t="s">
        <v>921</v>
      </c>
      <c r="D26" s="1">
        <v>22</v>
      </c>
      <c r="E26" s="2">
        <v>0.47773148148148148</v>
      </c>
    </row>
    <row r="27" spans="1:5" ht="13.25" x14ac:dyDescent="0.25">
      <c r="A27" t="s">
        <v>132</v>
      </c>
      <c r="B27" t="s">
        <v>995</v>
      </c>
      <c r="C27" t="s">
        <v>469</v>
      </c>
      <c r="D27" s="1">
        <v>23</v>
      </c>
      <c r="E27" s="2">
        <v>0.49014351851851851</v>
      </c>
    </row>
    <row r="28" spans="1:5" ht="13.25" x14ac:dyDescent="0.25">
      <c r="A28" t="s">
        <v>843</v>
      </c>
      <c r="B28" t="s">
        <v>1178</v>
      </c>
      <c r="C28" t="s">
        <v>943</v>
      </c>
      <c r="D28" s="1">
        <v>24</v>
      </c>
      <c r="E28" s="2">
        <v>0.4924074074074074</v>
      </c>
    </row>
    <row r="29" spans="1:5" ht="13.25" x14ac:dyDescent="0.25">
      <c r="A29" t="s">
        <v>954</v>
      </c>
      <c r="B29" t="s">
        <v>955</v>
      </c>
      <c r="C29" t="s">
        <v>940</v>
      </c>
      <c r="D29" s="1">
        <v>25</v>
      </c>
      <c r="E29" s="2">
        <v>0.49246412037037035</v>
      </c>
    </row>
    <row r="30" spans="1:5" ht="13.25" x14ac:dyDescent="0.25">
      <c r="A30" t="s">
        <v>518</v>
      </c>
      <c r="B30" t="s">
        <v>934</v>
      </c>
      <c r="C30" t="s">
        <v>929</v>
      </c>
      <c r="E30" t="s">
        <v>907</v>
      </c>
    </row>
    <row r="31" spans="1:5" ht="13.25" x14ac:dyDescent="0.25">
      <c r="A31" t="s">
        <v>1703</v>
      </c>
      <c r="B31" t="s">
        <v>1653</v>
      </c>
      <c r="C31" t="s">
        <v>94</v>
      </c>
      <c r="E31" t="s">
        <v>907</v>
      </c>
    </row>
    <row r="32" spans="1:5" ht="13.25" x14ac:dyDescent="0.25">
      <c r="A32" t="s">
        <v>914</v>
      </c>
      <c r="B32" t="s">
        <v>1151</v>
      </c>
      <c r="C32" t="s">
        <v>440</v>
      </c>
      <c r="E32" t="s">
        <v>907</v>
      </c>
    </row>
    <row r="33" spans="1:5" ht="13.25" x14ac:dyDescent="0.25">
      <c r="A33" t="s">
        <v>266</v>
      </c>
      <c r="B33" t="s">
        <v>1036</v>
      </c>
      <c r="C33" t="s">
        <v>844</v>
      </c>
      <c r="E33" t="s">
        <v>907</v>
      </c>
    </row>
    <row r="34" spans="1:5" ht="13.25" x14ac:dyDescent="0.25">
      <c r="A34" t="s">
        <v>869</v>
      </c>
      <c r="B34" t="s">
        <v>980</v>
      </c>
      <c r="C34" t="s">
        <v>940</v>
      </c>
      <c r="E34" t="s">
        <v>907</v>
      </c>
    </row>
    <row r="35" spans="1:5" ht="13.25" x14ac:dyDescent="0.25">
      <c r="A35" t="s">
        <v>858</v>
      </c>
      <c r="B35" t="s">
        <v>995</v>
      </c>
      <c r="C35" t="s">
        <v>929</v>
      </c>
      <c r="E35" t="s">
        <v>906</v>
      </c>
    </row>
    <row r="36" spans="1:5" ht="13.25" x14ac:dyDescent="0.25">
      <c r="A36" t="s">
        <v>891</v>
      </c>
      <c r="B36" t="s">
        <v>939</v>
      </c>
      <c r="C36" t="s">
        <v>940</v>
      </c>
      <c r="E36" t="s">
        <v>907</v>
      </c>
    </row>
    <row r="37" spans="1:5" ht="13.25" x14ac:dyDescent="0.25">
      <c r="A37" t="s">
        <v>329</v>
      </c>
      <c r="B37" t="s">
        <v>330</v>
      </c>
      <c r="C37" t="s">
        <v>929</v>
      </c>
      <c r="E37" t="s">
        <v>907</v>
      </c>
    </row>
    <row r="38" spans="1:5" ht="13.25" x14ac:dyDescent="0.25">
      <c r="A38" t="s">
        <v>903</v>
      </c>
      <c r="B38" t="s">
        <v>1197</v>
      </c>
      <c r="C38" t="s">
        <v>1520</v>
      </c>
      <c r="E38" t="s">
        <v>907</v>
      </c>
    </row>
    <row r="39" spans="1:5" ht="13.25" x14ac:dyDescent="0.25">
      <c r="A39" t="s">
        <v>1004</v>
      </c>
      <c r="B39" t="s">
        <v>960</v>
      </c>
      <c r="C39" t="s">
        <v>108</v>
      </c>
      <c r="E39" t="s">
        <v>907</v>
      </c>
    </row>
    <row r="40" spans="1:5" ht="13.25" x14ac:dyDescent="0.25">
      <c r="A40" t="s">
        <v>981</v>
      </c>
      <c r="B40" t="s">
        <v>857</v>
      </c>
      <c r="C40" t="s">
        <v>840</v>
      </c>
      <c r="E40" t="s">
        <v>907</v>
      </c>
    </row>
    <row r="41" spans="1:5" ht="13.25" x14ac:dyDescent="0.25">
      <c r="A41" t="s">
        <v>933</v>
      </c>
      <c r="B41" t="s">
        <v>934</v>
      </c>
      <c r="C41" t="s">
        <v>853</v>
      </c>
      <c r="E41" t="s">
        <v>907</v>
      </c>
    </row>
    <row r="42" spans="1:5" ht="13.25" x14ac:dyDescent="0.25">
      <c r="A42" t="s">
        <v>1187</v>
      </c>
      <c r="B42" t="s">
        <v>1254</v>
      </c>
      <c r="C42" t="s">
        <v>848</v>
      </c>
      <c r="E42" t="s">
        <v>907</v>
      </c>
    </row>
    <row r="43" spans="1:5" ht="13.25" x14ac:dyDescent="0.25">
      <c r="A43" t="s">
        <v>884</v>
      </c>
      <c r="B43" t="s">
        <v>931</v>
      </c>
      <c r="C43" t="s">
        <v>99</v>
      </c>
      <c r="E43" t="s">
        <v>907</v>
      </c>
    </row>
    <row r="44" spans="1:5" ht="13.25" x14ac:dyDescent="0.25">
      <c r="A44" t="s">
        <v>855</v>
      </c>
      <c r="B44" t="s">
        <v>974</v>
      </c>
      <c r="C44" t="s">
        <v>940</v>
      </c>
      <c r="E44" t="s">
        <v>907</v>
      </c>
    </row>
    <row r="45" spans="1:5" ht="13.25" x14ac:dyDescent="0.25">
      <c r="A45" t="s">
        <v>1160</v>
      </c>
      <c r="B45" t="s">
        <v>1197</v>
      </c>
      <c r="C45" t="s">
        <v>1520</v>
      </c>
      <c r="E45" t="s">
        <v>907</v>
      </c>
    </row>
    <row r="46" spans="1:5" ht="13.25" x14ac:dyDescent="0.25">
      <c r="A46" t="s">
        <v>334</v>
      </c>
      <c r="B46" t="s">
        <v>459</v>
      </c>
      <c r="C46" t="s">
        <v>932</v>
      </c>
      <c r="E46" t="s">
        <v>907</v>
      </c>
    </row>
    <row r="47" spans="1:5" ht="13.25" x14ac:dyDescent="0.25">
      <c r="A47" t="s">
        <v>89</v>
      </c>
      <c r="B47" t="s">
        <v>974</v>
      </c>
      <c r="C47" t="s">
        <v>940</v>
      </c>
      <c r="E47" t="s">
        <v>907</v>
      </c>
    </row>
    <row r="48" spans="1:5" ht="13.25" x14ac:dyDescent="0.25">
      <c r="A48" t="s">
        <v>887</v>
      </c>
      <c r="B48" t="s">
        <v>1263</v>
      </c>
      <c r="C48" t="s">
        <v>108</v>
      </c>
      <c r="E48" t="s">
        <v>907</v>
      </c>
    </row>
    <row r="49" spans="1:5" ht="13.25" x14ac:dyDescent="0.25">
      <c r="A49" t="s">
        <v>337</v>
      </c>
      <c r="B49" t="s">
        <v>1093</v>
      </c>
      <c r="C49" t="s">
        <v>890</v>
      </c>
      <c r="E49" t="s">
        <v>907</v>
      </c>
    </row>
    <row r="50" spans="1:5" ht="13.25" x14ac:dyDescent="0.25">
      <c r="A50" t="s">
        <v>519</v>
      </c>
      <c r="B50" t="s">
        <v>1345</v>
      </c>
      <c r="C50" t="s">
        <v>929</v>
      </c>
      <c r="E50" t="s">
        <v>907</v>
      </c>
    </row>
    <row r="51" spans="1:5" ht="13.25" x14ac:dyDescent="0.25">
      <c r="A51" t="s">
        <v>877</v>
      </c>
      <c r="B51" t="s">
        <v>1263</v>
      </c>
      <c r="C51" t="s">
        <v>943</v>
      </c>
      <c r="E51" t="s">
        <v>907</v>
      </c>
    </row>
    <row r="52" spans="1:5" ht="13.25" x14ac:dyDescent="0.25">
      <c r="A52" t="s">
        <v>1272</v>
      </c>
      <c r="B52" t="s">
        <v>1158</v>
      </c>
      <c r="C52" t="s">
        <v>929</v>
      </c>
      <c r="E52" t="s">
        <v>907</v>
      </c>
    </row>
    <row r="53" spans="1:5" ht="13.25" x14ac:dyDescent="0.25">
      <c r="A53" t="s">
        <v>478</v>
      </c>
      <c r="B53" t="s">
        <v>471</v>
      </c>
      <c r="C53" t="s">
        <v>929</v>
      </c>
      <c r="E53" t="s">
        <v>907</v>
      </c>
    </row>
    <row r="54" spans="1:5" ht="13.25" x14ac:dyDescent="0.25">
      <c r="A54" t="s">
        <v>845</v>
      </c>
      <c r="B54" t="s">
        <v>846</v>
      </c>
      <c r="C54" t="s">
        <v>943</v>
      </c>
      <c r="E54" t="s">
        <v>907</v>
      </c>
    </row>
    <row r="55" spans="1:5" ht="13.25" x14ac:dyDescent="0.25">
      <c r="A55" t="s">
        <v>878</v>
      </c>
      <c r="B55" t="s">
        <v>1201</v>
      </c>
      <c r="C55" t="s">
        <v>1520</v>
      </c>
      <c r="E55" t="s">
        <v>906</v>
      </c>
    </row>
    <row r="56" spans="1:5" ht="13.25" x14ac:dyDescent="0.25">
      <c r="A56" t="s">
        <v>864</v>
      </c>
      <c r="B56" t="s">
        <v>1398</v>
      </c>
      <c r="C56" t="s">
        <v>932</v>
      </c>
      <c r="E56" t="s">
        <v>907</v>
      </c>
    </row>
    <row r="57" spans="1:5" ht="13.25" x14ac:dyDescent="0.25">
      <c r="A57" t="s">
        <v>156</v>
      </c>
      <c r="B57" t="s">
        <v>1263</v>
      </c>
      <c r="C57" t="s">
        <v>932</v>
      </c>
      <c r="E57" t="s">
        <v>907</v>
      </c>
    </row>
    <row r="58" spans="1:5" ht="13.25" x14ac:dyDescent="0.25">
      <c r="A58" t="s">
        <v>1337</v>
      </c>
      <c r="B58" t="s">
        <v>1176</v>
      </c>
      <c r="C58" t="s">
        <v>885</v>
      </c>
      <c r="E58" t="s">
        <v>907</v>
      </c>
    </row>
    <row r="59" spans="1:5" ht="13.25" x14ac:dyDescent="0.25">
      <c r="A59" t="s">
        <v>896</v>
      </c>
      <c r="B59" t="s">
        <v>1083</v>
      </c>
      <c r="C59" t="s">
        <v>943</v>
      </c>
      <c r="E59" t="s">
        <v>906</v>
      </c>
    </row>
    <row r="60" spans="1:5" ht="13.25" x14ac:dyDescent="0.25">
      <c r="A60" t="s">
        <v>1380</v>
      </c>
      <c r="B60" t="s">
        <v>931</v>
      </c>
      <c r="C60" t="s">
        <v>921</v>
      </c>
      <c r="E60" t="s">
        <v>907</v>
      </c>
    </row>
    <row r="61" spans="1:5" ht="13.25" x14ac:dyDescent="0.25">
      <c r="A61" t="s">
        <v>850</v>
      </c>
      <c r="B61" t="s">
        <v>957</v>
      </c>
      <c r="C61" t="s">
        <v>929</v>
      </c>
      <c r="E61" t="s">
        <v>907</v>
      </c>
    </row>
    <row r="62" spans="1:5" ht="13.25" x14ac:dyDescent="0.25">
      <c r="A62" t="s">
        <v>875</v>
      </c>
      <c r="B62" t="s">
        <v>876</v>
      </c>
      <c r="C62" t="s">
        <v>1045</v>
      </c>
      <c r="E62" t="s">
        <v>907</v>
      </c>
    </row>
    <row r="63" spans="1:5" ht="13.25" x14ac:dyDescent="0.25">
      <c r="A63" t="s">
        <v>1413</v>
      </c>
      <c r="B63" t="s">
        <v>971</v>
      </c>
      <c r="C63" t="s">
        <v>929</v>
      </c>
      <c r="E63" t="s">
        <v>907</v>
      </c>
    </row>
    <row r="64" spans="1:5" ht="13.25" x14ac:dyDescent="0.25">
      <c r="A64" t="s">
        <v>873</v>
      </c>
      <c r="B64" t="s">
        <v>925</v>
      </c>
      <c r="C64" t="s">
        <v>94</v>
      </c>
      <c r="E64" t="s">
        <v>907</v>
      </c>
    </row>
    <row r="65" spans="1:5" ht="13.25" x14ac:dyDescent="0.25">
      <c r="A65" t="s">
        <v>172</v>
      </c>
      <c r="B65" t="s">
        <v>473</v>
      </c>
      <c r="C65" t="s">
        <v>943</v>
      </c>
      <c r="E65" t="s">
        <v>907</v>
      </c>
    </row>
    <row r="66" spans="1:5" ht="13.25" x14ac:dyDescent="0.25">
      <c r="A66" t="s">
        <v>339</v>
      </c>
      <c r="B66" t="s">
        <v>1095</v>
      </c>
      <c r="C66" t="s">
        <v>940</v>
      </c>
      <c r="E66" t="s">
        <v>907</v>
      </c>
    </row>
    <row r="67" spans="1:5" ht="13.25" x14ac:dyDescent="0.25">
      <c r="A67" t="s">
        <v>902</v>
      </c>
      <c r="B67" t="s">
        <v>960</v>
      </c>
      <c r="C67" t="s">
        <v>890</v>
      </c>
      <c r="E67" t="s">
        <v>907</v>
      </c>
    </row>
    <row r="68" spans="1:5" ht="13.25" x14ac:dyDescent="0.25">
      <c r="A68" t="s">
        <v>1576</v>
      </c>
      <c r="B68" t="s">
        <v>1263</v>
      </c>
      <c r="C68" t="s">
        <v>929</v>
      </c>
      <c r="E68" t="s">
        <v>907</v>
      </c>
    </row>
    <row r="69" spans="1:5" ht="13.25" x14ac:dyDescent="0.25">
      <c r="A69" t="s">
        <v>895</v>
      </c>
      <c r="B69" t="s">
        <v>960</v>
      </c>
      <c r="C69" t="s">
        <v>108</v>
      </c>
      <c r="E69" t="s">
        <v>907</v>
      </c>
    </row>
    <row r="70" spans="1:5" ht="13.25" x14ac:dyDescent="0.25">
      <c r="A70" t="s">
        <v>171</v>
      </c>
      <c r="B70" t="s">
        <v>1036</v>
      </c>
      <c r="C70" t="s">
        <v>921</v>
      </c>
      <c r="E70" t="s">
        <v>907</v>
      </c>
    </row>
    <row r="71" spans="1:5" ht="13.25" x14ac:dyDescent="0.25">
      <c r="A71" t="s">
        <v>967</v>
      </c>
      <c r="B71" t="s">
        <v>1263</v>
      </c>
      <c r="C71" t="s">
        <v>85</v>
      </c>
      <c r="E71" t="s">
        <v>907</v>
      </c>
    </row>
    <row r="72" spans="1:5" ht="13.25" x14ac:dyDescent="0.25">
      <c r="A72" t="s">
        <v>893</v>
      </c>
      <c r="B72" t="s">
        <v>894</v>
      </c>
      <c r="C72" t="s">
        <v>85</v>
      </c>
      <c r="E72" t="s">
        <v>907</v>
      </c>
    </row>
    <row r="73" spans="1:5" ht="13.25" x14ac:dyDescent="0.25">
      <c r="A73" t="s">
        <v>1217</v>
      </c>
      <c r="B73" t="s">
        <v>164</v>
      </c>
      <c r="C73" t="s">
        <v>92</v>
      </c>
      <c r="E73" t="s">
        <v>907</v>
      </c>
    </row>
    <row r="74" spans="1:5" ht="13.25" x14ac:dyDescent="0.25">
      <c r="A74" t="s">
        <v>343</v>
      </c>
      <c r="B74" t="s">
        <v>372</v>
      </c>
      <c r="C74" t="s">
        <v>943</v>
      </c>
      <c r="E74" t="s">
        <v>907</v>
      </c>
    </row>
    <row r="75" spans="1:5" ht="13.25" x14ac:dyDescent="0.25">
      <c r="A75" t="s">
        <v>871</v>
      </c>
      <c r="B75" t="s">
        <v>960</v>
      </c>
      <c r="C75" t="s">
        <v>943</v>
      </c>
      <c r="E75" t="s">
        <v>906</v>
      </c>
    </row>
    <row r="76" spans="1:5" ht="13.25" x14ac:dyDescent="0.25">
      <c r="A76" t="s">
        <v>264</v>
      </c>
      <c r="B76" t="s">
        <v>957</v>
      </c>
      <c r="C76" t="s">
        <v>840</v>
      </c>
      <c r="E76" t="s">
        <v>907</v>
      </c>
    </row>
    <row r="77" spans="1:5" ht="13.25" x14ac:dyDescent="0.25">
      <c r="A77" t="s">
        <v>851</v>
      </c>
      <c r="B77" t="s">
        <v>852</v>
      </c>
      <c r="C77" t="s">
        <v>940</v>
      </c>
      <c r="E77" t="s">
        <v>907</v>
      </c>
    </row>
    <row r="78" spans="1:5" ht="13.25" x14ac:dyDescent="0.25">
      <c r="A78" t="s">
        <v>462</v>
      </c>
      <c r="B78" t="s">
        <v>868</v>
      </c>
      <c r="C78" t="s">
        <v>107</v>
      </c>
      <c r="E78" t="s">
        <v>907</v>
      </c>
    </row>
    <row r="79" spans="1:5" ht="13.25" x14ac:dyDescent="0.25">
      <c r="A79" t="s">
        <v>314</v>
      </c>
      <c r="B79" t="s">
        <v>931</v>
      </c>
      <c r="C79" t="s">
        <v>929</v>
      </c>
      <c r="E79" t="s">
        <v>907</v>
      </c>
    </row>
    <row r="80" spans="1:5" ht="13.25" x14ac:dyDescent="0.25">
      <c r="A80" t="s">
        <v>1821</v>
      </c>
      <c r="B80" t="s">
        <v>974</v>
      </c>
      <c r="C80" t="s">
        <v>940</v>
      </c>
      <c r="E80" t="s">
        <v>907</v>
      </c>
    </row>
    <row r="81" spans="1:5" ht="13.25" x14ac:dyDescent="0.25">
      <c r="A81" t="s">
        <v>1750</v>
      </c>
      <c r="B81" t="s">
        <v>974</v>
      </c>
      <c r="C81" t="s">
        <v>879</v>
      </c>
      <c r="E81" t="s">
        <v>907</v>
      </c>
    </row>
    <row r="82" spans="1:5" ht="13.25" x14ac:dyDescent="0.25">
      <c r="A82" t="s">
        <v>854</v>
      </c>
      <c r="B82" t="s">
        <v>974</v>
      </c>
      <c r="C82" t="s">
        <v>929</v>
      </c>
      <c r="E82" t="s">
        <v>907</v>
      </c>
    </row>
    <row r="83" spans="1:5" ht="13.25" x14ac:dyDescent="0.25">
      <c r="A83" t="s">
        <v>1338</v>
      </c>
      <c r="B83" t="s">
        <v>1339</v>
      </c>
      <c r="C83" t="s">
        <v>932</v>
      </c>
      <c r="E83" t="s">
        <v>907</v>
      </c>
    </row>
    <row r="84" spans="1:5" ht="13.25" x14ac:dyDescent="0.25">
      <c r="A84" t="s">
        <v>355</v>
      </c>
      <c r="B84" t="s">
        <v>905</v>
      </c>
      <c r="C84" t="s">
        <v>357</v>
      </c>
      <c r="E84" t="s">
        <v>907</v>
      </c>
    </row>
    <row r="85" spans="1:5" ht="13.25" x14ac:dyDescent="0.25">
      <c r="A85" t="s">
        <v>1393</v>
      </c>
      <c r="B85" t="s">
        <v>931</v>
      </c>
      <c r="C85" t="s">
        <v>929</v>
      </c>
      <c r="E85" t="s">
        <v>907</v>
      </c>
    </row>
    <row r="86" spans="1:5" ht="13.25" x14ac:dyDescent="0.25">
      <c r="A86" t="s">
        <v>449</v>
      </c>
      <c r="B86" t="s">
        <v>1197</v>
      </c>
      <c r="C86" t="s">
        <v>943</v>
      </c>
      <c r="E86" t="s">
        <v>907</v>
      </c>
    </row>
    <row r="87" spans="1:5" ht="13.25" x14ac:dyDescent="0.25">
      <c r="A87" t="s">
        <v>870</v>
      </c>
      <c r="B87" t="s">
        <v>1078</v>
      </c>
      <c r="C87" t="s">
        <v>94</v>
      </c>
      <c r="E87" t="s">
        <v>907</v>
      </c>
    </row>
    <row r="88" spans="1:5" ht="13.25" x14ac:dyDescent="0.25">
      <c r="A88" t="s">
        <v>862</v>
      </c>
      <c r="B88" t="s">
        <v>863</v>
      </c>
      <c r="C88" t="s">
        <v>940</v>
      </c>
      <c r="E88" t="s">
        <v>907</v>
      </c>
    </row>
    <row r="89" spans="1:5" ht="13.25" x14ac:dyDescent="0.25">
      <c r="A89" t="s">
        <v>880</v>
      </c>
      <c r="B89" t="s">
        <v>1197</v>
      </c>
      <c r="C89" t="s">
        <v>1520</v>
      </c>
      <c r="E89" t="s">
        <v>907</v>
      </c>
    </row>
    <row r="90" spans="1:5" ht="13.25" x14ac:dyDescent="0.25">
      <c r="A90" t="s">
        <v>482</v>
      </c>
      <c r="B90" t="s">
        <v>1034</v>
      </c>
      <c r="C90" t="s">
        <v>439</v>
      </c>
      <c r="E90" t="s">
        <v>907</v>
      </c>
    </row>
    <row r="91" spans="1:5" ht="13.25" x14ac:dyDescent="0.25">
      <c r="A91" t="s">
        <v>1228</v>
      </c>
      <c r="B91" t="s">
        <v>95</v>
      </c>
      <c r="C91" t="s">
        <v>943</v>
      </c>
      <c r="E91" t="s">
        <v>906</v>
      </c>
    </row>
    <row r="92" spans="1:5" ht="13.25" x14ac:dyDescent="0.25">
      <c r="A92" t="s">
        <v>366</v>
      </c>
      <c r="B92" t="s">
        <v>955</v>
      </c>
      <c r="C92" t="s">
        <v>439</v>
      </c>
      <c r="E92" t="s">
        <v>907</v>
      </c>
    </row>
    <row r="93" spans="1:5" ht="13.25" x14ac:dyDescent="0.25">
      <c r="A93" t="s">
        <v>509</v>
      </c>
      <c r="B93" t="s">
        <v>372</v>
      </c>
      <c r="C93" t="s">
        <v>892</v>
      </c>
      <c r="E93" t="s">
        <v>907</v>
      </c>
    </row>
    <row r="94" spans="1:5" ht="13.25" x14ac:dyDescent="0.25">
      <c r="A94" t="s">
        <v>453</v>
      </c>
      <c r="B94" t="s">
        <v>900</v>
      </c>
      <c r="C94" t="s">
        <v>943</v>
      </c>
      <c r="E94" t="s">
        <v>907</v>
      </c>
    </row>
    <row r="95" spans="1:5" ht="13.25" x14ac:dyDescent="0.25">
      <c r="A95" t="s">
        <v>1416</v>
      </c>
      <c r="B95" t="s">
        <v>971</v>
      </c>
      <c r="C95" t="s">
        <v>943</v>
      </c>
      <c r="E95" t="s">
        <v>907</v>
      </c>
    </row>
    <row r="96" spans="1:5" x14ac:dyDescent="0.25">
      <c r="A96" t="s">
        <v>859</v>
      </c>
      <c r="B96" t="s">
        <v>860</v>
      </c>
      <c r="C96" t="s">
        <v>861</v>
      </c>
      <c r="E96" t="s">
        <v>907</v>
      </c>
    </row>
    <row r="97" spans="1:5" x14ac:dyDescent="0.25">
      <c r="A97" t="s">
        <v>511</v>
      </c>
      <c r="B97" t="s">
        <v>1419</v>
      </c>
      <c r="C97" t="s">
        <v>943</v>
      </c>
      <c r="E97" t="s">
        <v>907</v>
      </c>
    </row>
    <row r="98" spans="1:5" x14ac:dyDescent="0.25">
      <c r="A98" t="s">
        <v>1115</v>
      </c>
      <c r="B98" t="s">
        <v>1197</v>
      </c>
      <c r="C98" t="s">
        <v>1520</v>
      </c>
      <c r="E98" t="s">
        <v>907</v>
      </c>
    </row>
    <row r="99" spans="1:5" x14ac:dyDescent="0.25">
      <c r="A99" t="s">
        <v>963</v>
      </c>
      <c r="B99" t="s">
        <v>995</v>
      </c>
      <c r="C99" t="s">
        <v>94</v>
      </c>
      <c r="E99" t="s">
        <v>906</v>
      </c>
    </row>
    <row r="100" spans="1:5" x14ac:dyDescent="0.25">
      <c r="A100" t="s">
        <v>888</v>
      </c>
      <c r="B100" t="s">
        <v>889</v>
      </c>
      <c r="C100" t="s">
        <v>929</v>
      </c>
      <c r="E100" t="s">
        <v>907</v>
      </c>
    </row>
    <row r="101" spans="1:5" x14ac:dyDescent="0.25">
      <c r="A101" t="s">
        <v>494</v>
      </c>
      <c r="B101" t="s">
        <v>1054</v>
      </c>
      <c r="C101" t="s">
        <v>840</v>
      </c>
      <c r="E101" t="s">
        <v>907</v>
      </c>
    </row>
    <row r="102" spans="1:5" x14ac:dyDescent="0.25">
      <c r="A102" t="s">
        <v>493</v>
      </c>
      <c r="B102" t="s">
        <v>1257</v>
      </c>
      <c r="C102" t="s">
        <v>92</v>
      </c>
      <c r="E102" t="s">
        <v>906</v>
      </c>
    </row>
    <row r="103" spans="1:5" x14ac:dyDescent="0.25">
      <c r="A103" t="s">
        <v>287</v>
      </c>
      <c r="B103" t="s">
        <v>1254</v>
      </c>
      <c r="C103" t="s">
        <v>440</v>
      </c>
      <c r="E103" t="s">
        <v>907</v>
      </c>
    </row>
    <row r="104" spans="1:5" x14ac:dyDescent="0.25">
      <c r="A104" t="s">
        <v>901</v>
      </c>
      <c r="B104" t="s">
        <v>1263</v>
      </c>
      <c r="C104" t="s">
        <v>469</v>
      </c>
      <c r="E104" t="s">
        <v>907</v>
      </c>
    </row>
    <row r="105" spans="1:5" x14ac:dyDescent="0.25">
      <c r="A105" t="s">
        <v>904</v>
      </c>
      <c r="B105" t="s">
        <v>1054</v>
      </c>
      <c r="C105" t="s">
        <v>943</v>
      </c>
      <c r="E105" t="s">
        <v>906</v>
      </c>
    </row>
    <row r="106" spans="1:5" x14ac:dyDescent="0.25">
      <c r="A106" t="s">
        <v>1287</v>
      </c>
      <c r="B106" t="s">
        <v>1263</v>
      </c>
      <c r="C106" t="s">
        <v>85</v>
      </c>
      <c r="E106" t="s">
        <v>907</v>
      </c>
    </row>
    <row r="107" spans="1:5" x14ac:dyDescent="0.25">
      <c r="A107" t="s">
        <v>874</v>
      </c>
      <c r="B107" t="s">
        <v>1506</v>
      </c>
      <c r="C107" t="s">
        <v>932</v>
      </c>
      <c r="E107" t="s">
        <v>907</v>
      </c>
    </row>
    <row r="108" spans="1:5" x14ac:dyDescent="0.25">
      <c r="A108" t="s">
        <v>1310</v>
      </c>
      <c r="B108" t="s">
        <v>974</v>
      </c>
      <c r="C108" t="s">
        <v>929</v>
      </c>
      <c r="E108" t="s">
        <v>907</v>
      </c>
    </row>
    <row r="109" spans="1:5" x14ac:dyDescent="0.25">
      <c r="A109" t="s">
        <v>150</v>
      </c>
      <c r="B109" t="s">
        <v>1093</v>
      </c>
      <c r="C109" t="s">
        <v>921</v>
      </c>
      <c r="E109" t="s">
        <v>907</v>
      </c>
    </row>
    <row r="110" spans="1:5" x14ac:dyDescent="0.25">
      <c r="A110" t="s">
        <v>1395</v>
      </c>
      <c r="B110" t="s">
        <v>271</v>
      </c>
      <c r="C110" t="s">
        <v>881</v>
      </c>
      <c r="E110" t="s">
        <v>907</v>
      </c>
    </row>
    <row r="111" spans="1:5" x14ac:dyDescent="0.25">
      <c r="A111" t="s">
        <v>976</v>
      </c>
      <c r="B111" t="s">
        <v>977</v>
      </c>
      <c r="C111" t="s">
        <v>336</v>
      </c>
      <c r="E111" t="s">
        <v>907</v>
      </c>
    </row>
    <row r="112" spans="1:5" x14ac:dyDescent="0.25">
      <c r="A112" t="s">
        <v>495</v>
      </c>
      <c r="B112" t="s">
        <v>496</v>
      </c>
      <c r="C112" t="s">
        <v>107</v>
      </c>
      <c r="E112" t="s">
        <v>906</v>
      </c>
    </row>
    <row r="113" spans="1:5" x14ac:dyDescent="0.25">
      <c r="A113" t="s">
        <v>1130</v>
      </c>
      <c r="B113" t="s">
        <v>847</v>
      </c>
      <c r="C113" t="s">
        <v>443</v>
      </c>
      <c r="E113" t="s">
        <v>907</v>
      </c>
    </row>
    <row r="114" spans="1:5" x14ac:dyDescent="0.25">
      <c r="A114" t="s">
        <v>883</v>
      </c>
      <c r="B114" t="s">
        <v>1304</v>
      </c>
      <c r="C114" t="s">
        <v>837</v>
      </c>
      <c r="E114" t="s">
        <v>906</v>
      </c>
    </row>
    <row r="115" spans="1:5" x14ac:dyDescent="0.25">
      <c r="A115" t="s">
        <v>272</v>
      </c>
      <c r="B115" t="s">
        <v>387</v>
      </c>
      <c r="C115" t="s">
        <v>1520</v>
      </c>
      <c r="E115" t="s">
        <v>907</v>
      </c>
    </row>
    <row r="116" spans="1:5" x14ac:dyDescent="0.25">
      <c r="A116" t="s">
        <v>286</v>
      </c>
      <c r="B116" t="s">
        <v>1552</v>
      </c>
      <c r="C116" t="s">
        <v>929</v>
      </c>
      <c r="E116" t="s">
        <v>907</v>
      </c>
    </row>
    <row r="117" spans="1:5" x14ac:dyDescent="0.25">
      <c r="A117" t="s">
        <v>294</v>
      </c>
      <c r="B117" t="s">
        <v>1263</v>
      </c>
      <c r="C117" t="s">
        <v>929</v>
      </c>
      <c r="E117" t="s">
        <v>907</v>
      </c>
    </row>
    <row r="118" spans="1:5" x14ac:dyDescent="0.25">
      <c r="A118" t="s">
        <v>865</v>
      </c>
      <c r="B118" t="s">
        <v>866</v>
      </c>
      <c r="C118" t="s">
        <v>85</v>
      </c>
      <c r="E118" t="s">
        <v>907</v>
      </c>
    </row>
    <row r="119" spans="1:5" x14ac:dyDescent="0.25">
      <c r="A119" t="s">
        <v>1028</v>
      </c>
      <c r="B119" t="s">
        <v>1432</v>
      </c>
      <c r="C119" t="s">
        <v>837</v>
      </c>
      <c r="E119" t="s">
        <v>907</v>
      </c>
    </row>
    <row r="120" spans="1:5" x14ac:dyDescent="0.25">
      <c r="A120" t="s">
        <v>86</v>
      </c>
      <c r="B120" t="s">
        <v>1758</v>
      </c>
      <c r="C120" t="s">
        <v>85</v>
      </c>
      <c r="E120" t="s">
        <v>907</v>
      </c>
    </row>
    <row r="121" spans="1:5" x14ac:dyDescent="0.25">
      <c r="A121" t="s">
        <v>856</v>
      </c>
      <c r="B121" t="s">
        <v>839</v>
      </c>
      <c r="C121" t="s">
        <v>940</v>
      </c>
      <c r="E121" t="s">
        <v>907</v>
      </c>
    </row>
    <row r="122" spans="1:5" x14ac:dyDescent="0.25">
      <c r="A122" t="s">
        <v>397</v>
      </c>
      <c r="B122" t="s">
        <v>960</v>
      </c>
      <c r="C122" t="s">
        <v>932</v>
      </c>
      <c r="E122" t="s">
        <v>907</v>
      </c>
    </row>
    <row r="123" spans="1:5" x14ac:dyDescent="0.25">
      <c r="A123" t="s">
        <v>1031</v>
      </c>
      <c r="B123" t="s">
        <v>960</v>
      </c>
      <c r="C123" t="s">
        <v>882</v>
      </c>
      <c r="E123" t="s">
        <v>907</v>
      </c>
    </row>
    <row r="124" spans="1:5" x14ac:dyDescent="0.25">
      <c r="A124" t="s">
        <v>480</v>
      </c>
      <c r="B124" t="s">
        <v>481</v>
      </c>
      <c r="C124" t="s">
        <v>929</v>
      </c>
      <c r="E124" t="s">
        <v>907</v>
      </c>
    </row>
    <row r="125" spans="1:5" x14ac:dyDescent="0.25">
      <c r="A125" t="s">
        <v>849</v>
      </c>
      <c r="B125" t="s">
        <v>931</v>
      </c>
      <c r="C125" t="s">
        <v>85</v>
      </c>
      <c r="E125" t="s">
        <v>907</v>
      </c>
    </row>
    <row r="126" spans="1:5" x14ac:dyDescent="0.25">
      <c r="A126" t="s">
        <v>1619</v>
      </c>
      <c r="B126" t="s">
        <v>1197</v>
      </c>
      <c r="C126" t="s">
        <v>929</v>
      </c>
      <c r="E126" t="s">
        <v>907</v>
      </c>
    </row>
    <row r="127" spans="1:5" x14ac:dyDescent="0.25">
      <c r="A127" t="s">
        <v>867</v>
      </c>
      <c r="B127" t="s">
        <v>846</v>
      </c>
      <c r="C127" t="s">
        <v>295</v>
      </c>
      <c r="E127" t="s">
        <v>907</v>
      </c>
    </row>
    <row r="128" spans="1:5" x14ac:dyDescent="0.25">
      <c r="A128" t="s">
        <v>886</v>
      </c>
      <c r="B128" t="s">
        <v>498</v>
      </c>
      <c r="C128" t="s">
        <v>932</v>
      </c>
      <c r="E128" t="s">
        <v>907</v>
      </c>
    </row>
    <row r="129" spans="1:5" x14ac:dyDescent="0.25">
      <c r="A129" t="s">
        <v>291</v>
      </c>
      <c r="B129" t="s">
        <v>1257</v>
      </c>
      <c r="C129" t="s">
        <v>85</v>
      </c>
      <c r="E129" t="s">
        <v>907</v>
      </c>
    </row>
    <row r="130" spans="1:5" x14ac:dyDescent="0.25">
      <c r="A130" t="s">
        <v>504</v>
      </c>
      <c r="B130" t="s">
        <v>1116</v>
      </c>
      <c r="C130" t="s">
        <v>929</v>
      </c>
      <c r="E130" t="s">
        <v>907</v>
      </c>
    </row>
    <row r="131" spans="1:5" x14ac:dyDescent="0.25">
      <c r="A131" t="s">
        <v>872</v>
      </c>
      <c r="B131" t="s">
        <v>1257</v>
      </c>
      <c r="C131" t="s">
        <v>940</v>
      </c>
      <c r="E131" t="s">
        <v>907</v>
      </c>
    </row>
    <row r="132" spans="1:5" x14ac:dyDescent="0.25">
      <c r="A132" t="s">
        <v>285</v>
      </c>
      <c r="B132" t="s">
        <v>1036</v>
      </c>
      <c r="C132" t="s">
        <v>921</v>
      </c>
      <c r="E132" t="s">
        <v>907</v>
      </c>
    </row>
    <row r="133" spans="1:5" x14ac:dyDescent="0.25">
      <c r="A133" t="s">
        <v>897</v>
      </c>
      <c r="B133" t="s">
        <v>898</v>
      </c>
      <c r="C133" t="s">
        <v>929</v>
      </c>
      <c r="E133" t="s">
        <v>907</v>
      </c>
    </row>
    <row r="134" spans="1:5" x14ac:dyDescent="0.25">
      <c r="A134" t="s">
        <v>1253</v>
      </c>
      <c r="B134" t="s">
        <v>1269</v>
      </c>
      <c r="C134" t="s">
        <v>929</v>
      </c>
      <c r="E134" t="s">
        <v>907</v>
      </c>
    </row>
    <row r="135" spans="1:5" x14ac:dyDescent="0.25">
      <c r="A135" t="s">
        <v>899</v>
      </c>
      <c r="B135" t="s">
        <v>974</v>
      </c>
      <c r="C135" t="s">
        <v>929</v>
      </c>
      <c r="E135" t="s">
        <v>907</v>
      </c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6"/>
  <sheetViews>
    <sheetView workbookViewId="0">
      <selection activeCell="C26" sqref="C26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5" s="3" customFormat="1" ht="13" x14ac:dyDescent="0.3">
      <c r="A1" s="3" t="s">
        <v>437</v>
      </c>
      <c r="C1" s="3" t="s">
        <v>534</v>
      </c>
      <c r="D1" s="8"/>
    </row>
    <row r="2" spans="1:5" s="3" customFormat="1" ht="13" x14ac:dyDescent="0.3">
      <c r="C2" s="3" t="s">
        <v>535</v>
      </c>
      <c r="D2" s="8"/>
    </row>
    <row r="3" spans="1:5" s="3" customFormat="1" ht="13" x14ac:dyDescent="0.3">
      <c r="D3" s="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438</v>
      </c>
      <c r="B5" t="s">
        <v>974</v>
      </c>
      <c r="C5" t="s">
        <v>940</v>
      </c>
      <c r="D5" s="1">
        <v>1</v>
      </c>
      <c r="E5" s="19">
        <v>0.29056712962962961</v>
      </c>
    </row>
    <row r="6" spans="1:5" ht="13.25" x14ac:dyDescent="0.25">
      <c r="A6" t="s">
        <v>1183</v>
      </c>
      <c r="B6" t="s">
        <v>1009</v>
      </c>
      <c r="C6" t="s">
        <v>943</v>
      </c>
      <c r="D6" s="1">
        <v>2</v>
      </c>
      <c r="E6" s="19">
        <v>0.29237268518518517</v>
      </c>
    </row>
    <row r="7" spans="1:5" ht="13.25" x14ac:dyDescent="0.25">
      <c r="A7" t="s">
        <v>1157</v>
      </c>
      <c r="B7" t="s">
        <v>1158</v>
      </c>
      <c r="C7" t="s">
        <v>439</v>
      </c>
      <c r="D7" s="1">
        <v>3</v>
      </c>
      <c r="E7" s="19">
        <v>0.29718749999999999</v>
      </c>
    </row>
    <row r="8" spans="1:5" ht="13.25" x14ac:dyDescent="0.25">
      <c r="A8" t="s">
        <v>1264</v>
      </c>
      <c r="B8" t="s">
        <v>995</v>
      </c>
      <c r="C8" t="s">
        <v>929</v>
      </c>
      <c r="D8" s="1">
        <v>4</v>
      </c>
      <c r="E8" s="19">
        <v>0.30454861111111109</v>
      </c>
    </row>
    <row r="9" spans="1:5" ht="13.25" x14ac:dyDescent="0.25">
      <c r="A9" t="s">
        <v>914</v>
      </c>
      <c r="B9" t="s">
        <v>1151</v>
      </c>
      <c r="C9" t="s">
        <v>440</v>
      </c>
      <c r="D9" s="1">
        <v>5</v>
      </c>
      <c r="E9" s="19">
        <v>0.30486111111111114</v>
      </c>
    </row>
    <row r="10" spans="1:5" ht="13.25" x14ac:dyDescent="0.25">
      <c r="A10" t="s">
        <v>1154</v>
      </c>
      <c r="B10" t="s">
        <v>995</v>
      </c>
      <c r="C10" t="s">
        <v>940</v>
      </c>
      <c r="D10" s="1">
        <v>6</v>
      </c>
      <c r="E10" s="19">
        <v>0.32078703703703704</v>
      </c>
    </row>
    <row r="11" spans="1:5" ht="13.25" x14ac:dyDescent="0.25">
      <c r="A11" t="s">
        <v>1162</v>
      </c>
      <c r="B11" t="s">
        <v>934</v>
      </c>
      <c r="C11" t="s">
        <v>921</v>
      </c>
      <c r="D11" s="1">
        <v>7</v>
      </c>
      <c r="E11" s="19">
        <v>0.32079861111111113</v>
      </c>
    </row>
    <row r="12" spans="1:5" ht="13.25" x14ac:dyDescent="0.25">
      <c r="A12" t="s">
        <v>1188</v>
      </c>
      <c r="B12" t="s">
        <v>1034</v>
      </c>
      <c r="C12" t="s">
        <v>921</v>
      </c>
      <c r="D12" s="1">
        <v>8</v>
      </c>
      <c r="E12" s="19">
        <v>0.32452546296296297</v>
      </c>
    </row>
    <row r="13" spans="1:5" ht="13.25" x14ac:dyDescent="0.25">
      <c r="A13" t="s">
        <v>1150</v>
      </c>
      <c r="B13" t="s">
        <v>1151</v>
      </c>
      <c r="C13" t="s">
        <v>929</v>
      </c>
      <c r="D13" s="1">
        <v>9</v>
      </c>
      <c r="E13" s="19">
        <v>0.32777777777777778</v>
      </c>
    </row>
    <row r="14" spans="1:5" ht="13.25" x14ac:dyDescent="0.25">
      <c r="A14" t="s">
        <v>1272</v>
      </c>
      <c r="B14" t="s">
        <v>441</v>
      </c>
      <c r="C14" t="s">
        <v>929</v>
      </c>
      <c r="D14" s="1">
        <v>10</v>
      </c>
      <c r="E14" s="19">
        <v>0.33293981481481483</v>
      </c>
    </row>
    <row r="15" spans="1:5" ht="13.25" x14ac:dyDescent="0.25">
      <c r="A15" t="s">
        <v>1271</v>
      </c>
      <c r="B15" t="s">
        <v>442</v>
      </c>
      <c r="C15" t="s">
        <v>443</v>
      </c>
      <c r="D15" s="1">
        <v>11</v>
      </c>
      <c r="E15" s="19">
        <v>0.33450231481481479</v>
      </c>
    </row>
    <row r="16" spans="1:5" ht="13.25" x14ac:dyDescent="0.25">
      <c r="A16" t="s">
        <v>315</v>
      </c>
      <c r="B16" t="s">
        <v>1095</v>
      </c>
      <c r="C16" t="s">
        <v>940</v>
      </c>
      <c r="D16" s="1">
        <v>12</v>
      </c>
      <c r="E16" s="19">
        <v>0.33895833333333331</v>
      </c>
    </row>
    <row r="17" spans="1:5" ht="13.25" x14ac:dyDescent="0.25">
      <c r="A17" t="s">
        <v>444</v>
      </c>
      <c r="B17" t="s">
        <v>54</v>
      </c>
      <c r="C17" t="s">
        <v>445</v>
      </c>
      <c r="D17" s="1">
        <v>13</v>
      </c>
      <c r="E17" s="19">
        <v>0.33966435185185184</v>
      </c>
    </row>
    <row r="18" spans="1:5" ht="13.25" x14ac:dyDescent="0.25">
      <c r="A18" t="s">
        <v>446</v>
      </c>
      <c r="B18" t="s">
        <v>164</v>
      </c>
      <c r="C18" t="s">
        <v>326</v>
      </c>
      <c r="D18" s="1">
        <v>14</v>
      </c>
      <c r="E18" s="19">
        <v>0.34313657407407405</v>
      </c>
    </row>
    <row r="19" spans="1:5" ht="13.25" x14ac:dyDescent="0.25">
      <c r="A19" t="s">
        <v>314</v>
      </c>
      <c r="B19" t="s">
        <v>931</v>
      </c>
      <c r="C19" t="s">
        <v>929</v>
      </c>
      <c r="D19" s="1">
        <v>15</v>
      </c>
      <c r="E19" s="19">
        <v>0.34539351851851852</v>
      </c>
    </row>
    <row r="20" spans="1:5" ht="13.25" x14ac:dyDescent="0.25">
      <c r="A20" t="s">
        <v>447</v>
      </c>
      <c r="B20" t="s">
        <v>448</v>
      </c>
      <c r="C20" t="s">
        <v>929</v>
      </c>
      <c r="D20" s="1">
        <v>16</v>
      </c>
      <c r="E20" s="19">
        <v>0.35020833333333334</v>
      </c>
    </row>
    <row r="21" spans="1:5" ht="13.25" x14ac:dyDescent="0.25">
      <c r="A21" t="s">
        <v>449</v>
      </c>
      <c r="B21" t="s">
        <v>1197</v>
      </c>
      <c r="C21" t="s">
        <v>943</v>
      </c>
      <c r="D21" s="1">
        <v>17</v>
      </c>
      <c r="E21" s="19">
        <v>0.35318287037037038</v>
      </c>
    </row>
    <row r="22" spans="1:5" ht="13.25" x14ac:dyDescent="0.25">
      <c r="A22" t="s">
        <v>1821</v>
      </c>
      <c r="B22" t="s">
        <v>974</v>
      </c>
      <c r="C22" t="s">
        <v>940</v>
      </c>
      <c r="D22" s="1">
        <v>18</v>
      </c>
      <c r="E22" s="19">
        <v>0.3555902777777778</v>
      </c>
    </row>
    <row r="23" spans="1:5" ht="13.25" x14ac:dyDescent="0.25">
      <c r="A23" t="s">
        <v>450</v>
      </c>
      <c r="B23" t="s">
        <v>1151</v>
      </c>
      <c r="C23" t="s">
        <v>929</v>
      </c>
      <c r="D23" s="1">
        <v>19</v>
      </c>
      <c r="E23" s="19">
        <v>0.35804398148148148</v>
      </c>
    </row>
    <row r="24" spans="1:5" ht="13.25" x14ac:dyDescent="0.25">
      <c r="A24" t="s">
        <v>89</v>
      </c>
      <c r="B24" t="s">
        <v>974</v>
      </c>
      <c r="C24" t="s">
        <v>940</v>
      </c>
      <c r="D24" s="1">
        <v>20</v>
      </c>
      <c r="E24" s="19">
        <v>0.36077546296296298</v>
      </c>
    </row>
    <row r="25" spans="1:5" ht="13.25" x14ac:dyDescent="0.25">
      <c r="A25" t="s">
        <v>1290</v>
      </c>
      <c r="B25" t="s">
        <v>962</v>
      </c>
      <c r="C25" t="s">
        <v>932</v>
      </c>
      <c r="D25" s="1">
        <v>21</v>
      </c>
      <c r="E25" s="19">
        <v>0.36122685185185183</v>
      </c>
    </row>
    <row r="26" spans="1:5" ht="13.25" x14ac:dyDescent="0.25">
      <c r="A26" t="s">
        <v>933</v>
      </c>
      <c r="B26" t="s">
        <v>934</v>
      </c>
      <c r="C26" t="s">
        <v>316</v>
      </c>
      <c r="D26" s="1">
        <v>22</v>
      </c>
      <c r="E26" s="19">
        <v>0.36140046296296297</v>
      </c>
    </row>
    <row r="27" spans="1:5" ht="13.25" x14ac:dyDescent="0.25">
      <c r="A27" t="s">
        <v>451</v>
      </c>
      <c r="B27" t="s">
        <v>974</v>
      </c>
      <c r="C27" t="s">
        <v>452</v>
      </c>
      <c r="D27" s="1">
        <v>23</v>
      </c>
      <c r="E27" s="19">
        <v>0.3631712962962963</v>
      </c>
    </row>
    <row r="28" spans="1:5" ht="13.25" x14ac:dyDescent="0.25">
      <c r="A28" t="s">
        <v>1380</v>
      </c>
      <c r="B28" t="s">
        <v>931</v>
      </c>
      <c r="C28" t="s">
        <v>921</v>
      </c>
      <c r="D28" s="1">
        <v>24</v>
      </c>
      <c r="E28" s="19">
        <v>0.36478009259259259</v>
      </c>
    </row>
    <row r="29" spans="1:5" ht="13.25" x14ac:dyDescent="0.25">
      <c r="A29" t="s">
        <v>453</v>
      </c>
      <c r="B29" t="s">
        <v>1156</v>
      </c>
      <c r="C29" t="s">
        <v>929</v>
      </c>
      <c r="D29" s="1">
        <v>25</v>
      </c>
      <c r="E29" s="19">
        <v>0.36611111111111111</v>
      </c>
    </row>
    <row r="30" spans="1:5" ht="13.25" x14ac:dyDescent="0.25">
      <c r="A30" t="s">
        <v>1103</v>
      </c>
      <c r="B30" t="s">
        <v>974</v>
      </c>
      <c r="C30" t="s">
        <v>454</v>
      </c>
      <c r="D30" s="1">
        <v>26</v>
      </c>
      <c r="E30" s="19">
        <v>0.36631944444444442</v>
      </c>
    </row>
    <row r="31" spans="1:5" ht="13.25" x14ac:dyDescent="0.25">
      <c r="A31" t="s">
        <v>339</v>
      </c>
      <c r="B31" t="s">
        <v>1095</v>
      </c>
      <c r="C31" t="s">
        <v>929</v>
      </c>
      <c r="D31" s="1">
        <v>27</v>
      </c>
      <c r="E31" s="19">
        <v>0.36822916666666666</v>
      </c>
    </row>
    <row r="32" spans="1:5" ht="13.25" x14ac:dyDescent="0.25">
      <c r="A32" t="s">
        <v>380</v>
      </c>
      <c r="B32" t="s">
        <v>1015</v>
      </c>
      <c r="C32" t="s">
        <v>940</v>
      </c>
      <c r="D32" s="1">
        <v>28</v>
      </c>
      <c r="E32" s="19">
        <v>0.37195601851851851</v>
      </c>
    </row>
    <row r="33" spans="1:5" ht="13.25" x14ac:dyDescent="0.25">
      <c r="A33" t="s">
        <v>103</v>
      </c>
      <c r="B33" t="s">
        <v>1304</v>
      </c>
      <c r="C33" t="s">
        <v>929</v>
      </c>
      <c r="D33" s="1">
        <v>29</v>
      </c>
      <c r="E33" s="19">
        <v>0.37539351851851854</v>
      </c>
    </row>
    <row r="34" spans="1:5" ht="13.25" x14ac:dyDescent="0.25">
      <c r="A34" t="s">
        <v>1289</v>
      </c>
      <c r="B34" t="s">
        <v>1156</v>
      </c>
      <c r="C34" t="s">
        <v>929</v>
      </c>
      <c r="D34" s="1">
        <v>30</v>
      </c>
      <c r="E34" s="19">
        <v>0.3792476851851852</v>
      </c>
    </row>
    <row r="35" spans="1:5" ht="13.25" x14ac:dyDescent="0.25">
      <c r="A35" t="s">
        <v>1096</v>
      </c>
      <c r="B35" t="s">
        <v>995</v>
      </c>
      <c r="C35" t="s">
        <v>455</v>
      </c>
      <c r="D35" s="1">
        <v>31</v>
      </c>
      <c r="E35" s="19">
        <v>0.38723379629629628</v>
      </c>
    </row>
    <row r="36" spans="1:5" ht="13.25" x14ac:dyDescent="0.25">
      <c r="A36" t="s">
        <v>456</v>
      </c>
      <c r="B36" t="s">
        <v>1121</v>
      </c>
      <c r="C36" t="s">
        <v>929</v>
      </c>
      <c r="D36" s="1">
        <v>32</v>
      </c>
      <c r="E36" s="19">
        <v>0.39364583333333331</v>
      </c>
    </row>
    <row r="37" spans="1:5" ht="13.25" x14ac:dyDescent="0.25">
      <c r="A37" t="s">
        <v>320</v>
      </c>
      <c r="B37" t="s">
        <v>457</v>
      </c>
      <c r="C37" t="s">
        <v>1520</v>
      </c>
      <c r="D37" s="1">
        <v>33</v>
      </c>
      <c r="E37" s="19">
        <v>0.39712962962962961</v>
      </c>
    </row>
    <row r="38" spans="1:5" ht="13.25" x14ac:dyDescent="0.25">
      <c r="A38" t="s">
        <v>286</v>
      </c>
      <c r="B38" t="s">
        <v>1552</v>
      </c>
      <c r="C38" t="s">
        <v>929</v>
      </c>
      <c r="D38" s="1">
        <v>34</v>
      </c>
      <c r="E38" s="19">
        <v>0.39730324074074075</v>
      </c>
    </row>
    <row r="39" spans="1:5" ht="13.25" x14ac:dyDescent="0.25">
      <c r="A39" t="s">
        <v>954</v>
      </c>
      <c r="B39" t="s">
        <v>955</v>
      </c>
      <c r="C39" t="s">
        <v>940</v>
      </c>
      <c r="D39" s="1">
        <v>35</v>
      </c>
      <c r="E39" s="19">
        <v>0.40567129629629628</v>
      </c>
    </row>
    <row r="40" spans="1:5" ht="13.25" x14ac:dyDescent="0.25">
      <c r="A40" t="s">
        <v>1478</v>
      </c>
      <c r="B40" t="s">
        <v>974</v>
      </c>
      <c r="C40" t="s">
        <v>940</v>
      </c>
      <c r="D40" s="1">
        <v>36</v>
      </c>
      <c r="E40" s="19">
        <v>0.41456018518518517</v>
      </c>
    </row>
    <row r="41" spans="1:5" ht="13.25" x14ac:dyDescent="0.25">
      <c r="A41" t="s">
        <v>337</v>
      </c>
      <c r="B41" t="s">
        <v>1093</v>
      </c>
      <c r="C41" t="s">
        <v>108</v>
      </c>
      <c r="D41" s="1">
        <v>37</v>
      </c>
      <c r="E41" s="19">
        <v>0.41855324074074074</v>
      </c>
    </row>
    <row r="42" spans="1:5" ht="13.25" x14ac:dyDescent="0.25">
      <c r="A42" t="s">
        <v>127</v>
      </c>
      <c r="B42" t="s">
        <v>1100</v>
      </c>
      <c r="C42" t="s">
        <v>929</v>
      </c>
      <c r="D42" s="1">
        <v>38</v>
      </c>
      <c r="E42" s="19">
        <v>0.42070601851851852</v>
      </c>
    </row>
    <row r="43" spans="1:5" ht="13.25" x14ac:dyDescent="0.25">
      <c r="A43" t="s">
        <v>963</v>
      </c>
      <c r="B43" t="s">
        <v>995</v>
      </c>
      <c r="C43" t="s">
        <v>374</v>
      </c>
      <c r="D43" s="1">
        <v>39</v>
      </c>
      <c r="E43" s="19">
        <v>0.4208796296296296</v>
      </c>
    </row>
    <row r="44" spans="1:5" ht="13.25" x14ac:dyDescent="0.25">
      <c r="A44" t="s">
        <v>166</v>
      </c>
      <c r="B44" t="s">
        <v>974</v>
      </c>
      <c r="C44" t="s">
        <v>929</v>
      </c>
      <c r="D44" s="1">
        <v>40</v>
      </c>
      <c r="E44" s="19">
        <v>0.42261574074074076</v>
      </c>
    </row>
    <row r="45" spans="1:5" ht="13.25" x14ac:dyDescent="0.25">
      <c r="A45" t="s">
        <v>1234</v>
      </c>
      <c r="B45" t="s">
        <v>1078</v>
      </c>
      <c r="C45" t="s">
        <v>929</v>
      </c>
      <c r="D45" s="1">
        <v>41</v>
      </c>
      <c r="E45" s="19">
        <v>0.42935185185185187</v>
      </c>
    </row>
    <row r="46" spans="1:5" ht="13.25" x14ac:dyDescent="0.25">
      <c r="A46" t="s">
        <v>1750</v>
      </c>
      <c r="B46" t="s">
        <v>974</v>
      </c>
      <c r="C46" t="s">
        <v>921</v>
      </c>
      <c r="D46" s="1">
        <v>42</v>
      </c>
      <c r="E46" s="19">
        <v>0.4294560185185185</v>
      </c>
    </row>
    <row r="47" spans="1:5" ht="13.25" x14ac:dyDescent="0.25">
      <c r="A47" t="s">
        <v>1115</v>
      </c>
      <c r="B47" t="s">
        <v>1197</v>
      </c>
      <c r="C47" t="s">
        <v>1520</v>
      </c>
      <c r="D47" s="1">
        <v>43</v>
      </c>
      <c r="E47" s="19">
        <v>0.43159722222222224</v>
      </c>
    </row>
    <row r="48" spans="1:5" ht="13.25" x14ac:dyDescent="0.25">
      <c r="A48" t="s">
        <v>458</v>
      </c>
      <c r="B48" t="s">
        <v>974</v>
      </c>
      <c r="C48" t="s">
        <v>929</v>
      </c>
      <c r="D48" s="1">
        <v>44</v>
      </c>
      <c r="E48" s="19">
        <v>0.43166666666666664</v>
      </c>
    </row>
    <row r="49" spans="1:5" ht="13.25" x14ac:dyDescent="0.25">
      <c r="A49" t="s">
        <v>334</v>
      </c>
      <c r="B49" t="s">
        <v>459</v>
      </c>
      <c r="C49" t="s">
        <v>932</v>
      </c>
      <c r="D49" s="1">
        <v>45</v>
      </c>
      <c r="E49" s="19">
        <v>0.43756944444444446</v>
      </c>
    </row>
    <row r="50" spans="1:5" ht="13.25" x14ac:dyDescent="0.25">
      <c r="A50" t="s">
        <v>460</v>
      </c>
      <c r="B50" t="s">
        <v>974</v>
      </c>
      <c r="C50" t="s">
        <v>461</v>
      </c>
      <c r="D50" s="1">
        <v>46</v>
      </c>
      <c r="E50" s="19">
        <v>0.455625</v>
      </c>
    </row>
    <row r="51" spans="1:5" ht="13.25" x14ac:dyDescent="0.25">
      <c r="A51" t="s">
        <v>366</v>
      </c>
      <c r="B51" t="s">
        <v>955</v>
      </c>
      <c r="C51" t="s">
        <v>943</v>
      </c>
      <c r="D51" s="1">
        <v>47</v>
      </c>
      <c r="E51" s="19">
        <v>0.45776620370370369</v>
      </c>
    </row>
    <row r="52" spans="1:5" ht="13.25" x14ac:dyDescent="0.25">
      <c r="A52" t="s">
        <v>462</v>
      </c>
      <c r="B52" t="s">
        <v>463</v>
      </c>
      <c r="C52" t="s">
        <v>464</v>
      </c>
      <c r="D52" s="1">
        <v>48</v>
      </c>
      <c r="E52" s="19">
        <v>0.48416666666666669</v>
      </c>
    </row>
    <row r="53" spans="1:5" ht="13.25" x14ac:dyDescent="0.25">
      <c r="A53" t="s">
        <v>465</v>
      </c>
      <c r="B53" t="s">
        <v>1306</v>
      </c>
      <c r="D53" s="1">
        <v>49</v>
      </c>
      <c r="E53" s="19">
        <v>0.49781249999999999</v>
      </c>
    </row>
    <row r="54" spans="1:5" ht="13.25" x14ac:dyDescent="0.25">
      <c r="A54" t="s">
        <v>518</v>
      </c>
      <c r="B54" t="s">
        <v>934</v>
      </c>
      <c r="C54" t="s">
        <v>929</v>
      </c>
      <c r="D54" s="1"/>
      <c r="E54" s="19" t="s">
        <v>1316</v>
      </c>
    </row>
    <row r="55" spans="1:5" ht="13.25" x14ac:dyDescent="0.25">
      <c r="A55" t="s">
        <v>467</v>
      </c>
      <c r="B55" t="s">
        <v>468</v>
      </c>
      <c r="C55" t="s">
        <v>469</v>
      </c>
      <c r="D55" s="1"/>
      <c r="E55" s="19" t="s">
        <v>1316</v>
      </c>
    </row>
    <row r="56" spans="1:5" ht="13.25" x14ac:dyDescent="0.25">
      <c r="A56" t="s">
        <v>329</v>
      </c>
      <c r="B56" t="s">
        <v>525</v>
      </c>
      <c r="C56" t="s">
        <v>526</v>
      </c>
      <c r="E56" s="19" t="s">
        <v>1317</v>
      </c>
    </row>
    <row r="57" spans="1:5" ht="13.25" x14ac:dyDescent="0.25">
      <c r="A57" t="s">
        <v>531</v>
      </c>
      <c r="B57" t="s">
        <v>372</v>
      </c>
      <c r="C57" t="s">
        <v>943</v>
      </c>
      <c r="E57" s="19" t="s">
        <v>1317</v>
      </c>
    </row>
    <row r="58" spans="1:5" ht="13.25" x14ac:dyDescent="0.25">
      <c r="A58" t="s">
        <v>497</v>
      </c>
      <c r="B58" t="s">
        <v>974</v>
      </c>
      <c r="C58" t="s">
        <v>929</v>
      </c>
      <c r="D58" s="1"/>
      <c r="E58" s="19" t="s">
        <v>1316</v>
      </c>
    </row>
    <row r="59" spans="1:5" ht="13.25" x14ac:dyDescent="0.25">
      <c r="A59" t="s">
        <v>1199</v>
      </c>
      <c r="B59" t="s">
        <v>918</v>
      </c>
      <c r="C59" t="s">
        <v>929</v>
      </c>
      <c r="D59" s="1"/>
      <c r="E59" s="19" t="s">
        <v>1316</v>
      </c>
    </row>
    <row r="60" spans="1:5" ht="13.25" x14ac:dyDescent="0.25">
      <c r="A60" t="s">
        <v>519</v>
      </c>
      <c r="B60" t="s">
        <v>1345</v>
      </c>
      <c r="C60" t="s">
        <v>108</v>
      </c>
      <c r="D60" s="1"/>
      <c r="E60" s="19" t="s">
        <v>1316</v>
      </c>
    </row>
    <row r="61" spans="1:5" ht="13.25" x14ac:dyDescent="0.25">
      <c r="A61" t="s">
        <v>478</v>
      </c>
      <c r="B61" t="s">
        <v>471</v>
      </c>
      <c r="C61" t="s">
        <v>479</v>
      </c>
      <c r="D61" s="1"/>
      <c r="E61" s="19" t="s">
        <v>1316</v>
      </c>
    </row>
    <row r="62" spans="1:5" ht="13.25" x14ac:dyDescent="0.25">
      <c r="A62" t="s">
        <v>1337</v>
      </c>
      <c r="B62" t="s">
        <v>1176</v>
      </c>
      <c r="C62" t="s">
        <v>501</v>
      </c>
      <c r="D62" s="1"/>
      <c r="E62" s="19" t="s">
        <v>1316</v>
      </c>
    </row>
    <row r="63" spans="1:5" ht="13.25" x14ac:dyDescent="0.25">
      <c r="A63" t="s">
        <v>485</v>
      </c>
      <c r="B63" t="s">
        <v>1237</v>
      </c>
      <c r="C63" t="s">
        <v>929</v>
      </c>
      <c r="D63" s="1"/>
      <c r="E63" s="19" t="s">
        <v>1316</v>
      </c>
    </row>
    <row r="64" spans="1:5" ht="13.25" x14ac:dyDescent="0.25">
      <c r="A64" t="s">
        <v>303</v>
      </c>
      <c r="B64" t="s">
        <v>164</v>
      </c>
      <c r="C64" t="s">
        <v>115</v>
      </c>
      <c r="D64" s="1"/>
      <c r="E64" s="19" t="s">
        <v>1316</v>
      </c>
    </row>
    <row r="65" spans="1:5" ht="13.25" x14ac:dyDescent="0.25">
      <c r="A65" t="s">
        <v>503</v>
      </c>
      <c r="B65" t="s">
        <v>1078</v>
      </c>
      <c r="C65" t="s">
        <v>929</v>
      </c>
      <c r="D65" s="1"/>
      <c r="E65" s="19" t="s">
        <v>1316</v>
      </c>
    </row>
    <row r="66" spans="1:5" ht="13.25" x14ac:dyDescent="0.25">
      <c r="A66" t="s">
        <v>1558</v>
      </c>
      <c r="B66" t="s">
        <v>507</v>
      </c>
      <c r="C66" t="s">
        <v>508</v>
      </c>
      <c r="D66" s="1"/>
      <c r="E66" s="19" t="s">
        <v>1316</v>
      </c>
    </row>
    <row r="67" spans="1:5" ht="13.25" x14ac:dyDescent="0.25">
      <c r="A67" t="s">
        <v>172</v>
      </c>
      <c r="B67" t="s">
        <v>473</v>
      </c>
      <c r="C67" t="s">
        <v>107</v>
      </c>
      <c r="D67" s="1"/>
      <c r="E67" s="19" t="s">
        <v>1316</v>
      </c>
    </row>
    <row r="68" spans="1:5" x14ac:dyDescent="0.25">
      <c r="A68" t="s">
        <v>489</v>
      </c>
      <c r="B68" t="s">
        <v>1257</v>
      </c>
      <c r="C68" t="s">
        <v>490</v>
      </c>
      <c r="D68" s="1"/>
      <c r="E68" s="19" t="s">
        <v>1316</v>
      </c>
    </row>
    <row r="69" spans="1:5" x14ac:dyDescent="0.25">
      <c r="A69" t="s">
        <v>474</v>
      </c>
      <c r="B69" t="s">
        <v>475</v>
      </c>
      <c r="C69" t="s">
        <v>932</v>
      </c>
      <c r="D69" s="1"/>
      <c r="E69" s="19" t="s">
        <v>1316</v>
      </c>
    </row>
    <row r="70" spans="1:5" x14ac:dyDescent="0.25">
      <c r="A70" t="s">
        <v>513</v>
      </c>
      <c r="B70" t="s">
        <v>974</v>
      </c>
      <c r="C70" t="s">
        <v>940</v>
      </c>
      <c r="D70" s="1"/>
      <c r="E70" s="19" t="s">
        <v>1316</v>
      </c>
    </row>
    <row r="71" spans="1:5" x14ac:dyDescent="0.25">
      <c r="A71" t="s">
        <v>264</v>
      </c>
      <c r="B71" t="s">
        <v>957</v>
      </c>
      <c r="C71" t="s">
        <v>943</v>
      </c>
      <c r="D71" s="1"/>
      <c r="E71" s="19" t="s">
        <v>1316</v>
      </c>
    </row>
    <row r="72" spans="1:5" x14ac:dyDescent="0.25">
      <c r="A72" t="s">
        <v>1308</v>
      </c>
      <c r="B72" t="s">
        <v>1257</v>
      </c>
      <c r="C72" t="s">
        <v>929</v>
      </c>
      <c r="E72" s="19" t="s">
        <v>1316</v>
      </c>
    </row>
    <row r="73" spans="1:5" x14ac:dyDescent="0.25">
      <c r="A73" t="s">
        <v>527</v>
      </c>
      <c r="B73" t="s">
        <v>528</v>
      </c>
      <c r="C73" t="s">
        <v>929</v>
      </c>
      <c r="E73" s="19" t="s">
        <v>1317</v>
      </c>
    </row>
    <row r="74" spans="1:5" x14ac:dyDescent="0.25">
      <c r="A74" t="s">
        <v>1473</v>
      </c>
      <c r="B74" t="s">
        <v>971</v>
      </c>
      <c r="C74" t="s">
        <v>929</v>
      </c>
      <c r="E74" s="19" t="s">
        <v>1317</v>
      </c>
    </row>
    <row r="75" spans="1:5" x14ac:dyDescent="0.25">
      <c r="A75" t="s">
        <v>533</v>
      </c>
      <c r="B75" t="s">
        <v>463</v>
      </c>
      <c r="C75" t="s">
        <v>929</v>
      </c>
      <c r="E75" s="19" t="s">
        <v>1317</v>
      </c>
    </row>
    <row r="76" spans="1:5" x14ac:dyDescent="0.25">
      <c r="A76" t="s">
        <v>499</v>
      </c>
      <c r="B76" t="s">
        <v>1034</v>
      </c>
      <c r="C76" t="s">
        <v>929</v>
      </c>
      <c r="D76" s="1"/>
      <c r="E76" s="19" t="s">
        <v>1316</v>
      </c>
    </row>
    <row r="77" spans="1:5" x14ac:dyDescent="0.25">
      <c r="A77" t="s">
        <v>1338</v>
      </c>
      <c r="B77" t="s">
        <v>1339</v>
      </c>
      <c r="C77" t="s">
        <v>318</v>
      </c>
      <c r="D77" s="1"/>
      <c r="E77" s="19" t="s">
        <v>1316</v>
      </c>
    </row>
    <row r="78" spans="1:5" x14ac:dyDescent="0.25">
      <c r="A78" t="s">
        <v>118</v>
      </c>
      <c r="B78" t="s">
        <v>995</v>
      </c>
      <c r="C78" t="s">
        <v>523</v>
      </c>
      <c r="E78" s="19" t="s">
        <v>1316</v>
      </c>
    </row>
    <row r="79" spans="1:5" x14ac:dyDescent="0.25">
      <c r="A79" t="s">
        <v>492</v>
      </c>
      <c r="B79" t="s">
        <v>471</v>
      </c>
      <c r="C79" t="s">
        <v>439</v>
      </c>
      <c r="D79" s="1"/>
      <c r="E79" s="19" t="s">
        <v>1316</v>
      </c>
    </row>
    <row r="80" spans="1:5" x14ac:dyDescent="0.25">
      <c r="A80" t="s">
        <v>1332</v>
      </c>
      <c r="B80" t="s">
        <v>1078</v>
      </c>
      <c r="C80" t="s">
        <v>94</v>
      </c>
      <c r="E80" s="19" t="s">
        <v>1317</v>
      </c>
    </row>
    <row r="81" spans="1:5" x14ac:dyDescent="0.25">
      <c r="A81" t="s">
        <v>522</v>
      </c>
      <c r="B81" t="s">
        <v>1542</v>
      </c>
      <c r="C81" t="s">
        <v>940</v>
      </c>
      <c r="E81" s="19" t="s">
        <v>1316</v>
      </c>
    </row>
    <row r="82" spans="1:5" x14ac:dyDescent="0.25">
      <c r="A82" t="s">
        <v>482</v>
      </c>
      <c r="B82" t="s">
        <v>1034</v>
      </c>
      <c r="C82" t="s">
        <v>932</v>
      </c>
      <c r="D82" s="1"/>
      <c r="E82" s="19" t="s">
        <v>1316</v>
      </c>
    </row>
    <row r="83" spans="1:5" x14ac:dyDescent="0.25">
      <c r="A83" t="s">
        <v>500</v>
      </c>
      <c r="B83" t="s">
        <v>1095</v>
      </c>
      <c r="C83" t="s">
        <v>85</v>
      </c>
      <c r="D83" s="1"/>
      <c r="E83" s="19" t="s">
        <v>1316</v>
      </c>
    </row>
    <row r="84" spans="1:5" x14ac:dyDescent="0.25">
      <c r="A84" t="s">
        <v>524</v>
      </c>
      <c r="B84" t="s">
        <v>95</v>
      </c>
      <c r="C84" t="s">
        <v>943</v>
      </c>
      <c r="E84" s="19" t="s">
        <v>1317</v>
      </c>
    </row>
    <row r="85" spans="1:5" x14ac:dyDescent="0.25">
      <c r="A85" t="s">
        <v>509</v>
      </c>
      <c r="B85" t="s">
        <v>372</v>
      </c>
      <c r="C85" t="s">
        <v>510</v>
      </c>
      <c r="D85" s="1"/>
      <c r="E85" s="19" t="s">
        <v>1316</v>
      </c>
    </row>
    <row r="86" spans="1:5" x14ac:dyDescent="0.25">
      <c r="A86" t="s">
        <v>532</v>
      </c>
      <c r="B86" t="s">
        <v>931</v>
      </c>
      <c r="C86" t="s">
        <v>932</v>
      </c>
      <c r="E86" s="19" t="s">
        <v>1317</v>
      </c>
    </row>
    <row r="87" spans="1:5" x14ac:dyDescent="0.25">
      <c r="A87" t="s">
        <v>511</v>
      </c>
      <c r="B87" t="s">
        <v>1419</v>
      </c>
      <c r="C87" t="s">
        <v>512</v>
      </c>
      <c r="D87" s="1"/>
      <c r="E87" s="19" t="s">
        <v>1316</v>
      </c>
    </row>
    <row r="88" spans="1:5" x14ac:dyDescent="0.25">
      <c r="A88" t="s">
        <v>536</v>
      </c>
      <c r="B88" t="s">
        <v>1254</v>
      </c>
      <c r="C88" t="s">
        <v>929</v>
      </c>
      <c r="D88" s="1"/>
      <c r="E88" s="19" t="s">
        <v>1316</v>
      </c>
    </row>
    <row r="89" spans="1:5" x14ac:dyDescent="0.25">
      <c r="A89" t="s">
        <v>371</v>
      </c>
      <c r="B89" t="s">
        <v>372</v>
      </c>
      <c r="C89" t="s">
        <v>929</v>
      </c>
      <c r="D89" s="1"/>
      <c r="E89" s="19" t="s">
        <v>1316</v>
      </c>
    </row>
    <row r="90" spans="1:5" x14ac:dyDescent="0.25">
      <c r="A90" t="s">
        <v>484</v>
      </c>
      <c r="B90" t="s">
        <v>1116</v>
      </c>
      <c r="C90" t="s">
        <v>943</v>
      </c>
      <c r="D90" s="1"/>
      <c r="E90" s="19" t="s">
        <v>1316</v>
      </c>
    </row>
    <row r="91" spans="1:5" x14ac:dyDescent="0.25">
      <c r="A91" t="s">
        <v>491</v>
      </c>
      <c r="B91" t="s">
        <v>977</v>
      </c>
      <c r="C91" t="s">
        <v>929</v>
      </c>
      <c r="D91" s="1"/>
      <c r="E91" s="19" t="s">
        <v>1316</v>
      </c>
    </row>
    <row r="92" spans="1:5" x14ac:dyDescent="0.25">
      <c r="A92" t="s">
        <v>494</v>
      </c>
      <c r="B92" t="s">
        <v>1054</v>
      </c>
      <c r="C92" t="s">
        <v>929</v>
      </c>
      <c r="D92" s="1"/>
      <c r="E92" s="19" t="s">
        <v>1316</v>
      </c>
    </row>
    <row r="93" spans="1:5" x14ac:dyDescent="0.25">
      <c r="A93" t="s">
        <v>486</v>
      </c>
      <c r="B93" t="s">
        <v>1378</v>
      </c>
      <c r="C93" t="s">
        <v>487</v>
      </c>
      <c r="D93" s="1"/>
      <c r="E93" s="19" t="s">
        <v>1316</v>
      </c>
    </row>
    <row r="94" spans="1:5" x14ac:dyDescent="0.25">
      <c r="A94" t="s">
        <v>493</v>
      </c>
      <c r="B94" t="s">
        <v>1257</v>
      </c>
      <c r="C94" t="s">
        <v>490</v>
      </c>
      <c r="D94" s="1"/>
      <c r="E94" s="19" t="s">
        <v>1316</v>
      </c>
    </row>
    <row r="95" spans="1:5" x14ac:dyDescent="0.25">
      <c r="A95" t="s">
        <v>973</v>
      </c>
      <c r="B95" t="s">
        <v>974</v>
      </c>
      <c r="C95" t="s">
        <v>92</v>
      </c>
      <c r="D95" s="1"/>
      <c r="E95" s="19" t="s">
        <v>1316</v>
      </c>
    </row>
    <row r="96" spans="1:5" x14ac:dyDescent="0.25">
      <c r="A96" t="s">
        <v>375</v>
      </c>
      <c r="B96" t="s">
        <v>1758</v>
      </c>
      <c r="C96" t="s">
        <v>1410</v>
      </c>
      <c r="E96" s="19" t="s">
        <v>1317</v>
      </c>
    </row>
    <row r="97" spans="1:5" x14ac:dyDescent="0.25">
      <c r="A97" t="s">
        <v>505</v>
      </c>
      <c r="B97" t="s">
        <v>506</v>
      </c>
      <c r="C97" t="s">
        <v>452</v>
      </c>
      <c r="D97" s="1"/>
      <c r="E97" s="19" t="s">
        <v>1316</v>
      </c>
    </row>
    <row r="98" spans="1:5" x14ac:dyDescent="0.25">
      <c r="A98" t="s">
        <v>139</v>
      </c>
      <c r="B98" t="s">
        <v>488</v>
      </c>
      <c r="C98" t="s">
        <v>929</v>
      </c>
      <c r="D98" s="1"/>
      <c r="E98" s="19" t="s">
        <v>1316</v>
      </c>
    </row>
    <row r="99" spans="1:5" x14ac:dyDescent="0.25">
      <c r="A99" t="s">
        <v>529</v>
      </c>
      <c r="B99" t="s">
        <v>530</v>
      </c>
      <c r="C99" t="s">
        <v>1520</v>
      </c>
      <c r="E99" s="19" t="s">
        <v>1317</v>
      </c>
    </row>
    <row r="100" spans="1:5" x14ac:dyDescent="0.25">
      <c r="A100" t="s">
        <v>521</v>
      </c>
      <c r="B100" t="s">
        <v>974</v>
      </c>
      <c r="C100" t="s">
        <v>940</v>
      </c>
      <c r="E100" s="19" t="s">
        <v>1316</v>
      </c>
    </row>
    <row r="101" spans="1:5" x14ac:dyDescent="0.25">
      <c r="A101" t="s">
        <v>470</v>
      </c>
      <c r="B101" t="s">
        <v>471</v>
      </c>
      <c r="C101" t="s">
        <v>929</v>
      </c>
      <c r="D101" s="1"/>
      <c r="E101" s="19" t="s">
        <v>1316</v>
      </c>
    </row>
    <row r="102" spans="1:5" x14ac:dyDescent="0.25">
      <c r="A102" t="s">
        <v>502</v>
      </c>
      <c r="B102" t="s">
        <v>61</v>
      </c>
      <c r="C102" t="s">
        <v>295</v>
      </c>
      <c r="D102" s="1"/>
      <c r="E102" s="19" t="s">
        <v>1316</v>
      </c>
    </row>
    <row r="103" spans="1:5" x14ac:dyDescent="0.25">
      <c r="A103" t="s">
        <v>1310</v>
      </c>
      <c r="B103" t="s">
        <v>974</v>
      </c>
      <c r="C103" t="s">
        <v>326</v>
      </c>
      <c r="D103" s="1"/>
      <c r="E103" s="19" t="s">
        <v>1316</v>
      </c>
    </row>
    <row r="104" spans="1:5" x14ac:dyDescent="0.25">
      <c r="A104" t="s">
        <v>516</v>
      </c>
      <c r="B104" t="s">
        <v>517</v>
      </c>
      <c r="C104" t="s">
        <v>943</v>
      </c>
      <c r="D104" s="1"/>
      <c r="E104" s="19" t="s">
        <v>1316</v>
      </c>
    </row>
    <row r="105" spans="1:5" x14ac:dyDescent="0.25">
      <c r="A105" t="s">
        <v>1235</v>
      </c>
      <c r="B105" t="s">
        <v>164</v>
      </c>
      <c r="C105" t="s">
        <v>85</v>
      </c>
      <c r="D105" s="1"/>
      <c r="E105" s="19" t="s">
        <v>1316</v>
      </c>
    </row>
    <row r="106" spans="1:5" x14ac:dyDescent="0.25">
      <c r="A106" t="s">
        <v>483</v>
      </c>
      <c r="B106" t="s">
        <v>918</v>
      </c>
      <c r="C106" t="s">
        <v>943</v>
      </c>
      <c r="D106" s="1"/>
      <c r="E106" s="19" t="s">
        <v>1316</v>
      </c>
    </row>
    <row r="107" spans="1:5" x14ac:dyDescent="0.25">
      <c r="A107" t="s">
        <v>495</v>
      </c>
      <c r="B107" t="s">
        <v>496</v>
      </c>
      <c r="C107" t="s">
        <v>929</v>
      </c>
      <c r="D107" s="1"/>
      <c r="E107" s="19" t="s">
        <v>1316</v>
      </c>
    </row>
    <row r="108" spans="1:5" x14ac:dyDescent="0.25">
      <c r="A108" t="s">
        <v>520</v>
      </c>
      <c r="B108" t="s">
        <v>974</v>
      </c>
      <c r="C108" t="s">
        <v>932</v>
      </c>
      <c r="E108" s="19" t="s">
        <v>1316</v>
      </c>
    </row>
    <row r="109" spans="1:5" x14ac:dyDescent="0.25">
      <c r="A109" t="s">
        <v>472</v>
      </c>
      <c r="B109" t="s">
        <v>974</v>
      </c>
      <c r="C109" t="s">
        <v>929</v>
      </c>
      <c r="D109" s="1"/>
      <c r="E109" s="19" t="s">
        <v>1316</v>
      </c>
    </row>
    <row r="110" spans="1:5" x14ac:dyDescent="0.25">
      <c r="A110" t="s">
        <v>272</v>
      </c>
      <c r="B110" t="s">
        <v>387</v>
      </c>
      <c r="C110" t="s">
        <v>1520</v>
      </c>
      <c r="D110" s="1"/>
      <c r="E110" s="19" t="s">
        <v>1316</v>
      </c>
    </row>
    <row r="111" spans="1:5" x14ac:dyDescent="0.25">
      <c r="A111" t="s">
        <v>466</v>
      </c>
      <c r="B111" t="s">
        <v>459</v>
      </c>
      <c r="C111" t="s">
        <v>943</v>
      </c>
      <c r="D111" s="1"/>
      <c r="E111" s="19" t="s">
        <v>1316</v>
      </c>
    </row>
    <row r="112" spans="1:5" x14ac:dyDescent="0.25">
      <c r="A112" t="s">
        <v>476</v>
      </c>
      <c r="B112" t="s">
        <v>477</v>
      </c>
      <c r="C112" t="s">
        <v>929</v>
      </c>
      <c r="D112" s="1"/>
      <c r="E112" s="19" t="s">
        <v>1316</v>
      </c>
    </row>
    <row r="113" spans="1:5" x14ac:dyDescent="0.25">
      <c r="A113" t="s">
        <v>480</v>
      </c>
      <c r="B113" t="s">
        <v>481</v>
      </c>
      <c r="C113" t="s">
        <v>929</v>
      </c>
      <c r="D113" s="1"/>
      <c r="E113" s="19" t="s">
        <v>1316</v>
      </c>
    </row>
    <row r="114" spans="1:5" x14ac:dyDescent="0.25">
      <c r="A114" t="s">
        <v>1361</v>
      </c>
      <c r="B114" t="s">
        <v>498</v>
      </c>
      <c r="C114" t="s">
        <v>932</v>
      </c>
      <c r="D114" s="1"/>
      <c r="E114" s="19" t="s">
        <v>1316</v>
      </c>
    </row>
    <row r="115" spans="1:5" x14ac:dyDescent="0.25">
      <c r="A115" t="s">
        <v>504</v>
      </c>
      <c r="B115" t="s">
        <v>1116</v>
      </c>
      <c r="C115" t="s">
        <v>929</v>
      </c>
      <c r="D115" s="1"/>
      <c r="E115" s="19" t="s">
        <v>1316</v>
      </c>
    </row>
    <row r="116" spans="1:5" x14ac:dyDescent="0.25">
      <c r="A116" t="s">
        <v>514</v>
      </c>
      <c r="B116" t="s">
        <v>515</v>
      </c>
      <c r="C116" t="s">
        <v>940</v>
      </c>
      <c r="D116" s="1"/>
      <c r="E116" s="19" t="s">
        <v>1316</v>
      </c>
    </row>
  </sheetData>
  <phoneticPr fontId="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27"/>
  <sheetViews>
    <sheetView topLeftCell="A69" workbookViewId="0">
      <selection activeCell="A81" sqref="A81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5" s="3" customFormat="1" ht="13" x14ac:dyDescent="0.3">
      <c r="A1" s="3" t="s">
        <v>310</v>
      </c>
      <c r="C1" s="3" t="s">
        <v>395</v>
      </c>
      <c r="D1" s="8"/>
    </row>
    <row r="2" spans="1:5" s="3" customFormat="1" ht="13" x14ac:dyDescent="0.3">
      <c r="C2" s="3" t="s">
        <v>396</v>
      </c>
      <c r="D2" s="8"/>
    </row>
    <row r="3" spans="1:5" s="3" customFormat="1" ht="13" x14ac:dyDescent="0.3">
      <c r="D3" s="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1157</v>
      </c>
      <c r="B5" t="s">
        <v>1158</v>
      </c>
      <c r="C5" t="s">
        <v>943</v>
      </c>
      <c r="D5" s="1">
        <v>1</v>
      </c>
      <c r="E5" s="33">
        <v>0.23300925925925928</v>
      </c>
    </row>
    <row r="6" spans="1:5" ht="13.25" x14ac:dyDescent="0.25">
      <c r="A6" t="s">
        <v>1069</v>
      </c>
      <c r="B6" t="s">
        <v>311</v>
      </c>
      <c r="C6" t="s">
        <v>923</v>
      </c>
      <c r="D6" s="1">
        <v>2</v>
      </c>
      <c r="E6" s="33">
        <v>0.23829861111111109</v>
      </c>
    </row>
    <row r="7" spans="1:5" ht="13.25" x14ac:dyDescent="0.25">
      <c r="A7" t="s">
        <v>914</v>
      </c>
      <c r="B7" t="s">
        <v>1151</v>
      </c>
      <c r="C7" t="s">
        <v>1520</v>
      </c>
      <c r="D7" s="1">
        <v>3</v>
      </c>
      <c r="E7" s="33">
        <v>0.24991898148148148</v>
      </c>
    </row>
    <row r="8" spans="1:5" ht="13.25" x14ac:dyDescent="0.25">
      <c r="A8" t="s">
        <v>312</v>
      </c>
      <c r="B8" t="s">
        <v>995</v>
      </c>
      <c r="C8" t="s">
        <v>92</v>
      </c>
      <c r="D8" s="1">
        <v>4</v>
      </c>
      <c r="E8" s="33">
        <v>0.25678240740740738</v>
      </c>
    </row>
    <row r="9" spans="1:5" ht="13.25" x14ac:dyDescent="0.25">
      <c r="A9" t="s">
        <v>130</v>
      </c>
      <c r="B9" t="s">
        <v>1378</v>
      </c>
      <c r="C9" t="s">
        <v>940</v>
      </c>
      <c r="D9" s="1">
        <v>5</v>
      </c>
      <c r="E9" s="33">
        <v>0.26751157407407405</v>
      </c>
    </row>
    <row r="10" spans="1:5" ht="13.25" x14ac:dyDescent="0.25">
      <c r="A10" t="s">
        <v>1271</v>
      </c>
      <c r="B10" t="s">
        <v>313</v>
      </c>
      <c r="C10" t="s">
        <v>940</v>
      </c>
      <c r="D10" s="1">
        <v>6</v>
      </c>
      <c r="E10" s="33">
        <v>0.29322916666666665</v>
      </c>
    </row>
    <row r="11" spans="1:5" ht="13.25" x14ac:dyDescent="0.25">
      <c r="A11" t="s">
        <v>1096</v>
      </c>
      <c r="B11" t="s">
        <v>995</v>
      </c>
      <c r="C11" t="s">
        <v>929</v>
      </c>
      <c r="D11" s="1">
        <v>7</v>
      </c>
      <c r="E11" s="33">
        <v>0.29344907407407406</v>
      </c>
    </row>
    <row r="12" spans="1:5" ht="13.25" x14ac:dyDescent="0.25">
      <c r="A12" t="s">
        <v>1162</v>
      </c>
      <c r="B12" t="s">
        <v>934</v>
      </c>
      <c r="C12" t="s">
        <v>916</v>
      </c>
      <c r="D12" s="1">
        <v>8</v>
      </c>
      <c r="E12" s="33">
        <v>0.2948263888888889</v>
      </c>
    </row>
    <row r="13" spans="1:5" ht="13.25" x14ac:dyDescent="0.25">
      <c r="A13" t="s">
        <v>1160</v>
      </c>
      <c r="B13" t="s">
        <v>915</v>
      </c>
      <c r="C13" t="s">
        <v>1045</v>
      </c>
      <c r="D13" s="1">
        <v>9</v>
      </c>
      <c r="E13" s="33">
        <v>0.29800925925925925</v>
      </c>
    </row>
    <row r="14" spans="1:5" ht="13.25" x14ac:dyDescent="0.25">
      <c r="A14" t="s">
        <v>314</v>
      </c>
      <c r="B14" t="s">
        <v>931</v>
      </c>
      <c r="C14" t="s">
        <v>108</v>
      </c>
      <c r="D14" s="1">
        <v>10</v>
      </c>
      <c r="E14" s="33">
        <v>0.31048611111111113</v>
      </c>
    </row>
    <row r="15" spans="1:5" ht="13.25" x14ac:dyDescent="0.25">
      <c r="A15" t="s">
        <v>315</v>
      </c>
      <c r="B15" t="s">
        <v>1496</v>
      </c>
      <c r="C15" t="s">
        <v>940</v>
      </c>
      <c r="D15" s="1">
        <v>11</v>
      </c>
      <c r="E15" s="33">
        <v>0.31055555555555553</v>
      </c>
    </row>
    <row r="16" spans="1:5" ht="13.25" x14ac:dyDescent="0.25">
      <c r="A16" t="s">
        <v>933</v>
      </c>
      <c r="B16" t="s">
        <v>934</v>
      </c>
      <c r="C16" t="s">
        <v>316</v>
      </c>
      <c r="D16" s="1">
        <v>12</v>
      </c>
      <c r="E16" s="33">
        <v>0.32026620370370368</v>
      </c>
    </row>
    <row r="17" spans="1:5" ht="13.25" x14ac:dyDescent="0.25">
      <c r="A17" t="s">
        <v>1289</v>
      </c>
      <c r="B17" t="s">
        <v>1156</v>
      </c>
      <c r="C17" t="s">
        <v>929</v>
      </c>
      <c r="D17" s="1">
        <v>13</v>
      </c>
      <c r="E17" s="33">
        <v>0.32157407407407407</v>
      </c>
    </row>
    <row r="18" spans="1:5" ht="13.25" x14ac:dyDescent="0.25">
      <c r="A18" t="s">
        <v>317</v>
      </c>
      <c r="B18" t="s">
        <v>1070</v>
      </c>
      <c r="C18" t="s">
        <v>318</v>
      </c>
      <c r="D18" s="1">
        <v>14</v>
      </c>
      <c r="E18" s="33">
        <v>0.32724537037037038</v>
      </c>
    </row>
    <row r="19" spans="1:5" ht="13.25" x14ac:dyDescent="0.25">
      <c r="A19" t="s">
        <v>1290</v>
      </c>
      <c r="B19" t="s">
        <v>962</v>
      </c>
      <c r="C19" t="s">
        <v>932</v>
      </c>
      <c r="D19" s="1">
        <v>15</v>
      </c>
      <c r="E19" s="33">
        <v>0.33193287037037039</v>
      </c>
    </row>
    <row r="20" spans="1:5" ht="13.25" x14ac:dyDescent="0.25">
      <c r="A20" t="s">
        <v>1380</v>
      </c>
      <c r="B20" t="s">
        <v>931</v>
      </c>
      <c r="C20" t="s">
        <v>916</v>
      </c>
      <c r="D20" s="1">
        <v>16</v>
      </c>
      <c r="E20" s="33">
        <v>0.34096064814814814</v>
      </c>
    </row>
    <row r="21" spans="1:5" ht="13.25" x14ac:dyDescent="0.25">
      <c r="A21" t="s">
        <v>127</v>
      </c>
      <c r="B21" t="s">
        <v>1100</v>
      </c>
      <c r="C21" t="s">
        <v>319</v>
      </c>
      <c r="D21" s="1">
        <v>17</v>
      </c>
      <c r="E21" s="33">
        <v>0.34824074074074068</v>
      </c>
    </row>
    <row r="22" spans="1:5" ht="13.25" x14ac:dyDescent="0.25">
      <c r="A22" t="s">
        <v>1105</v>
      </c>
      <c r="B22" t="s">
        <v>1095</v>
      </c>
      <c r="C22" t="s">
        <v>929</v>
      </c>
      <c r="D22" s="1">
        <v>18</v>
      </c>
      <c r="E22" s="33">
        <v>0.35680555555555554</v>
      </c>
    </row>
    <row r="23" spans="1:5" ht="13.25" x14ac:dyDescent="0.25">
      <c r="A23" t="s">
        <v>320</v>
      </c>
      <c r="B23" t="s">
        <v>321</v>
      </c>
      <c r="C23" t="s">
        <v>1520</v>
      </c>
      <c r="D23" s="1">
        <v>19</v>
      </c>
      <c r="E23" s="33">
        <v>0.3762152777777778</v>
      </c>
    </row>
    <row r="24" spans="1:5" ht="13.25" x14ac:dyDescent="0.25">
      <c r="A24" t="s">
        <v>322</v>
      </c>
      <c r="B24" t="s">
        <v>974</v>
      </c>
      <c r="C24" t="s">
        <v>323</v>
      </c>
      <c r="D24" s="1">
        <v>20</v>
      </c>
      <c r="E24" s="33">
        <v>0.39299768518518513</v>
      </c>
    </row>
    <row r="25" spans="1:5" ht="13.25" x14ac:dyDescent="0.25">
      <c r="A25" t="s">
        <v>324</v>
      </c>
      <c r="B25" t="s">
        <v>325</v>
      </c>
      <c r="C25" t="s">
        <v>326</v>
      </c>
      <c r="E25" s="1" t="s">
        <v>1316</v>
      </c>
    </row>
    <row r="26" spans="1:5" ht="13.25" x14ac:dyDescent="0.25">
      <c r="A26" t="s">
        <v>1465</v>
      </c>
      <c r="B26" t="s">
        <v>1109</v>
      </c>
      <c r="C26" t="s">
        <v>1045</v>
      </c>
      <c r="E26" s="1" t="s">
        <v>1316</v>
      </c>
    </row>
    <row r="27" spans="1:5" ht="13.25" x14ac:dyDescent="0.25">
      <c r="A27" t="s">
        <v>926</v>
      </c>
      <c r="B27" t="s">
        <v>1156</v>
      </c>
      <c r="C27" t="s">
        <v>327</v>
      </c>
      <c r="E27" s="1" t="s">
        <v>1316</v>
      </c>
    </row>
    <row r="28" spans="1:5" ht="13.25" x14ac:dyDescent="0.25">
      <c r="A28" t="s">
        <v>1291</v>
      </c>
      <c r="B28" t="s">
        <v>971</v>
      </c>
      <c r="C28" t="s">
        <v>92</v>
      </c>
      <c r="E28" s="1" t="s">
        <v>1316</v>
      </c>
    </row>
    <row r="29" spans="1:5" ht="13.25" x14ac:dyDescent="0.25">
      <c r="A29" t="s">
        <v>283</v>
      </c>
      <c r="B29" t="s">
        <v>980</v>
      </c>
      <c r="C29" t="s">
        <v>943</v>
      </c>
      <c r="E29" s="1" t="s">
        <v>1316</v>
      </c>
    </row>
    <row r="30" spans="1:5" ht="13.25" x14ac:dyDescent="0.25">
      <c r="A30" t="s">
        <v>267</v>
      </c>
      <c r="B30" t="s">
        <v>328</v>
      </c>
      <c r="C30" t="s">
        <v>1520</v>
      </c>
      <c r="E30" s="1" t="s">
        <v>1316</v>
      </c>
    </row>
    <row r="31" spans="1:5" ht="13.25" x14ac:dyDescent="0.25">
      <c r="A31" t="s">
        <v>329</v>
      </c>
      <c r="B31" t="s">
        <v>330</v>
      </c>
      <c r="C31" t="s">
        <v>929</v>
      </c>
      <c r="E31" s="1" t="s">
        <v>1316</v>
      </c>
    </row>
    <row r="32" spans="1:5" ht="13.25" x14ac:dyDescent="0.25">
      <c r="A32" t="s">
        <v>331</v>
      </c>
      <c r="B32" t="s">
        <v>1034</v>
      </c>
      <c r="C32" t="s">
        <v>929</v>
      </c>
      <c r="E32" s="1" t="s">
        <v>1316</v>
      </c>
    </row>
    <row r="33" spans="1:5" ht="13.25" x14ac:dyDescent="0.25">
      <c r="A33" t="s">
        <v>1160</v>
      </c>
      <c r="B33" t="s">
        <v>332</v>
      </c>
      <c r="C33" t="s">
        <v>333</v>
      </c>
      <c r="E33" s="1" t="s">
        <v>1316</v>
      </c>
    </row>
    <row r="34" spans="1:5" ht="13.25" x14ac:dyDescent="0.25">
      <c r="A34" t="s">
        <v>334</v>
      </c>
      <c r="B34" t="s">
        <v>335</v>
      </c>
      <c r="C34" t="s">
        <v>336</v>
      </c>
      <c r="E34" s="1" t="s">
        <v>1316</v>
      </c>
    </row>
    <row r="35" spans="1:5" ht="13.25" x14ac:dyDescent="0.25">
      <c r="A35" t="s">
        <v>1199</v>
      </c>
      <c r="B35" t="s">
        <v>918</v>
      </c>
      <c r="C35" t="s">
        <v>929</v>
      </c>
      <c r="E35" s="1" t="s">
        <v>1316</v>
      </c>
    </row>
    <row r="36" spans="1:5" ht="13.25" x14ac:dyDescent="0.25">
      <c r="A36" t="s">
        <v>337</v>
      </c>
      <c r="B36" t="s">
        <v>1093</v>
      </c>
      <c r="C36" t="s">
        <v>108</v>
      </c>
      <c r="E36" s="1" t="s">
        <v>1316</v>
      </c>
    </row>
    <row r="37" spans="1:5" ht="13.25" x14ac:dyDescent="0.25">
      <c r="A37" t="s">
        <v>1150</v>
      </c>
      <c r="B37" t="s">
        <v>1151</v>
      </c>
      <c r="C37" t="s">
        <v>929</v>
      </c>
      <c r="E37" s="1" t="s">
        <v>1316</v>
      </c>
    </row>
    <row r="38" spans="1:5" ht="13.25" x14ac:dyDescent="0.25">
      <c r="A38" t="s">
        <v>1325</v>
      </c>
      <c r="B38" t="s">
        <v>1009</v>
      </c>
      <c r="C38" t="s">
        <v>929</v>
      </c>
      <c r="E38" s="1" t="s">
        <v>1316</v>
      </c>
    </row>
    <row r="39" spans="1:5" ht="13.25" x14ac:dyDescent="0.25">
      <c r="A39" t="s">
        <v>156</v>
      </c>
      <c r="B39" t="s">
        <v>338</v>
      </c>
      <c r="C39" t="s">
        <v>1520</v>
      </c>
      <c r="E39" s="1" t="s">
        <v>1316</v>
      </c>
    </row>
    <row r="40" spans="1:5" ht="13.25" x14ac:dyDescent="0.25">
      <c r="A40" t="s">
        <v>1337</v>
      </c>
      <c r="B40" t="s">
        <v>1176</v>
      </c>
      <c r="C40" t="s">
        <v>1045</v>
      </c>
      <c r="E40" s="1" t="s">
        <v>1316</v>
      </c>
    </row>
    <row r="41" spans="1:5" ht="13.25" x14ac:dyDescent="0.25">
      <c r="A41" t="s">
        <v>303</v>
      </c>
      <c r="B41" t="s">
        <v>164</v>
      </c>
      <c r="C41" t="s">
        <v>115</v>
      </c>
      <c r="E41" s="1" t="s">
        <v>1316</v>
      </c>
    </row>
    <row r="42" spans="1:5" ht="13.25" x14ac:dyDescent="0.25">
      <c r="A42" t="s">
        <v>1274</v>
      </c>
      <c r="B42" t="s">
        <v>1257</v>
      </c>
      <c r="C42" t="s">
        <v>929</v>
      </c>
      <c r="E42" s="1" t="s">
        <v>1316</v>
      </c>
    </row>
    <row r="43" spans="1:5" ht="13.25" x14ac:dyDescent="0.25">
      <c r="A43" t="s">
        <v>339</v>
      </c>
      <c r="B43" t="s">
        <v>340</v>
      </c>
      <c r="C43" t="s">
        <v>85</v>
      </c>
      <c r="E43" s="1" t="s">
        <v>1316</v>
      </c>
    </row>
    <row r="44" spans="1:5" ht="13.25" x14ac:dyDescent="0.25">
      <c r="A44" t="s">
        <v>341</v>
      </c>
      <c r="B44" t="s">
        <v>1979</v>
      </c>
      <c r="C44" t="s">
        <v>929</v>
      </c>
      <c r="E44" s="1" t="s">
        <v>1316</v>
      </c>
    </row>
    <row r="45" spans="1:5" ht="13.25" x14ac:dyDescent="0.25">
      <c r="A45" t="s">
        <v>1340</v>
      </c>
      <c r="B45" t="s">
        <v>342</v>
      </c>
      <c r="C45" t="s">
        <v>940</v>
      </c>
      <c r="E45" s="1" t="s">
        <v>1316</v>
      </c>
    </row>
    <row r="46" spans="1:5" ht="13.25" x14ac:dyDescent="0.25">
      <c r="A46" t="s">
        <v>343</v>
      </c>
      <c r="B46" t="s">
        <v>344</v>
      </c>
      <c r="C46" t="s">
        <v>345</v>
      </c>
      <c r="E46" s="1" t="s">
        <v>1316</v>
      </c>
    </row>
    <row r="47" spans="1:5" ht="13.25" x14ac:dyDescent="0.25">
      <c r="A47" t="s">
        <v>1218</v>
      </c>
      <c r="B47" t="s">
        <v>1373</v>
      </c>
      <c r="C47" t="s">
        <v>929</v>
      </c>
      <c r="E47" s="1" t="s">
        <v>1316</v>
      </c>
    </row>
    <row r="48" spans="1:5" ht="13.25" x14ac:dyDescent="0.25">
      <c r="A48" t="s">
        <v>264</v>
      </c>
      <c r="B48" t="s">
        <v>1758</v>
      </c>
      <c r="C48" t="s">
        <v>346</v>
      </c>
      <c r="E48" s="1" t="s">
        <v>1316</v>
      </c>
    </row>
    <row r="49" spans="1:5" ht="13.25" x14ac:dyDescent="0.25">
      <c r="A49" t="s">
        <v>1403</v>
      </c>
      <c r="B49" t="s">
        <v>980</v>
      </c>
      <c r="C49" t="s">
        <v>929</v>
      </c>
      <c r="E49" s="1" t="s">
        <v>1316</v>
      </c>
    </row>
    <row r="50" spans="1:5" ht="13.25" x14ac:dyDescent="0.25">
      <c r="A50" t="s">
        <v>347</v>
      </c>
      <c r="B50" t="s">
        <v>348</v>
      </c>
      <c r="C50" t="s">
        <v>319</v>
      </c>
      <c r="E50" s="1" t="s">
        <v>1316</v>
      </c>
    </row>
    <row r="51" spans="1:5" ht="13.25" x14ac:dyDescent="0.25">
      <c r="A51" t="s">
        <v>1750</v>
      </c>
      <c r="B51" t="s">
        <v>1378</v>
      </c>
      <c r="C51" t="s">
        <v>349</v>
      </c>
      <c r="E51" s="1" t="s">
        <v>1316</v>
      </c>
    </row>
    <row r="52" spans="1:5" ht="13.25" x14ac:dyDescent="0.25">
      <c r="A52" t="s">
        <v>350</v>
      </c>
      <c r="B52" t="s">
        <v>918</v>
      </c>
      <c r="C52" t="s">
        <v>929</v>
      </c>
      <c r="E52" s="1" t="s">
        <v>1316</v>
      </c>
    </row>
    <row r="53" spans="1:5" ht="13.25" x14ac:dyDescent="0.25">
      <c r="A53" t="s">
        <v>1338</v>
      </c>
      <c r="B53" t="s">
        <v>351</v>
      </c>
      <c r="C53" t="s">
        <v>932</v>
      </c>
      <c r="E53" s="1" t="s">
        <v>1316</v>
      </c>
    </row>
    <row r="54" spans="1:5" ht="13.25" x14ac:dyDescent="0.25">
      <c r="A54" t="s">
        <v>352</v>
      </c>
      <c r="B54" t="s">
        <v>353</v>
      </c>
      <c r="C54" t="s">
        <v>354</v>
      </c>
      <c r="E54" s="1" t="s">
        <v>1316</v>
      </c>
    </row>
    <row r="55" spans="1:5" ht="13.25" x14ac:dyDescent="0.25">
      <c r="A55" t="s">
        <v>355</v>
      </c>
      <c r="B55" t="s">
        <v>356</v>
      </c>
      <c r="C55" t="s">
        <v>357</v>
      </c>
      <c r="E55" s="1" t="s">
        <v>1316</v>
      </c>
    </row>
    <row r="56" spans="1:5" ht="13.25" x14ac:dyDescent="0.25">
      <c r="A56" t="s">
        <v>358</v>
      </c>
      <c r="B56" t="s">
        <v>359</v>
      </c>
      <c r="C56" t="s">
        <v>319</v>
      </c>
      <c r="E56" s="1" t="s">
        <v>1316</v>
      </c>
    </row>
    <row r="57" spans="1:5" ht="13.25" x14ac:dyDescent="0.25">
      <c r="A57" t="s">
        <v>305</v>
      </c>
      <c r="B57" t="s">
        <v>360</v>
      </c>
      <c r="C57" t="s">
        <v>361</v>
      </c>
      <c r="E57" s="1" t="s">
        <v>1316</v>
      </c>
    </row>
    <row r="58" spans="1:5" ht="13.25" x14ac:dyDescent="0.25">
      <c r="A58" t="s">
        <v>1332</v>
      </c>
      <c r="B58" t="s">
        <v>1237</v>
      </c>
      <c r="C58" t="s">
        <v>94</v>
      </c>
      <c r="E58" s="1" t="s">
        <v>1316</v>
      </c>
    </row>
    <row r="59" spans="1:5" ht="13.25" x14ac:dyDescent="0.25">
      <c r="A59" t="s">
        <v>362</v>
      </c>
      <c r="B59" t="s">
        <v>363</v>
      </c>
      <c r="C59" t="s">
        <v>364</v>
      </c>
      <c r="E59" s="1" t="s">
        <v>1316</v>
      </c>
    </row>
    <row r="60" spans="1:5" ht="13.25" x14ac:dyDescent="0.25">
      <c r="A60" t="s">
        <v>1476</v>
      </c>
      <c r="B60" t="s">
        <v>939</v>
      </c>
      <c r="C60" t="s">
        <v>929</v>
      </c>
      <c r="E60" s="1" t="s">
        <v>1316</v>
      </c>
    </row>
    <row r="61" spans="1:5" ht="13.25" x14ac:dyDescent="0.25">
      <c r="A61" t="s">
        <v>1228</v>
      </c>
      <c r="B61" t="s">
        <v>365</v>
      </c>
      <c r="C61" t="s">
        <v>943</v>
      </c>
      <c r="E61" s="1" t="s">
        <v>1316</v>
      </c>
    </row>
    <row r="62" spans="1:5" ht="13.25" x14ac:dyDescent="0.25">
      <c r="A62" t="s">
        <v>366</v>
      </c>
      <c r="B62" t="s">
        <v>955</v>
      </c>
      <c r="C62" t="s">
        <v>929</v>
      </c>
      <c r="E62" s="1" t="s">
        <v>1316</v>
      </c>
    </row>
    <row r="63" spans="1:5" ht="13.25" x14ac:dyDescent="0.25">
      <c r="A63" t="s">
        <v>367</v>
      </c>
      <c r="B63" t="s">
        <v>368</v>
      </c>
      <c r="C63" t="s">
        <v>1520</v>
      </c>
      <c r="E63" s="1" t="s">
        <v>1316</v>
      </c>
    </row>
    <row r="64" spans="1:5" ht="13.25" x14ac:dyDescent="0.25">
      <c r="A64" t="s">
        <v>369</v>
      </c>
      <c r="B64" t="s">
        <v>1151</v>
      </c>
      <c r="C64" t="s">
        <v>370</v>
      </c>
      <c r="E64" s="1" t="s">
        <v>1316</v>
      </c>
    </row>
    <row r="65" spans="1:5" ht="13.25" x14ac:dyDescent="0.25">
      <c r="A65" t="s">
        <v>371</v>
      </c>
      <c r="B65" t="s">
        <v>372</v>
      </c>
      <c r="C65" t="s">
        <v>373</v>
      </c>
      <c r="E65" s="1" t="s">
        <v>1316</v>
      </c>
    </row>
    <row r="66" spans="1:5" ht="13.25" x14ac:dyDescent="0.25">
      <c r="A66" t="s">
        <v>963</v>
      </c>
      <c r="B66" t="s">
        <v>995</v>
      </c>
      <c r="C66" t="s">
        <v>374</v>
      </c>
      <c r="E66" s="1" t="s">
        <v>1316</v>
      </c>
    </row>
    <row r="67" spans="1:5" ht="13.25" x14ac:dyDescent="0.25">
      <c r="A67" t="s">
        <v>375</v>
      </c>
      <c r="B67" t="s">
        <v>1758</v>
      </c>
      <c r="C67" t="s">
        <v>1410</v>
      </c>
      <c r="E67" s="1" t="s">
        <v>1316</v>
      </c>
    </row>
    <row r="68" spans="1:5" ht="13.25" x14ac:dyDescent="0.25">
      <c r="A68" t="s">
        <v>376</v>
      </c>
      <c r="B68" t="s">
        <v>980</v>
      </c>
      <c r="C68" t="s">
        <v>929</v>
      </c>
      <c r="E68" s="1" t="s">
        <v>1316</v>
      </c>
    </row>
    <row r="69" spans="1:5" ht="13.25" x14ac:dyDescent="0.25">
      <c r="A69" t="s">
        <v>139</v>
      </c>
      <c r="B69" t="s">
        <v>377</v>
      </c>
      <c r="C69" t="s">
        <v>94</v>
      </c>
      <c r="E69" s="1" t="s">
        <v>1316</v>
      </c>
    </row>
    <row r="70" spans="1:5" ht="13.25" x14ac:dyDescent="0.25">
      <c r="A70" t="s">
        <v>938</v>
      </c>
      <c r="B70" t="s">
        <v>313</v>
      </c>
      <c r="C70" t="s">
        <v>940</v>
      </c>
      <c r="E70" s="1" t="s">
        <v>1316</v>
      </c>
    </row>
    <row r="71" spans="1:5" ht="13.25" x14ac:dyDescent="0.25">
      <c r="A71" t="s">
        <v>1357</v>
      </c>
      <c r="B71" t="s">
        <v>378</v>
      </c>
      <c r="C71" t="s">
        <v>379</v>
      </c>
      <c r="E71" s="1" t="s">
        <v>1316</v>
      </c>
    </row>
    <row r="72" spans="1:5" ht="13.25" x14ac:dyDescent="0.25">
      <c r="A72" t="s">
        <v>380</v>
      </c>
      <c r="B72" t="s">
        <v>1523</v>
      </c>
      <c r="C72" t="s">
        <v>940</v>
      </c>
      <c r="E72" s="1" t="s">
        <v>1316</v>
      </c>
    </row>
    <row r="73" spans="1:5" ht="13.25" x14ac:dyDescent="0.25">
      <c r="A73" t="s">
        <v>936</v>
      </c>
      <c r="B73" t="s">
        <v>381</v>
      </c>
      <c r="C73" t="s">
        <v>929</v>
      </c>
      <c r="E73" s="1" t="s">
        <v>1316</v>
      </c>
    </row>
    <row r="74" spans="1:5" ht="13.25" x14ac:dyDescent="0.25">
      <c r="A74" t="s">
        <v>382</v>
      </c>
      <c r="B74" t="s">
        <v>1389</v>
      </c>
      <c r="C74" t="s">
        <v>929</v>
      </c>
      <c r="E74" s="1" t="s">
        <v>1316</v>
      </c>
    </row>
    <row r="75" spans="1:5" ht="13.25" x14ac:dyDescent="0.25">
      <c r="A75" t="s">
        <v>1234</v>
      </c>
      <c r="B75" t="s">
        <v>383</v>
      </c>
      <c r="C75" t="s">
        <v>92</v>
      </c>
      <c r="E75" s="1" t="s">
        <v>1316</v>
      </c>
    </row>
    <row r="76" spans="1:5" ht="13.25" x14ac:dyDescent="0.25">
      <c r="A76" t="s">
        <v>1235</v>
      </c>
      <c r="B76" t="s">
        <v>164</v>
      </c>
      <c r="C76" t="s">
        <v>85</v>
      </c>
      <c r="E76" s="1" t="s">
        <v>1316</v>
      </c>
    </row>
    <row r="77" spans="1:5" ht="13.25" x14ac:dyDescent="0.25">
      <c r="A77" t="s">
        <v>1527</v>
      </c>
      <c r="B77" t="s">
        <v>1542</v>
      </c>
      <c r="C77" t="s">
        <v>940</v>
      </c>
      <c r="E77" s="1" t="s">
        <v>1316</v>
      </c>
    </row>
    <row r="78" spans="1:5" ht="13.25" x14ac:dyDescent="0.25">
      <c r="A78" t="s">
        <v>384</v>
      </c>
      <c r="B78" t="s">
        <v>1034</v>
      </c>
      <c r="C78" t="s">
        <v>385</v>
      </c>
      <c r="E78" s="1" t="s">
        <v>1316</v>
      </c>
    </row>
    <row r="79" spans="1:5" ht="13.25" x14ac:dyDescent="0.25">
      <c r="A79" t="s">
        <v>1920</v>
      </c>
      <c r="B79" t="s">
        <v>955</v>
      </c>
      <c r="C79" t="s">
        <v>929</v>
      </c>
      <c r="E79" s="1" t="s">
        <v>1316</v>
      </c>
    </row>
    <row r="80" spans="1:5" ht="13.25" x14ac:dyDescent="0.25">
      <c r="A80" t="s">
        <v>1438</v>
      </c>
      <c r="B80" t="s">
        <v>1178</v>
      </c>
      <c r="C80" t="s">
        <v>932</v>
      </c>
      <c r="E80" s="1" t="s">
        <v>1316</v>
      </c>
    </row>
    <row r="81" spans="1:5" ht="13.25" x14ac:dyDescent="0.25">
      <c r="A81" t="s">
        <v>1881</v>
      </c>
      <c r="B81" t="s">
        <v>939</v>
      </c>
      <c r="C81" t="s">
        <v>940</v>
      </c>
      <c r="E81" s="1" t="s">
        <v>1316</v>
      </c>
    </row>
    <row r="82" spans="1:5" ht="13.25" x14ac:dyDescent="0.25">
      <c r="A82" t="s">
        <v>1881</v>
      </c>
      <c r="B82" t="s">
        <v>939</v>
      </c>
      <c r="C82" t="s">
        <v>107</v>
      </c>
      <c r="E82" s="1" t="s">
        <v>1316</v>
      </c>
    </row>
    <row r="83" spans="1:5" ht="13.25" x14ac:dyDescent="0.25">
      <c r="A83" t="s">
        <v>386</v>
      </c>
      <c r="B83" t="s">
        <v>1176</v>
      </c>
      <c r="C83" t="s">
        <v>929</v>
      </c>
      <c r="E83" s="1" t="s">
        <v>1316</v>
      </c>
    </row>
    <row r="84" spans="1:5" ht="13.25" x14ac:dyDescent="0.25">
      <c r="A84" t="s">
        <v>129</v>
      </c>
      <c r="B84" t="s">
        <v>1263</v>
      </c>
      <c r="C84" t="s">
        <v>943</v>
      </c>
      <c r="E84" s="1" t="s">
        <v>1316</v>
      </c>
    </row>
    <row r="85" spans="1:5" ht="13.25" x14ac:dyDescent="0.25">
      <c r="A85" t="s">
        <v>1764</v>
      </c>
      <c r="B85" t="s">
        <v>1078</v>
      </c>
      <c r="C85" t="s">
        <v>108</v>
      </c>
      <c r="E85" s="1" t="s">
        <v>1316</v>
      </c>
    </row>
    <row r="86" spans="1:5" ht="13.25" x14ac:dyDescent="0.25">
      <c r="A86" t="s">
        <v>272</v>
      </c>
      <c r="B86" t="s">
        <v>387</v>
      </c>
      <c r="C86" t="s">
        <v>932</v>
      </c>
      <c r="E86" s="1" t="s">
        <v>1316</v>
      </c>
    </row>
    <row r="87" spans="1:5" ht="13.25" x14ac:dyDescent="0.25">
      <c r="A87" t="s">
        <v>286</v>
      </c>
      <c r="B87" t="s">
        <v>1552</v>
      </c>
      <c r="C87" t="s">
        <v>929</v>
      </c>
      <c r="E87" s="1" t="s">
        <v>1316</v>
      </c>
    </row>
    <row r="88" spans="1:5" ht="13.25" x14ac:dyDescent="0.25">
      <c r="A88" t="s">
        <v>388</v>
      </c>
      <c r="B88" t="s">
        <v>389</v>
      </c>
      <c r="C88" t="s">
        <v>108</v>
      </c>
      <c r="E88" s="1" t="s">
        <v>1316</v>
      </c>
    </row>
    <row r="89" spans="1:5" ht="13.25" x14ac:dyDescent="0.25">
      <c r="A89" t="s">
        <v>157</v>
      </c>
      <c r="B89" t="s">
        <v>1054</v>
      </c>
      <c r="C89" t="s">
        <v>85</v>
      </c>
      <c r="E89" s="1" t="s">
        <v>1316</v>
      </c>
    </row>
    <row r="90" spans="1:5" ht="13.25" x14ac:dyDescent="0.25">
      <c r="A90" t="s">
        <v>86</v>
      </c>
      <c r="B90" t="s">
        <v>1758</v>
      </c>
      <c r="C90" t="s">
        <v>929</v>
      </c>
      <c r="E90" s="1" t="s">
        <v>1316</v>
      </c>
    </row>
    <row r="91" spans="1:5" ht="13.25" x14ac:dyDescent="0.25">
      <c r="A91" t="s">
        <v>296</v>
      </c>
      <c r="B91" t="s">
        <v>390</v>
      </c>
      <c r="C91" t="s">
        <v>940</v>
      </c>
      <c r="E91" s="1" t="s">
        <v>1316</v>
      </c>
    </row>
    <row r="92" spans="1:5" ht="13.25" x14ac:dyDescent="0.25">
      <c r="A92" t="s">
        <v>1281</v>
      </c>
      <c r="B92" t="s">
        <v>1335</v>
      </c>
      <c r="C92" t="s">
        <v>1045</v>
      </c>
      <c r="E92" s="1" t="s">
        <v>1316</v>
      </c>
    </row>
    <row r="93" spans="1:5" ht="13.25" x14ac:dyDescent="0.25">
      <c r="A93" t="s">
        <v>391</v>
      </c>
      <c r="B93" t="s">
        <v>392</v>
      </c>
      <c r="C93" t="s">
        <v>929</v>
      </c>
      <c r="E93" s="1" t="s">
        <v>1316</v>
      </c>
    </row>
    <row r="94" spans="1:5" ht="13.25" x14ac:dyDescent="0.25">
      <c r="A94" t="s">
        <v>393</v>
      </c>
      <c r="B94" t="s">
        <v>955</v>
      </c>
      <c r="C94" t="s">
        <v>929</v>
      </c>
      <c r="E94" s="1" t="s">
        <v>1316</v>
      </c>
    </row>
    <row r="95" spans="1:5" ht="13.25" x14ac:dyDescent="0.25">
      <c r="A95" t="s">
        <v>1661</v>
      </c>
      <c r="B95" t="s">
        <v>394</v>
      </c>
      <c r="C95" t="s">
        <v>929</v>
      </c>
      <c r="E95" s="1" t="s">
        <v>1316</v>
      </c>
    </row>
    <row r="96" spans="1:5" ht="13.25" x14ac:dyDescent="0.25">
      <c r="A96" t="s">
        <v>944</v>
      </c>
      <c r="B96" t="s">
        <v>1238</v>
      </c>
      <c r="C96" t="s">
        <v>940</v>
      </c>
      <c r="E96" s="1" t="s">
        <v>1316</v>
      </c>
    </row>
    <row r="97" spans="4:5" ht="13.25" x14ac:dyDescent="0.25">
      <c r="D97" s="1"/>
      <c r="E97" s="1"/>
    </row>
    <row r="98" spans="4:5" ht="13.25" x14ac:dyDescent="0.25">
      <c r="D98" s="1"/>
      <c r="E98" s="1"/>
    </row>
    <row r="99" spans="4:5" ht="13.25" x14ac:dyDescent="0.25">
      <c r="D99" s="1"/>
      <c r="E99" s="1"/>
    </row>
    <row r="100" spans="4:5" ht="13.25" x14ac:dyDescent="0.25">
      <c r="D100" s="1"/>
      <c r="E100" s="1"/>
    </row>
    <row r="101" spans="4:5" ht="13.25" x14ac:dyDescent="0.25">
      <c r="D101" s="1"/>
      <c r="E101" s="1"/>
    </row>
    <row r="102" spans="4:5" ht="13.25" x14ac:dyDescent="0.25">
      <c r="D102" s="1"/>
      <c r="E102" s="1"/>
    </row>
    <row r="103" spans="4:5" ht="13.25" x14ac:dyDescent="0.25">
      <c r="D103" s="1"/>
      <c r="E103" s="1"/>
    </row>
    <row r="104" spans="4:5" ht="13.25" x14ac:dyDescent="0.25">
      <c r="D104" s="1"/>
      <c r="E104" s="1"/>
    </row>
    <row r="105" spans="4:5" ht="13.25" x14ac:dyDescent="0.25">
      <c r="D105" s="1"/>
      <c r="E105" s="1"/>
    </row>
    <row r="106" spans="4:5" ht="13.25" x14ac:dyDescent="0.25">
      <c r="D106" s="1"/>
      <c r="E106" s="1"/>
    </row>
    <row r="107" spans="4:5" ht="13.25" x14ac:dyDescent="0.25">
      <c r="D107" s="1"/>
      <c r="E107" s="1"/>
    </row>
    <row r="108" spans="4:5" ht="13.25" x14ac:dyDescent="0.25">
      <c r="D108" s="1"/>
      <c r="E108" s="1"/>
    </row>
    <row r="109" spans="4:5" ht="13.25" x14ac:dyDescent="0.25">
      <c r="D109" s="1"/>
      <c r="E109" s="1"/>
    </row>
    <row r="110" spans="4:5" ht="13.25" x14ac:dyDescent="0.25">
      <c r="D110" s="1"/>
      <c r="E110" s="1"/>
    </row>
    <row r="111" spans="4:5" ht="13.25" x14ac:dyDescent="0.25">
      <c r="D111" s="1"/>
      <c r="E111" s="1"/>
    </row>
    <row r="112" spans="4:5" ht="13.25" x14ac:dyDescent="0.25">
      <c r="D112" s="1"/>
      <c r="E112" s="1"/>
    </row>
    <row r="113" spans="4:5" ht="13.25" x14ac:dyDescent="0.25">
      <c r="D113" s="1"/>
      <c r="E113" s="1"/>
    </row>
    <row r="114" spans="4:5" ht="13.25" x14ac:dyDescent="0.25">
      <c r="D114" s="1"/>
      <c r="E114" s="1"/>
    </row>
    <row r="115" spans="4:5" ht="13.25" x14ac:dyDescent="0.25">
      <c r="D115" s="1"/>
      <c r="E115" s="1"/>
    </row>
    <row r="116" spans="4:5" ht="13.25" x14ac:dyDescent="0.25">
      <c r="D116" s="1"/>
      <c r="E116" s="1"/>
    </row>
    <row r="117" spans="4:5" ht="13.25" x14ac:dyDescent="0.25">
      <c r="D117" s="1"/>
      <c r="E117" s="1"/>
    </row>
    <row r="118" spans="4:5" ht="13.25" x14ac:dyDescent="0.25">
      <c r="D118" s="1"/>
      <c r="E118" s="1"/>
    </row>
    <row r="119" spans="4:5" ht="13.25" x14ac:dyDescent="0.25">
      <c r="D119" s="1"/>
      <c r="E119" s="1"/>
    </row>
    <row r="120" spans="4:5" ht="13.25" x14ac:dyDescent="0.25">
      <c r="D120" s="1"/>
      <c r="E120" s="1"/>
    </row>
    <row r="121" spans="4:5" ht="13.25" x14ac:dyDescent="0.25">
      <c r="D121" s="1"/>
      <c r="E121" s="1"/>
    </row>
    <row r="122" spans="4:5" ht="13.25" x14ac:dyDescent="0.25">
      <c r="D122" s="1"/>
      <c r="E122" s="1"/>
    </row>
    <row r="123" spans="4:5" ht="13.25" x14ac:dyDescent="0.25">
      <c r="D123" s="1"/>
      <c r="E123" s="1"/>
    </row>
    <row r="124" spans="4:5" ht="13.25" x14ac:dyDescent="0.25">
      <c r="D124" s="1"/>
      <c r="E124" s="1"/>
    </row>
    <row r="125" spans="4:5" ht="13.25" x14ac:dyDescent="0.25">
      <c r="D125" s="1"/>
      <c r="E125" s="1"/>
    </row>
    <row r="126" spans="4:5" ht="13.25" x14ac:dyDescent="0.25">
      <c r="D126" s="1"/>
      <c r="E126" s="1"/>
    </row>
    <row r="127" spans="4:5" ht="13.25" x14ac:dyDescent="0.25">
      <c r="D127" s="1"/>
      <c r="E127" s="1"/>
    </row>
    <row r="128" spans="4:5" ht="13.25" x14ac:dyDescent="0.25">
      <c r="D128" s="1"/>
      <c r="E128" s="1"/>
    </row>
    <row r="129" spans="4:5" ht="13.25" x14ac:dyDescent="0.25">
      <c r="D129" s="1"/>
      <c r="E129" s="1"/>
    </row>
    <row r="130" spans="4:5" ht="13.25" x14ac:dyDescent="0.25">
      <c r="D130" s="1"/>
      <c r="E130" s="1"/>
    </row>
    <row r="131" spans="4:5" ht="13.25" x14ac:dyDescent="0.25">
      <c r="D131" s="1"/>
      <c r="E131" s="1"/>
    </row>
    <row r="132" spans="4:5" ht="13.25" x14ac:dyDescent="0.25">
      <c r="D132" s="1"/>
      <c r="E132" s="1"/>
    </row>
    <row r="133" spans="4:5" ht="13.25" x14ac:dyDescent="0.25">
      <c r="D133" s="1"/>
      <c r="E133" s="1"/>
    </row>
    <row r="134" spans="4:5" ht="13.25" x14ac:dyDescent="0.25">
      <c r="D134" s="1"/>
      <c r="E134" s="1"/>
    </row>
    <row r="135" spans="4:5" ht="13.2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</row>
    <row r="202" spans="4:5" x14ac:dyDescent="0.25">
      <c r="D202" s="1"/>
    </row>
    <row r="203" spans="4:5" x14ac:dyDescent="0.25">
      <c r="D203" s="1"/>
    </row>
    <row r="204" spans="4:5" x14ac:dyDescent="0.25">
      <c r="D204" s="1"/>
    </row>
    <row r="205" spans="4:5" x14ac:dyDescent="0.25">
      <c r="D205" s="1"/>
    </row>
    <row r="206" spans="4:5" x14ac:dyDescent="0.25">
      <c r="D206" s="1"/>
    </row>
    <row r="207" spans="4:5" x14ac:dyDescent="0.25">
      <c r="D207" s="1"/>
    </row>
    <row r="208" spans="4:5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</sheetData>
  <phoneticPr fontId="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27"/>
  <sheetViews>
    <sheetView topLeftCell="A98" workbookViewId="0">
      <selection activeCell="A110" sqref="A110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5" s="3" customFormat="1" ht="13" x14ac:dyDescent="0.3">
      <c r="A1" s="3" t="s">
        <v>83</v>
      </c>
      <c r="C1" s="3" t="s">
        <v>307</v>
      </c>
      <c r="D1" s="8"/>
    </row>
    <row r="2" spans="1:5" s="3" customFormat="1" ht="13" x14ac:dyDescent="0.3">
      <c r="C2" s="3" t="s">
        <v>308</v>
      </c>
      <c r="D2" s="8"/>
    </row>
    <row r="3" spans="1:5" s="3" customFormat="1" ht="13" x14ac:dyDescent="0.3">
      <c r="D3" s="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1262</v>
      </c>
      <c r="B5" t="s">
        <v>1263</v>
      </c>
      <c r="C5" t="s">
        <v>97</v>
      </c>
      <c r="D5" s="1">
        <v>1</v>
      </c>
      <c r="E5" s="33">
        <v>0.34665509259259258</v>
      </c>
    </row>
    <row r="6" spans="1:5" ht="13.25" x14ac:dyDescent="0.25">
      <c r="A6" t="s">
        <v>1157</v>
      </c>
      <c r="B6" t="s">
        <v>116</v>
      </c>
      <c r="C6" t="s">
        <v>943</v>
      </c>
      <c r="D6" s="1">
        <v>2</v>
      </c>
      <c r="E6" s="33">
        <v>0.36003472222222221</v>
      </c>
    </row>
    <row r="7" spans="1:5" ht="13.25" x14ac:dyDescent="0.25">
      <c r="A7" t="s">
        <v>1264</v>
      </c>
      <c r="B7" t="s">
        <v>995</v>
      </c>
      <c r="C7" t="s">
        <v>92</v>
      </c>
      <c r="D7" s="1">
        <v>3</v>
      </c>
      <c r="E7" s="33">
        <v>0.37751157407407404</v>
      </c>
    </row>
    <row r="8" spans="1:5" ht="13.25" x14ac:dyDescent="0.25">
      <c r="A8" t="s">
        <v>130</v>
      </c>
      <c r="B8" t="s">
        <v>974</v>
      </c>
      <c r="C8" t="s">
        <v>92</v>
      </c>
      <c r="D8" s="1">
        <v>4</v>
      </c>
      <c r="E8" s="33">
        <v>0.38062499999999999</v>
      </c>
    </row>
    <row r="9" spans="1:5" ht="13.25" x14ac:dyDescent="0.25">
      <c r="A9" t="s">
        <v>134</v>
      </c>
      <c r="B9" t="s">
        <v>995</v>
      </c>
      <c r="C9" t="s">
        <v>100</v>
      </c>
      <c r="D9" s="1">
        <v>5</v>
      </c>
      <c r="E9" s="33">
        <v>0.38500000000000001</v>
      </c>
    </row>
    <row r="10" spans="1:5" ht="13.25" x14ac:dyDescent="0.25">
      <c r="A10" t="s">
        <v>151</v>
      </c>
      <c r="B10" t="s">
        <v>934</v>
      </c>
      <c r="C10" t="s">
        <v>90</v>
      </c>
      <c r="D10" s="1">
        <v>6</v>
      </c>
      <c r="E10" s="33">
        <v>0.3935069444444444</v>
      </c>
    </row>
    <row r="11" spans="1:5" ht="13.25" x14ac:dyDescent="0.25">
      <c r="A11" t="s">
        <v>129</v>
      </c>
      <c r="B11" t="s">
        <v>1263</v>
      </c>
      <c r="C11" t="s">
        <v>943</v>
      </c>
      <c r="D11" s="1">
        <v>7</v>
      </c>
      <c r="E11" s="33">
        <v>0.39887731481481481</v>
      </c>
    </row>
    <row r="12" spans="1:5" ht="13.25" x14ac:dyDescent="0.25">
      <c r="A12" t="s">
        <v>150</v>
      </c>
      <c r="B12" t="s">
        <v>1093</v>
      </c>
      <c r="C12" t="s">
        <v>90</v>
      </c>
      <c r="D12" s="1">
        <v>8</v>
      </c>
      <c r="E12" s="33">
        <v>0.39901620370370372</v>
      </c>
    </row>
    <row r="13" spans="1:5" ht="13.25" x14ac:dyDescent="0.25">
      <c r="A13" t="s">
        <v>1160</v>
      </c>
      <c r="B13" t="s">
        <v>1151</v>
      </c>
      <c r="C13" t="s">
        <v>100</v>
      </c>
      <c r="D13" s="1">
        <v>9</v>
      </c>
      <c r="E13" s="33">
        <v>0.40284722222222219</v>
      </c>
    </row>
    <row r="14" spans="1:5" ht="13.25" x14ac:dyDescent="0.25">
      <c r="A14" t="s">
        <v>1271</v>
      </c>
      <c r="B14" t="s">
        <v>939</v>
      </c>
      <c r="C14" t="s">
        <v>101</v>
      </c>
      <c r="D14" s="1">
        <v>10</v>
      </c>
      <c r="E14" s="33">
        <v>0.40975694444444444</v>
      </c>
    </row>
    <row r="15" spans="1:5" ht="13.25" x14ac:dyDescent="0.25">
      <c r="A15" t="s">
        <v>147</v>
      </c>
      <c r="B15" t="s">
        <v>962</v>
      </c>
      <c r="C15" t="s">
        <v>90</v>
      </c>
      <c r="D15" s="1">
        <v>11</v>
      </c>
      <c r="E15" s="33">
        <v>0.40982638888888889</v>
      </c>
    </row>
    <row r="16" spans="1:5" ht="13.25" x14ac:dyDescent="0.25">
      <c r="A16" t="s">
        <v>1096</v>
      </c>
      <c r="B16" t="s">
        <v>995</v>
      </c>
      <c r="C16" t="s">
        <v>107</v>
      </c>
      <c r="D16" s="1">
        <v>12</v>
      </c>
      <c r="E16" s="33">
        <v>0.41035879629629629</v>
      </c>
    </row>
    <row r="17" spans="1:5" ht="13.25" x14ac:dyDescent="0.25">
      <c r="A17" t="s">
        <v>1279</v>
      </c>
      <c r="B17" t="s">
        <v>106</v>
      </c>
      <c r="C17" t="s">
        <v>90</v>
      </c>
      <c r="D17" s="1">
        <v>13</v>
      </c>
      <c r="E17" s="33">
        <v>0.42375000000000002</v>
      </c>
    </row>
    <row r="18" spans="1:5" ht="13.25" x14ac:dyDescent="0.25">
      <c r="A18" t="s">
        <v>1346</v>
      </c>
      <c r="B18" t="s">
        <v>1327</v>
      </c>
      <c r="C18" t="s">
        <v>105</v>
      </c>
      <c r="D18" s="1">
        <v>14</v>
      </c>
      <c r="E18" s="33">
        <v>0.43622685185185189</v>
      </c>
    </row>
    <row r="19" spans="1:5" ht="13.25" x14ac:dyDescent="0.25">
      <c r="A19" t="s">
        <v>936</v>
      </c>
      <c r="B19" t="s">
        <v>123</v>
      </c>
      <c r="C19" t="s">
        <v>85</v>
      </c>
      <c r="D19" s="1">
        <v>15</v>
      </c>
      <c r="E19" s="33">
        <v>0.44981481481481483</v>
      </c>
    </row>
    <row r="20" spans="1:5" ht="13.25" x14ac:dyDescent="0.25">
      <c r="A20" t="s">
        <v>138</v>
      </c>
      <c r="B20" t="s">
        <v>1022</v>
      </c>
      <c r="C20" t="s">
        <v>108</v>
      </c>
      <c r="D20" s="1">
        <v>16</v>
      </c>
      <c r="E20" s="33">
        <v>0.46069444444444446</v>
      </c>
    </row>
    <row r="21" spans="1:5" ht="13.25" x14ac:dyDescent="0.25">
      <c r="A21" t="s">
        <v>166</v>
      </c>
      <c r="B21" t="s">
        <v>974</v>
      </c>
      <c r="C21" t="s">
        <v>105</v>
      </c>
      <c r="D21" s="1"/>
      <c r="E21" s="1" t="s">
        <v>1317</v>
      </c>
    </row>
    <row r="22" spans="1:5" ht="13.25" x14ac:dyDescent="0.25">
      <c r="A22" t="s">
        <v>914</v>
      </c>
      <c r="B22" t="s">
        <v>1151</v>
      </c>
      <c r="C22" t="s">
        <v>90</v>
      </c>
      <c r="D22" s="1"/>
      <c r="E22" s="1" t="s">
        <v>1316</v>
      </c>
    </row>
    <row r="23" spans="1:5" ht="13.25" x14ac:dyDescent="0.25">
      <c r="A23" t="s">
        <v>266</v>
      </c>
      <c r="B23" t="s">
        <v>1036</v>
      </c>
      <c r="C23" t="s">
        <v>99</v>
      </c>
      <c r="D23" s="1"/>
      <c r="E23" s="1" t="s">
        <v>1316</v>
      </c>
    </row>
    <row r="24" spans="1:5" ht="13.25" x14ac:dyDescent="0.25">
      <c r="A24" t="s">
        <v>1295</v>
      </c>
      <c r="B24" t="s">
        <v>1263</v>
      </c>
      <c r="C24" t="s">
        <v>97</v>
      </c>
      <c r="D24" s="1"/>
      <c r="E24" s="1" t="s">
        <v>1316</v>
      </c>
    </row>
    <row r="25" spans="1:5" ht="13.25" x14ac:dyDescent="0.25">
      <c r="A25" t="s">
        <v>127</v>
      </c>
      <c r="B25" t="s">
        <v>1100</v>
      </c>
      <c r="C25" t="s">
        <v>115</v>
      </c>
      <c r="D25" s="1"/>
      <c r="E25" s="1" t="s">
        <v>1317</v>
      </c>
    </row>
    <row r="26" spans="1:5" ht="13.25" x14ac:dyDescent="0.25">
      <c r="A26" t="s">
        <v>110</v>
      </c>
      <c r="B26" t="s">
        <v>1009</v>
      </c>
      <c r="C26" t="s">
        <v>111</v>
      </c>
      <c r="D26" s="1"/>
      <c r="E26" s="1" t="s">
        <v>1316</v>
      </c>
    </row>
    <row r="27" spans="1:5" ht="13.25" x14ac:dyDescent="0.25">
      <c r="A27" t="s">
        <v>280</v>
      </c>
      <c r="B27" t="s">
        <v>281</v>
      </c>
      <c r="C27" t="s">
        <v>99</v>
      </c>
      <c r="D27" s="1"/>
      <c r="E27" s="1" t="s">
        <v>1317</v>
      </c>
    </row>
    <row r="28" spans="1:5" ht="13.25" x14ac:dyDescent="0.25">
      <c r="A28" t="s">
        <v>283</v>
      </c>
      <c r="B28" t="s">
        <v>971</v>
      </c>
      <c r="C28" t="s">
        <v>92</v>
      </c>
      <c r="D28" s="1"/>
      <c r="E28" s="1" t="s">
        <v>1316</v>
      </c>
    </row>
    <row r="29" spans="1:5" ht="13.25" x14ac:dyDescent="0.25">
      <c r="A29" t="s">
        <v>267</v>
      </c>
      <c r="B29" t="s">
        <v>980</v>
      </c>
      <c r="C29" t="s">
        <v>90</v>
      </c>
      <c r="D29" s="1"/>
      <c r="E29" s="1" t="s">
        <v>1316</v>
      </c>
    </row>
    <row r="30" spans="1:5" ht="13.25" x14ac:dyDescent="0.25">
      <c r="A30" t="s">
        <v>1286</v>
      </c>
      <c r="B30" t="s">
        <v>995</v>
      </c>
      <c r="C30" t="s">
        <v>115</v>
      </c>
      <c r="D30" s="1"/>
      <c r="E30" s="1" t="s">
        <v>1316</v>
      </c>
    </row>
    <row r="31" spans="1:5" ht="13.25" x14ac:dyDescent="0.25">
      <c r="A31" t="s">
        <v>1385</v>
      </c>
      <c r="B31" t="s">
        <v>1018</v>
      </c>
      <c r="C31" t="s">
        <v>85</v>
      </c>
      <c r="D31" s="1"/>
      <c r="E31" s="1" t="s">
        <v>1316</v>
      </c>
    </row>
    <row r="32" spans="1:5" ht="13.25" x14ac:dyDescent="0.25">
      <c r="A32" t="s">
        <v>1267</v>
      </c>
      <c r="B32" t="s">
        <v>980</v>
      </c>
      <c r="C32" t="s">
        <v>85</v>
      </c>
      <c r="D32" s="1"/>
      <c r="E32" s="1" t="s">
        <v>1316</v>
      </c>
    </row>
    <row r="33" spans="1:5" ht="13.25" x14ac:dyDescent="0.25">
      <c r="A33" t="s">
        <v>1177</v>
      </c>
      <c r="B33" t="s">
        <v>1178</v>
      </c>
      <c r="C33" t="s">
        <v>97</v>
      </c>
      <c r="D33" s="1"/>
      <c r="E33" s="1" t="s">
        <v>1316</v>
      </c>
    </row>
    <row r="34" spans="1:5" ht="13.25" x14ac:dyDescent="0.25">
      <c r="A34" t="s">
        <v>167</v>
      </c>
      <c r="B34" t="s">
        <v>168</v>
      </c>
      <c r="C34" t="s">
        <v>92</v>
      </c>
      <c r="D34" s="1"/>
      <c r="E34" s="1" t="s">
        <v>1316</v>
      </c>
    </row>
    <row r="35" spans="1:5" ht="13.25" x14ac:dyDescent="0.25">
      <c r="A35" t="s">
        <v>1183</v>
      </c>
      <c r="B35" t="s">
        <v>1009</v>
      </c>
      <c r="C35" t="s">
        <v>943</v>
      </c>
      <c r="D35" s="1"/>
      <c r="E35" s="1" t="s">
        <v>1316</v>
      </c>
    </row>
    <row r="36" spans="1:5" ht="13.25" x14ac:dyDescent="0.25">
      <c r="A36" t="s">
        <v>1187</v>
      </c>
      <c r="B36" t="s">
        <v>1022</v>
      </c>
      <c r="C36" t="s">
        <v>90</v>
      </c>
      <c r="D36" s="1"/>
      <c r="E36" s="1" t="s">
        <v>1316</v>
      </c>
    </row>
    <row r="37" spans="1:5" ht="13.25" x14ac:dyDescent="0.25">
      <c r="A37" t="s">
        <v>1188</v>
      </c>
      <c r="B37" t="s">
        <v>1034</v>
      </c>
      <c r="C37" t="s">
        <v>94</v>
      </c>
      <c r="D37" s="1"/>
      <c r="E37" s="1" t="s">
        <v>1316</v>
      </c>
    </row>
    <row r="38" spans="1:5" ht="13.25" x14ac:dyDescent="0.25">
      <c r="A38" t="s">
        <v>141</v>
      </c>
      <c r="B38" t="s">
        <v>955</v>
      </c>
      <c r="C38" t="s">
        <v>100</v>
      </c>
      <c r="D38" s="1"/>
      <c r="E38" s="1" t="s">
        <v>1316</v>
      </c>
    </row>
    <row r="39" spans="1:5" ht="13.25" x14ac:dyDescent="0.25">
      <c r="A39" t="s">
        <v>1160</v>
      </c>
      <c r="B39" t="s">
        <v>1197</v>
      </c>
      <c r="C39" t="s">
        <v>90</v>
      </c>
      <c r="D39" s="1"/>
      <c r="E39" s="1" t="s">
        <v>1316</v>
      </c>
    </row>
    <row r="40" spans="1:5" ht="13.25" x14ac:dyDescent="0.25">
      <c r="A40" t="s">
        <v>1160</v>
      </c>
      <c r="B40" t="s">
        <v>995</v>
      </c>
      <c r="C40" t="s">
        <v>143</v>
      </c>
      <c r="D40" s="1"/>
      <c r="E40" s="1" t="s">
        <v>1316</v>
      </c>
    </row>
    <row r="41" spans="1:5" ht="13.25" x14ac:dyDescent="0.25">
      <c r="A41" t="s">
        <v>1160</v>
      </c>
      <c r="B41" t="s">
        <v>1042</v>
      </c>
      <c r="C41" t="s">
        <v>97</v>
      </c>
      <c r="D41" s="1"/>
      <c r="E41" s="1" t="s">
        <v>1316</v>
      </c>
    </row>
    <row r="42" spans="1:5" ht="13.25" x14ac:dyDescent="0.25">
      <c r="A42" t="s">
        <v>102</v>
      </c>
      <c r="B42" t="s">
        <v>974</v>
      </c>
      <c r="C42" t="s">
        <v>92</v>
      </c>
      <c r="D42" s="1"/>
      <c r="E42" s="1" t="s">
        <v>1317</v>
      </c>
    </row>
    <row r="43" spans="1:5" ht="13.25" x14ac:dyDescent="0.25">
      <c r="A43" t="s">
        <v>265</v>
      </c>
      <c r="B43" t="s">
        <v>1018</v>
      </c>
      <c r="C43" t="s">
        <v>101</v>
      </c>
      <c r="D43" s="1"/>
      <c r="E43" s="1" t="s">
        <v>1316</v>
      </c>
    </row>
    <row r="44" spans="1:5" ht="13.25" x14ac:dyDescent="0.25">
      <c r="A44" t="s">
        <v>89</v>
      </c>
      <c r="B44" t="s">
        <v>974</v>
      </c>
      <c r="C44" t="s">
        <v>90</v>
      </c>
      <c r="D44" s="1"/>
      <c r="E44" s="1" t="s">
        <v>1316</v>
      </c>
    </row>
    <row r="45" spans="1:5" ht="13.25" x14ac:dyDescent="0.25">
      <c r="A45" t="s">
        <v>103</v>
      </c>
      <c r="B45" t="s">
        <v>104</v>
      </c>
      <c r="C45" t="s">
        <v>105</v>
      </c>
      <c r="D45" s="1"/>
      <c r="E45" s="1" t="s">
        <v>1316</v>
      </c>
    </row>
    <row r="46" spans="1:5" ht="13.25" x14ac:dyDescent="0.25">
      <c r="A46" t="s">
        <v>1334</v>
      </c>
      <c r="B46" t="s">
        <v>175</v>
      </c>
      <c r="C46" t="s">
        <v>176</v>
      </c>
      <c r="D46" s="1"/>
      <c r="E46" s="1" t="s">
        <v>1316</v>
      </c>
    </row>
    <row r="47" spans="1:5" ht="13.25" x14ac:dyDescent="0.25">
      <c r="A47" t="s">
        <v>304</v>
      </c>
      <c r="B47" t="s">
        <v>175</v>
      </c>
      <c r="C47" t="s">
        <v>88</v>
      </c>
      <c r="D47" s="1"/>
      <c r="E47" s="1" t="s">
        <v>1316</v>
      </c>
    </row>
    <row r="48" spans="1:5" ht="13.25" x14ac:dyDescent="0.25">
      <c r="A48" t="s">
        <v>1272</v>
      </c>
      <c r="B48" t="s">
        <v>116</v>
      </c>
      <c r="C48" t="s">
        <v>108</v>
      </c>
      <c r="D48" s="1"/>
      <c r="E48" s="1" t="s">
        <v>1316</v>
      </c>
    </row>
    <row r="49" spans="1:5" ht="13.25" x14ac:dyDescent="0.25">
      <c r="A49" t="s">
        <v>1150</v>
      </c>
      <c r="B49" t="s">
        <v>1151</v>
      </c>
      <c r="C49" t="s">
        <v>85</v>
      </c>
      <c r="D49" s="1"/>
      <c r="E49" s="1" t="s">
        <v>1316</v>
      </c>
    </row>
    <row r="50" spans="1:5" ht="13.25" x14ac:dyDescent="0.25">
      <c r="A50" t="s">
        <v>1325</v>
      </c>
      <c r="B50" t="s">
        <v>1009</v>
      </c>
      <c r="C50" t="s">
        <v>85</v>
      </c>
      <c r="D50" s="1"/>
      <c r="E50" s="1" t="s">
        <v>1316</v>
      </c>
    </row>
    <row r="51" spans="1:5" ht="13.25" x14ac:dyDescent="0.25">
      <c r="A51" t="s">
        <v>278</v>
      </c>
      <c r="B51" t="s">
        <v>1321</v>
      </c>
      <c r="C51" t="s">
        <v>99</v>
      </c>
      <c r="D51" s="1"/>
      <c r="E51" s="1" t="s">
        <v>1316</v>
      </c>
    </row>
    <row r="52" spans="1:5" ht="13.25" x14ac:dyDescent="0.25">
      <c r="A52" t="s">
        <v>156</v>
      </c>
      <c r="B52" t="s">
        <v>966</v>
      </c>
      <c r="C52" t="s">
        <v>90</v>
      </c>
      <c r="D52" s="1"/>
      <c r="E52" s="1" t="s">
        <v>1317</v>
      </c>
    </row>
    <row r="53" spans="1:5" ht="13.25" x14ac:dyDescent="0.25">
      <c r="A53" t="s">
        <v>1337</v>
      </c>
      <c r="B53" t="s">
        <v>1176</v>
      </c>
      <c r="C53" t="s">
        <v>88</v>
      </c>
      <c r="D53" s="1"/>
      <c r="E53" s="1" t="s">
        <v>1317</v>
      </c>
    </row>
    <row r="54" spans="1:5" ht="13.25" x14ac:dyDescent="0.25">
      <c r="A54" t="s">
        <v>1307</v>
      </c>
      <c r="B54" t="s">
        <v>939</v>
      </c>
      <c r="C54" t="s">
        <v>100</v>
      </c>
      <c r="D54" s="1"/>
      <c r="E54" s="1" t="s">
        <v>1316</v>
      </c>
    </row>
    <row r="55" spans="1:5" ht="13.25" x14ac:dyDescent="0.25">
      <c r="A55" t="s">
        <v>1405</v>
      </c>
      <c r="B55" t="s">
        <v>1406</v>
      </c>
      <c r="C55" t="s">
        <v>97</v>
      </c>
      <c r="D55" s="1"/>
      <c r="E55" s="1" t="s">
        <v>1316</v>
      </c>
    </row>
    <row r="56" spans="1:5" ht="13.25" x14ac:dyDescent="0.25">
      <c r="A56" t="s">
        <v>1085</v>
      </c>
      <c r="B56" t="s">
        <v>1649</v>
      </c>
      <c r="C56" t="s">
        <v>85</v>
      </c>
      <c r="D56" s="1"/>
      <c r="E56" s="1" t="s">
        <v>1316</v>
      </c>
    </row>
    <row r="57" spans="1:5" ht="13.25" x14ac:dyDescent="0.25">
      <c r="A57" t="s">
        <v>1380</v>
      </c>
      <c r="B57" t="s">
        <v>931</v>
      </c>
      <c r="C57" t="s">
        <v>97</v>
      </c>
      <c r="D57" s="1"/>
      <c r="E57" s="1" t="s">
        <v>1316</v>
      </c>
    </row>
    <row r="58" spans="1:5" ht="13.25" x14ac:dyDescent="0.25">
      <c r="A58" t="s">
        <v>1209</v>
      </c>
      <c r="B58" t="s">
        <v>957</v>
      </c>
      <c r="C58" t="s">
        <v>152</v>
      </c>
      <c r="D58" s="1"/>
      <c r="E58" s="1" t="s">
        <v>1316</v>
      </c>
    </row>
    <row r="59" spans="1:5" ht="13.25" x14ac:dyDescent="0.25">
      <c r="A59" t="s">
        <v>1273</v>
      </c>
      <c r="B59" t="s">
        <v>1095</v>
      </c>
      <c r="C59" t="s">
        <v>111</v>
      </c>
      <c r="D59" s="1"/>
      <c r="E59" s="1" t="s">
        <v>1316</v>
      </c>
    </row>
    <row r="60" spans="1:5" ht="13.25" x14ac:dyDescent="0.25">
      <c r="A60" t="s">
        <v>91</v>
      </c>
      <c r="B60" t="s">
        <v>1649</v>
      </c>
      <c r="C60" t="s">
        <v>92</v>
      </c>
      <c r="D60" s="1"/>
      <c r="E60" s="1" t="s">
        <v>1316</v>
      </c>
    </row>
    <row r="61" spans="1:5" ht="13.25" x14ac:dyDescent="0.25">
      <c r="A61" t="s">
        <v>303</v>
      </c>
      <c r="B61" t="s">
        <v>164</v>
      </c>
      <c r="C61" t="s">
        <v>115</v>
      </c>
      <c r="D61" s="1"/>
      <c r="E61" s="1" t="s">
        <v>1316</v>
      </c>
    </row>
    <row r="62" spans="1:5" ht="13.25" x14ac:dyDescent="0.25">
      <c r="A62" t="s">
        <v>1359</v>
      </c>
      <c r="B62" t="s">
        <v>263</v>
      </c>
      <c r="C62" t="s">
        <v>85</v>
      </c>
      <c r="D62" s="1"/>
      <c r="E62" s="1" t="s">
        <v>1316</v>
      </c>
    </row>
    <row r="63" spans="1:5" ht="13.25" x14ac:dyDescent="0.25">
      <c r="A63" t="s">
        <v>1274</v>
      </c>
      <c r="B63" t="s">
        <v>1257</v>
      </c>
      <c r="C63" t="s">
        <v>108</v>
      </c>
      <c r="D63" s="1"/>
      <c r="E63" s="1" t="s">
        <v>1317</v>
      </c>
    </row>
    <row r="64" spans="1:5" ht="13.25" x14ac:dyDescent="0.25">
      <c r="A64" t="s">
        <v>1477</v>
      </c>
      <c r="B64" t="s">
        <v>1649</v>
      </c>
      <c r="C64" t="s">
        <v>943</v>
      </c>
      <c r="D64" s="1"/>
      <c r="E64" s="1" t="s">
        <v>1316</v>
      </c>
    </row>
    <row r="65" spans="1:5" ht="13.25" x14ac:dyDescent="0.25">
      <c r="A65" t="s">
        <v>172</v>
      </c>
      <c r="B65" t="s">
        <v>173</v>
      </c>
      <c r="C65" t="s">
        <v>97</v>
      </c>
      <c r="D65" s="1"/>
      <c r="E65" s="1" t="s">
        <v>1316</v>
      </c>
    </row>
    <row r="66" spans="1:5" ht="13.25" x14ac:dyDescent="0.25">
      <c r="A66" t="s">
        <v>299</v>
      </c>
      <c r="B66" t="s">
        <v>300</v>
      </c>
      <c r="C66" t="s">
        <v>100</v>
      </c>
      <c r="D66" s="1"/>
      <c r="E66" s="1" t="s">
        <v>1316</v>
      </c>
    </row>
    <row r="67" spans="1:5" ht="13.25" x14ac:dyDescent="0.25">
      <c r="A67" t="s">
        <v>975</v>
      </c>
      <c r="B67" t="s">
        <v>125</v>
      </c>
      <c r="C67" t="s">
        <v>99</v>
      </c>
      <c r="D67" s="1"/>
      <c r="E67" s="1" t="s">
        <v>1316</v>
      </c>
    </row>
    <row r="68" spans="1:5" ht="13.25" x14ac:dyDescent="0.25">
      <c r="A68" t="s">
        <v>155</v>
      </c>
      <c r="B68" t="s">
        <v>1109</v>
      </c>
      <c r="C68" t="s">
        <v>107</v>
      </c>
      <c r="D68" s="1"/>
      <c r="E68" s="1" t="s">
        <v>1316</v>
      </c>
    </row>
    <row r="69" spans="1:5" ht="13.25" x14ac:dyDescent="0.25">
      <c r="A69" t="s">
        <v>84</v>
      </c>
      <c r="B69" t="s">
        <v>1095</v>
      </c>
      <c r="C69" t="s">
        <v>85</v>
      </c>
      <c r="D69" s="1"/>
      <c r="E69" s="1" t="s">
        <v>1316</v>
      </c>
    </row>
    <row r="70" spans="1:5" ht="13.25" x14ac:dyDescent="0.25">
      <c r="A70" t="s">
        <v>1289</v>
      </c>
      <c r="B70" t="s">
        <v>125</v>
      </c>
      <c r="C70" t="s">
        <v>94</v>
      </c>
      <c r="D70" s="1"/>
      <c r="E70" s="1" t="s">
        <v>1317</v>
      </c>
    </row>
    <row r="71" spans="1:5" ht="13.25" x14ac:dyDescent="0.25">
      <c r="A71" t="s">
        <v>109</v>
      </c>
      <c r="B71" t="s">
        <v>1086</v>
      </c>
      <c r="C71" t="s">
        <v>105</v>
      </c>
      <c r="D71" s="1"/>
      <c r="E71" s="1" t="s">
        <v>1316</v>
      </c>
    </row>
    <row r="72" spans="1:5" ht="13.25" x14ac:dyDescent="0.25">
      <c r="A72" t="s">
        <v>171</v>
      </c>
      <c r="B72" t="s">
        <v>1036</v>
      </c>
      <c r="C72" t="s">
        <v>100</v>
      </c>
      <c r="D72" s="1"/>
      <c r="E72" s="1" t="s">
        <v>1316</v>
      </c>
    </row>
    <row r="73" spans="1:5" ht="13.25" x14ac:dyDescent="0.25">
      <c r="A73" t="s">
        <v>967</v>
      </c>
      <c r="B73" t="s">
        <v>1086</v>
      </c>
      <c r="C73" t="s">
        <v>90</v>
      </c>
      <c r="D73" s="1"/>
      <c r="E73" s="1" t="s">
        <v>1316</v>
      </c>
    </row>
    <row r="74" spans="1:5" ht="13.25" x14ac:dyDescent="0.25">
      <c r="A74" t="s">
        <v>967</v>
      </c>
      <c r="B74" t="s">
        <v>995</v>
      </c>
      <c r="C74" t="s">
        <v>100</v>
      </c>
      <c r="D74" s="1"/>
      <c r="E74" s="1" t="s">
        <v>1316</v>
      </c>
    </row>
    <row r="75" spans="1:5" ht="13.25" x14ac:dyDescent="0.25">
      <c r="A75" t="s">
        <v>148</v>
      </c>
      <c r="B75" t="s">
        <v>1394</v>
      </c>
      <c r="C75" t="s">
        <v>108</v>
      </c>
      <c r="D75" s="1"/>
      <c r="E75" s="1" t="s">
        <v>1316</v>
      </c>
    </row>
    <row r="76" spans="1:5" ht="13.25" x14ac:dyDescent="0.25">
      <c r="A76" t="s">
        <v>279</v>
      </c>
      <c r="B76" t="s">
        <v>955</v>
      </c>
      <c r="C76" t="s">
        <v>90</v>
      </c>
      <c r="D76" s="1"/>
      <c r="E76" s="1" t="s">
        <v>1316</v>
      </c>
    </row>
    <row r="77" spans="1:5" ht="13.25" x14ac:dyDescent="0.25">
      <c r="A77" t="s">
        <v>264</v>
      </c>
      <c r="B77" t="s">
        <v>1758</v>
      </c>
      <c r="C77" t="s">
        <v>105</v>
      </c>
      <c r="D77" s="1"/>
      <c r="E77" s="1" t="s">
        <v>1316</v>
      </c>
    </row>
    <row r="78" spans="1:5" ht="13.25" x14ac:dyDescent="0.25">
      <c r="A78" t="s">
        <v>276</v>
      </c>
      <c r="B78" t="s">
        <v>164</v>
      </c>
      <c r="C78" t="s">
        <v>277</v>
      </c>
      <c r="D78" s="1"/>
      <c r="E78" s="1" t="s">
        <v>1316</v>
      </c>
    </row>
    <row r="79" spans="1:5" ht="13.25" x14ac:dyDescent="0.25">
      <c r="A79" t="s">
        <v>1308</v>
      </c>
      <c r="B79" t="s">
        <v>1257</v>
      </c>
      <c r="C79" t="s">
        <v>108</v>
      </c>
      <c r="D79" s="1"/>
      <c r="E79" s="1" t="s">
        <v>1316</v>
      </c>
    </row>
    <row r="80" spans="1:5" ht="13.25" x14ac:dyDescent="0.25">
      <c r="A80" t="s">
        <v>174</v>
      </c>
      <c r="B80" t="s">
        <v>1098</v>
      </c>
      <c r="C80" t="s">
        <v>115</v>
      </c>
      <c r="D80" s="1"/>
      <c r="E80" s="1" t="s">
        <v>1316</v>
      </c>
    </row>
    <row r="81" spans="1:5" ht="13.25" x14ac:dyDescent="0.25">
      <c r="A81" t="s">
        <v>124</v>
      </c>
      <c r="B81" t="s">
        <v>1649</v>
      </c>
      <c r="C81" t="s">
        <v>85</v>
      </c>
      <c r="D81" s="1"/>
      <c r="E81" s="1" t="s">
        <v>1316</v>
      </c>
    </row>
    <row r="82" spans="1:5" ht="13.25" x14ac:dyDescent="0.25">
      <c r="A82" t="s">
        <v>132</v>
      </c>
      <c r="B82" t="s">
        <v>995</v>
      </c>
      <c r="C82" t="s">
        <v>100</v>
      </c>
      <c r="D82" s="1"/>
      <c r="E82" s="1" t="s">
        <v>1317</v>
      </c>
    </row>
    <row r="83" spans="1:5" ht="13.25" x14ac:dyDescent="0.25">
      <c r="A83" t="s">
        <v>177</v>
      </c>
      <c r="B83" t="s">
        <v>1022</v>
      </c>
      <c r="C83" t="s">
        <v>97</v>
      </c>
      <c r="D83" s="1"/>
      <c r="E83" s="1" t="s">
        <v>1316</v>
      </c>
    </row>
    <row r="84" spans="1:5" ht="13.25" x14ac:dyDescent="0.25">
      <c r="A84" t="s">
        <v>1338</v>
      </c>
      <c r="B84" t="s">
        <v>1339</v>
      </c>
      <c r="C84" t="s">
        <v>152</v>
      </c>
      <c r="D84" s="1"/>
      <c r="E84" s="1" t="s">
        <v>1316</v>
      </c>
    </row>
    <row r="85" spans="1:5" ht="13.25" x14ac:dyDescent="0.25">
      <c r="A85" t="s">
        <v>1351</v>
      </c>
      <c r="B85" t="s">
        <v>135</v>
      </c>
      <c r="C85" t="s">
        <v>94</v>
      </c>
      <c r="D85" s="1"/>
      <c r="E85" s="1" t="s">
        <v>1316</v>
      </c>
    </row>
    <row r="86" spans="1:5" ht="13.25" x14ac:dyDescent="0.25">
      <c r="A86" t="s">
        <v>165</v>
      </c>
      <c r="B86" t="s">
        <v>125</v>
      </c>
      <c r="C86" t="s">
        <v>94</v>
      </c>
      <c r="D86" s="1"/>
      <c r="E86" s="1" t="s">
        <v>1317</v>
      </c>
    </row>
    <row r="87" spans="1:5" ht="13.25" x14ac:dyDescent="0.25">
      <c r="A87" t="s">
        <v>1415</v>
      </c>
      <c r="B87" t="s">
        <v>995</v>
      </c>
      <c r="C87" t="s">
        <v>100</v>
      </c>
      <c r="D87" s="1"/>
      <c r="E87" s="1" t="s">
        <v>1316</v>
      </c>
    </row>
    <row r="88" spans="1:5" ht="13.25" x14ac:dyDescent="0.25">
      <c r="A88" t="s">
        <v>144</v>
      </c>
      <c r="B88" t="s">
        <v>1285</v>
      </c>
      <c r="C88" t="s">
        <v>85</v>
      </c>
      <c r="D88" s="1"/>
      <c r="E88" s="1" t="s">
        <v>1316</v>
      </c>
    </row>
    <row r="89" spans="1:5" ht="13.25" x14ac:dyDescent="0.25">
      <c r="A89" t="s">
        <v>118</v>
      </c>
      <c r="B89" t="s">
        <v>995</v>
      </c>
      <c r="C89" t="s">
        <v>100</v>
      </c>
      <c r="D89" s="1"/>
      <c r="E89" s="1" t="s">
        <v>1316</v>
      </c>
    </row>
    <row r="90" spans="1:5" ht="13.25" x14ac:dyDescent="0.25">
      <c r="A90" t="s">
        <v>93</v>
      </c>
      <c r="B90" t="s">
        <v>1109</v>
      </c>
      <c r="C90" t="s">
        <v>94</v>
      </c>
      <c r="D90" s="1"/>
      <c r="E90" s="1" t="s">
        <v>1316</v>
      </c>
    </row>
    <row r="91" spans="1:5" ht="13.25" x14ac:dyDescent="0.25">
      <c r="A91" t="s">
        <v>305</v>
      </c>
      <c r="B91" t="s">
        <v>306</v>
      </c>
      <c r="C91" t="s">
        <v>90</v>
      </c>
      <c r="D91" s="1"/>
      <c r="E91" s="1" t="s">
        <v>1316</v>
      </c>
    </row>
    <row r="92" spans="1:5" ht="13.25" x14ac:dyDescent="0.25">
      <c r="A92" t="s">
        <v>1311</v>
      </c>
      <c r="B92" t="s">
        <v>931</v>
      </c>
      <c r="C92" t="s">
        <v>100</v>
      </c>
      <c r="D92" s="1"/>
      <c r="E92" s="1" t="s">
        <v>1316</v>
      </c>
    </row>
    <row r="93" spans="1:5" ht="13.25" x14ac:dyDescent="0.25">
      <c r="A93" t="s">
        <v>288</v>
      </c>
      <c r="B93" t="s">
        <v>1054</v>
      </c>
      <c r="C93" t="s">
        <v>100</v>
      </c>
      <c r="D93" s="1"/>
      <c r="E93" s="1" t="s">
        <v>1316</v>
      </c>
    </row>
    <row r="94" spans="1:5" ht="13.25" x14ac:dyDescent="0.25">
      <c r="A94" t="s">
        <v>154</v>
      </c>
      <c r="B94" t="s">
        <v>957</v>
      </c>
      <c r="C94" t="s">
        <v>99</v>
      </c>
      <c r="D94" s="1"/>
      <c r="E94" s="1" t="s">
        <v>1316</v>
      </c>
    </row>
    <row r="95" spans="1:5" ht="13.25" x14ac:dyDescent="0.25">
      <c r="A95" t="s">
        <v>131</v>
      </c>
      <c r="B95" t="s">
        <v>1036</v>
      </c>
      <c r="C95" t="s">
        <v>88</v>
      </c>
      <c r="D95" s="1"/>
      <c r="E95" s="1" t="s">
        <v>1316</v>
      </c>
    </row>
    <row r="96" spans="1:5" ht="13.25" x14ac:dyDescent="0.25">
      <c r="A96" t="s">
        <v>1309</v>
      </c>
      <c r="B96" t="s">
        <v>1086</v>
      </c>
      <c r="C96" t="s">
        <v>92</v>
      </c>
      <c r="D96" s="1"/>
      <c r="E96" s="1" t="s">
        <v>1316</v>
      </c>
    </row>
    <row r="97" spans="1:5" ht="13.25" x14ac:dyDescent="0.25">
      <c r="A97" t="s">
        <v>1228</v>
      </c>
      <c r="B97" t="s">
        <v>95</v>
      </c>
      <c r="C97" t="s">
        <v>943</v>
      </c>
      <c r="D97" s="1"/>
      <c r="E97" s="1" t="s">
        <v>1316</v>
      </c>
    </row>
    <row r="98" spans="1:5" ht="13.25" x14ac:dyDescent="0.25">
      <c r="A98" t="s">
        <v>1708</v>
      </c>
      <c r="B98" t="s">
        <v>925</v>
      </c>
      <c r="C98" t="s">
        <v>94</v>
      </c>
      <c r="D98" s="1"/>
      <c r="E98" s="1" t="s">
        <v>1316</v>
      </c>
    </row>
    <row r="99" spans="1:5" ht="13.25" x14ac:dyDescent="0.25">
      <c r="A99" t="s">
        <v>284</v>
      </c>
      <c r="B99" t="s">
        <v>1649</v>
      </c>
      <c r="C99" t="s">
        <v>97</v>
      </c>
      <c r="D99" s="1"/>
      <c r="E99" s="1" t="s">
        <v>1316</v>
      </c>
    </row>
    <row r="100" spans="1:5" ht="13.25" x14ac:dyDescent="0.25">
      <c r="A100" t="s">
        <v>145</v>
      </c>
      <c r="B100" t="s">
        <v>1098</v>
      </c>
      <c r="C100" t="s">
        <v>146</v>
      </c>
      <c r="D100" s="1"/>
      <c r="E100" s="1" t="s">
        <v>1316</v>
      </c>
    </row>
    <row r="101" spans="1:5" ht="13.25" x14ac:dyDescent="0.25">
      <c r="A101" t="s">
        <v>113</v>
      </c>
      <c r="B101" t="s">
        <v>957</v>
      </c>
      <c r="C101" t="s">
        <v>114</v>
      </c>
      <c r="D101" s="1"/>
      <c r="E101" s="1" t="s">
        <v>1316</v>
      </c>
    </row>
    <row r="102" spans="1:5" ht="13.25" x14ac:dyDescent="0.25">
      <c r="A102" t="s">
        <v>112</v>
      </c>
      <c r="B102" t="s">
        <v>1036</v>
      </c>
      <c r="C102" t="s">
        <v>100</v>
      </c>
      <c r="D102" s="1"/>
      <c r="E102" s="1" t="s">
        <v>1316</v>
      </c>
    </row>
    <row r="103" spans="1:5" ht="13.25" x14ac:dyDescent="0.25">
      <c r="A103" t="s">
        <v>1353</v>
      </c>
      <c r="B103" t="s">
        <v>955</v>
      </c>
      <c r="C103" t="s">
        <v>108</v>
      </c>
      <c r="D103" s="1"/>
      <c r="E103" s="1" t="s">
        <v>1316</v>
      </c>
    </row>
    <row r="104" spans="1:5" ht="13.25" x14ac:dyDescent="0.25">
      <c r="A104" t="s">
        <v>292</v>
      </c>
      <c r="B104" t="s">
        <v>293</v>
      </c>
      <c r="C104" t="s">
        <v>85</v>
      </c>
      <c r="D104" s="1"/>
      <c r="E104" s="1" t="s">
        <v>1316</v>
      </c>
    </row>
    <row r="105" spans="1:5" ht="13.25" x14ac:dyDescent="0.25">
      <c r="A105" t="s">
        <v>1634</v>
      </c>
      <c r="B105" t="s">
        <v>1653</v>
      </c>
      <c r="C105" t="s">
        <v>100</v>
      </c>
      <c r="D105" s="1"/>
      <c r="E105" s="1" t="s">
        <v>1316</v>
      </c>
    </row>
    <row r="106" spans="1:5" ht="13.25" x14ac:dyDescent="0.25">
      <c r="A106" t="s">
        <v>158</v>
      </c>
      <c r="B106" t="s">
        <v>989</v>
      </c>
      <c r="C106" t="s">
        <v>159</v>
      </c>
      <c r="D106" s="1"/>
      <c r="E106" s="1" t="s">
        <v>1316</v>
      </c>
    </row>
    <row r="107" spans="1:5" ht="13.25" x14ac:dyDescent="0.25">
      <c r="A107" t="s">
        <v>282</v>
      </c>
      <c r="B107" t="s">
        <v>957</v>
      </c>
      <c r="C107" t="s">
        <v>101</v>
      </c>
      <c r="D107" s="1"/>
      <c r="E107" s="1" t="s">
        <v>1316</v>
      </c>
    </row>
    <row r="108" spans="1:5" ht="13.25" x14ac:dyDescent="0.25">
      <c r="A108" t="s">
        <v>963</v>
      </c>
      <c r="B108" t="s">
        <v>995</v>
      </c>
      <c r="C108" t="s">
        <v>85</v>
      </c>
      <c r="D108" s="1"/>
      <c r="E108" s="1" t="s">
        <v>1316</v>
      </c>
    </row>
    <row r="109" spans="1:5" ht="13.25" x14ac:dyDescent="0.25">
      <c r="A109" t="s">
        <v>1926</v>
      </c>
      <c r="B109" t="s">
        <v>962</v>
      </c>
      <c r="C109" t="s">
        <v>107</v>
      </c>
      <c r="D109" s="1"/>
      <c r="E109" s="1" t="s">
        <v>1316</v>
      </c>
    </row>
    <row r="110" spans="1:5" ht="13.25" x14ac:dyDescent="0.25">
      <c r="A110" t="s">
        <v>1231</v>
      </c>
      <c r="B110" t="s">
        <v>980</v>
      </c>
      <c r="C110" t="s">
        <v>92</v>
      </c>
      <c r="D110" s="1"/>
      <c r="E110" s="1" t="s">
        <v>1316</v>
      </c>
    </row>
    <row r="111" spans="1:5" ht="13.25" x14ac:dyDescent="0.25">
      <c r="A111" t="s">
        <v>982</v>
      </c>
      <c r="B111" t="s">
        <v>955</v>
      </c>
      <c r="C111" t="s">
        <v>85</v>
      </c>
      <c r="D111" s="1"/>
      <c r="E111" s="1" t="s">
        <v>1316</v>
      </c>
    </row>
    <row r="112" spans="1:5" ht="13.25" x14ac:dyDescent="0.25">
      <c r="A112" t="s">
        <v>954</v>
      </c>
      <c r="B112" t="s">
        <v>955</v>
      </c>
      <c r="C112" t="s">
        <v>101</v>
      </c>
      <c r="D112" s="1"/>
      <c r="E112" s="1" t="s">
        <v>1316</v>
      </c>
    </row>
    <row r="113" spans="1:5" ht="13.25" x14ac:dyDescent="0.25">
      <c r="A113" t="s">
        <v>287</v>
      </c>
      <c r="B113" t="s">
        <v>995</v>
      </c>
      <c r="C113" t="s">
        <v>99</v>
      </c>
      <c r="D113" s="1"/>
      <c r="E113" s="1" t="s">
        <v>1316</v>
      </c>
    </row>
    <row r="114" spans="1:5" ht="13.25" x14ac:dyDescent="0.25">
      <c r="A114" t="s">
        <v>298</v>
      </c>
      <c r="B114" t="s">
        <v>962</v>
      </c>
      <c r="C114" t="s">
        <v>97</v>
      </c>
      <c r="D114" s="1"/>
      <c r="E114" s="1" t="s">
        <v>1317</v>
      </c>
    </row>
    <row r="115" spans="1:5" ht="13.25" x14ac:dyDescent="0.25">
      <c r="A115" t="s">
        <v>169</v>
      </c>
      <c r="B115" t="s">
        <v>170</v>
      </c>
      <c r="C115" t="s">
        <v>97</v>
      </c>
      <c r="D115" s="1"/>
      <c r="E115" s="1" t="s">
        <v>1316</v>
      </c>
    </row>
    <row r="116" spans="1:5" ht="13.25" x14ac:dyDescent="0.25">
      <c r="A116" t="s">
        <v>1154</v>
      </c>
      <c r="B116" t="s">
        <v>995</v>
      </c>
      <c r="C116" t="s">
        <v>92</v>
      </c>
      <c r="D116" s="1"/>
      <c r="E116" s="1" t="s">
        <v>1316</v>
      </c>
    </row>
    <row r="117" spans="1:5" ht="13.25" x14ac:dyDescent="0.25">
      <c r="A117" t="s">
        <v>260</v>
      </c>
      <c r="B117" t="s">
        <v>261</v>
      </c>
      <c r="C117" t="s">
        <v>262</v>
      </c>
      <c r="D117" s="1"/>
      <c r="E117" s="1" t="s">
        <v>1316</v>
      </c>
    </row>
    <row r="118" spans="1:5" ht="13.25" x14ac:dyDescent="0.25">
      <c r="A118" t="s">
        <v>153</v>
      </c>
      <c r="B118" t="s">
        <v>1649</v>
      </c>
      <c r="C118" t="s">
        <v>115</v>
      </c>
      <c r="D118" s="1"/>
      <c r="E118" s="1" t="s">
        <v>1316</v>
      </c>
    </row>
    <row r="119" spans="1:5" ht="13.25" x14ac:dyDescent="0.25">
      <c r="A119" t="s">
        <v>119</v>
      </c>
      <c r="B119" t="s">
        <v>120</v>
      </c>
      <c r="C119" t="s">
        <v>85</v>
      </c>
      <c r="D119" s="1"/>
      <c r="E119" s="1" t="s">
        <v>1316</v>
      </c>
    </row>
    <row r="120" spans="1:5" ht="13.25" x14ac:dyDescent="0.25">
      <c r="A120" t="s">
        <v>139</v>
      </c>
      <c r="B120" t="s">
        <v>140</v>
      </c>
      <c r="C120" t="s">
        <v>107</v>
      </c>
      <c r="D120" s="1"/>
      <c r="E120" s="1" t="s">
        <v>1316</v>
      </c>
    </row>
    <row r="121" spans="1:5" ht="13.25" x14ac:dyDescent="0.25">
      <c r="A121" t="s">
        <v>938</v>
      </c>
      <c r="B121" t="s">
        <v>939</v>
      </c>
      <c r="C121" t="s">
        <v>295</v>
      </c>
      <c r="D121" s="1"/>
      <c r="E121" s="1" t="s">
        <v>1316</v>
      </c>
    </row>
    <row r="122" spans="1:5" ht="13.25" x14ac:dyDescent="0.25">
      <c r="A122" t="s">
        <v>1287</v>
      </c>
      <c r="B122" t="s">
        <v>1263</v>
      </c>
      <c r="C122" t="s">
        <v>85</v>
      </c>
      <c r="D122" s="1"/>
      <c r="E122" s="1" t="s">
        <v>1317</v>
      </c>
    </row>
    <row r="123" spans="1:5" ht="13.25" x14ac:dyDescent="0.25">
      <c r="A123" t="s">
        <v>268</v>
      </c>
      <c r="B123" t="s">
        <v>269</v>
      </c>
      <c r="C123" t="s">
        <v>943</v>
      </c>
      <c r="D123" s="1"/>
      <c r="E123" s="1" t="s">
        <v>1316</v>
      </c>
    </row>
    <row r="124" spans="1:5" ht="13.25" x14ac:dyDescent="0.25">
      <c r="A124" t="s">
        <v>1293</v>
      </c>
      <c r="B124" t="s">
        <v>1345</v>
      </c>
      <c r="C124" t="s">
        <v>97</v>
      </c>
      <c r="D124" s="1"/>
      <c r="E124" s="1" t="s">
        <v>1316</v>
      </c>
    </row>
    <row r="125" spans="1:5" ht="13.25" x14ac:dyDescent="0.25">
      <c r="A125" t="s">
        <v>1310</v>
      </c>
      <c r="B125" t="s">
        <v>974</v>
      </c>
      <c r="C125" t="s">
        <v>85</v>
      </c>
      <c r="D125" s="1"/>
      <c r="E125" s="1" t="s">
        <v>1316</v>
      </c>
    </row>
    <row r="126" spans="1:5" ht="13.25" x14ac:dyDescent="0.25">
      <c r="A126" t="s">
        <v>1675</v>
      </c>
      <c r="B126" t="s">
        <v>1042</v>
      </c>
      <c r="C126" t="s">
        <v>128</v>
      </c>
      <c r="D126" s="1"/>
      <c r="E126" s="1" t="s">
        <v>1316</v>
      </c>
    </row>
    <row r="127" spans="1:5" ht="13.25" x14ac:dyDescent="0.25">
      <c r="A127" t="s">
        <v>178</v>
      </c>
      <c r="B127" t="s">
        <v>1758</v>
      </c>
      <c r="C127" t="s">
        <v>114</v>
      </c>
      <c r="D127" s="1"/>
      <c r="E127" s="1" t="s">
        <v>1316</v>
      </c>
    </row>
    <row r="128" spans="1:5" ht="13.25" x14ac:dyDescent="0.25">
      <c r="A128" t="s">
        <v>924</v>
      </c>
      <c r="B128" t="s">
        <v>925</v>
      </c>
      <c r="C128" t="s">
        <v>149</v>
      </c>
      <c r="D128" s="1"/>
      <c r="E128" s="1" t="s">
        <v>1316</v>
      </c>
    </row>
    <row r="129" spans="1:5" ht="13.25" x14ac:dyDescent="0.25">
      <c r="A129" t="s">
        <v>1234</v>
      </c>
      <c r="B129" t="s">
        <v>1078</v>
      </c>
      <c r="C129" t="s">
        <v>85</v>
      </c>
      <c r="D129" s="1"/>
      <c r="E129" s="1" t="s">
        <v>1316</v>
      </c>
    </row>
    <row r="130" spans="1:5" ht="13.25" x14ac:dyDescent="0.25">
      <c r="A130" t="s">
        <v>1395</v>
      </c>
      <c r="B130" t="s">
        <v>271</v>
      </c>
      <c r="C130" t="s">
        <v>92</v>
      </c>
      <c r="D130" s="1"/>
      <c r="E130" s="1" t="s">
        <v>1316</v>
      </c>
    </row>
    <row r="131" spans="1:5" ht="13.25" x14ac:dyDescent="0.25">
      <c r="A131" t="s">
        <v>1235</v>
      </c>
      <c r="B131" t="s">
        <v>164</v>
      </c>
      <c r="C131" t="s">
        <v>85</v>
      </c>
      <c r="D131" s="1"/>
      <c r="E131" s="1" t="s">
        <v>1316</v>
      </c>
    </row>
    <row r="132" spans="1:5" ht="13.25" x14ac:dyDescent="0.25">
      <c r="A132" t="s">
        <v>297</v>
      </c>
      <c r="B132" t="s">
        <v>1042</v>
      </c>
      <c r="C132" t="s">
        <v>262</v>
      </c>
      <c r="D132" s="1"/>
      <c r="E132" s="1" t="s">
        <v>1316</v>
      </c>
    </row>
    <row r="133" spans="1:5" ht="13.25" x14ac:dyDescent="0.25">
      <c r="A133" t="s">
        <v>1438</v>
      </c>
      <c r="B133" t="s">
        <v>1178</v>
      </c>
      <c r="C133" t="s">
        <v>97</v>
      </c>
      <c r="D133" s="1"/>
      <c r="E133" s="1" t="s">
        <v>1317</v>
      </c>
    </row>
    <row r="134" spans="1:5" ht="13.25" x14ac:dyDescent="0.25">
      <c r="A134" t="s">
        <v>1881</v>
      </c>
      <c r="B134" t="s">
        <v>939</v>
      </c>
      <c r="C134" t="s">
        <v>111</v>
      </c>
      <c r="D134" s="1"/>
      <c r="E134" s="1" t="s">
        <v>1316</v>
      </c>
    </row>
    <row r="135" spans="1:5" ht="13.25" x14ac:dyDescent="0.25">
      <c r="A135" t="s">
        <v>1881</v>
      </c>
      <c r="B135" t="s">
        <v>939</v>
      </c>
      <c r="C135" t="s">
        <v>105</v>
      </c>
      <c r="D135" s="1"/>
      <c r="E135" s="1" t="s">
        <v>1316</v>
      </c>
    </row>
    <row r="136" spans="1:5" ht="13.25" x14ac:dyDescent="0.25">
      <c r="A136" t="s">
        <v>289</v>
      </c>
      <c r="B136" t="s">
        <v>939</v>
      </c>
      <c r="C136" t="s">
        <v>290</v>
      </c>
      <c r="D136" s="1"/>
      <c r="E136" s="1" t="s">
        <v>1316</v>
      </c>
    </row>
    <row r="137" spans="1:5" ht="13.25" x14ac:dyDescent="0.25">
      <c r="A137" t="s">
        <v>270</v>
      </c>
      <c r="B137" t="s">
        <v>1649</v>
      </c>
      <c r="C137" t="s">
        <v>921</v>
      </c>
      <c r="D137" s="1"/>
      <c r="E137" s="1" t="s">
        <v>1316</v>
      </c>
    </row>
    <row r="138" spans="1:5" ht="13.25" x14ac:dyDescent="0.25">
      <c r="A138" t="s">
        <v>301</v>
      </c>
      <c r="B138" t="s">
        <v>995</v>
      </c>
      <c r="C138" t="s">
        <v>85</v>
      </c>
      <c r="D138" s="1"/>
      <c r="E138" s="1" t="s">
        <v>1316</v>
      </c>
    </row>
    <row r="139" spans="1:5" ht="13.25" x14ac:dyDescent="0.25">
      <c r="A139" t="s">
        <v>1414</v>
      </c>
      <c r="B139" t="s">
        <v>1394</v>
      </c>
      <c r="C139" t="s">
        <v>105</v>
      </c>
      <c r="D139" s="1"/>
      <c r="E139" s="1" t="s">
        <v>1316</v>
      </c>
    </row>
    <row r="140" spans="1:5" ht="13.25" x14ac:dyDescent="0.25">
      <c r="A140" t="s">
        <v>87</v>
      </c>
      <c r="B140" t="s">
        <v>995</v>
      </c>
      <c r="C140" t="s">
        <v>88</v>
      </c>
      <c r="D140" s="1"/>
      <c r="E140" s="1" t="s">
        <v>1316</v>
      </c>
    </row>
    <row r="141" spans="1:5" ht="13.25" x14ac:dyDescent="0.25">
      <c r="A141" t="s">
        <v>96</v>
      </c>
      <c r="B141" t="s">
        <v>1605</v>
      </c>
      <c r="C141" t="s">
        <v>90</v>
      </c>
      <c r="D141" s="1"/>
      <c r="E141" s="1" t="s">
        <v>1316</v>
      </c>
    </row>
    <row r="142" spans="1:5" ht="13.25" x14ac:dyDescent="0.25">
      <c r="A142" t="s">
        <v>1171</v>
      </c>
      <c r="B142" t="s">
        <v>1172</v>
      </c>
      <c r="C142" t="s">
        <v>97</v>
      </c>
      <c r="D142" s="1"/>
      <c r="E142" s="1" t="s">
        <v>1316</v>
      </c>
    </row>
    <row r="143" spans="1:5" ht="13.25" x14ac:dyDescent="0.25">
      <c r="A143" t="s">
        <v>142</v>
      </c>
      <c r="B143" t="s">
        <v>1086</v>
      </c>
      <c r="C143" t="s">
        <v>101</v>
      </c>
      <c r="D143" s="1"/>
      <c r="E143" s="1" t="s">
        <v>1316</v>
      </c>
    </row>
    <row r="144" spans="1:5" ht="13.25" x14ac:dyDescent="0.25">
      <c r="A144" t="s">
        <v>302</v>
      </c>
      <c r="B144" t="s">
        <v>1018</v>
      </c>
      <c r="C144" t="s">
        <v>97</v>
      </c>
      <c r="D144" s="1"/>
      <c r="E144" s="1" t="s">
        <v>1316</v>
      </c>
    </row>
    <row r="145" spans="1:5" ht="13.25" x14ac:dyDescent="0.25">
      <c r="A145" t="s">
        <v>258</v>
      </c>
      <c r="B145" t="s">
        <v>1649</v>
      </c>
      <c r="C145" t="s">
        <v>99</v>
      </c>
      <c r="D145" s="1"/>
      <c r="E145" s="1" t="s">
        <v>1317</v>
      </c>
    </row>
    <row r="146" spans="1:5" ht="13.25" x14ac:dyDescent="0.25">
      <c r="A146" t="s">
        <v>160</v>
      </c>
      <c r="B146" t="s">
        <v>1009</v>
      </c>
      <c r="C146" t="s">
        <v>108</v>
      </c>
      <c r="D146" s="1"/>
      <c r="E146" s="1" t="s">
        <v>1316</v>
      </c>
    </row>
    <row r="147" spans="1:5" ht="13.25" x14ac:dyDescent="0.25">
      <c r="A147" t="s">
        <v>1764</v>
      </c>
      <c r="B147" t="s">
        <v>1078</v>
      </c>
      <c r="C147" t="s">
        <v>108</v>
      </c>
      <c r="D147" s="1"/>
      <c r="E147" s="1" t="s">
        <v>1316</v>
      </c>
    </row>
    <row r="148" spans="1:5" ht="13.25" x14ac:dyDescent="0.25">
      <c r="A148" t="s">
        <v>272</v>
      </c>
      <c r="B148" t="s">
        <v>997</v>
      </c>
      <c r="C148" t="s">
        <v>97</v>
      </c>
      <c r="D148" s="1"/>
      <c r="E148" s="1" t="s">
        <v>1316</v>
      </c>
    </row>
    <row r="149" spans="1:5" ht="13.25" x14ac:dyDescent="0.25">
      <c r="A149" t="s">
        <v>286</v>
      </c>
      <c r="B149" t="s">
        <v>1552</v>
      </c>
      <c r="C149" t="s">
        <v>108</v>
      </c>
      <c r="D149" s="1"/>
      <c r="E149" s="1" t="s">
        <v>1317</v>
      </c>
    </row>
    <row r="150" spans="1:5" ht="13.25" x14ac:dyDescent="0.25">
      <c r="A150" t="s">
        <v>179</v>
      </c>
      <c r="B150" t="s">
        <v>180</v>
      </c>
      <c r="C150" t="s">
        <v>257</v>
      </c>
      <c r="D150" s="1"/>
      <c r="E150" s="1" t="s">
        <v>1316</v>
      </c>
    </row>
    <row r="151" spans="1:5" ht="13.25" x14ac:dyDescent="0.25">
      <c r="A151" t="s">
        <v>294</v>
      </c>
      <c r="B151" t="s">
        <v>931</v>
      </c>
      <c r="C151" t="s">
        <v>85</v>
      </c>
      <c r="D151" s="1"/>
      <c r="E151" s="1" t="s">
        <v>1316</v>
      </c>
    </row>
    <row r="152" spans="1:5" ht="13.25" x14ac:dyDescent="0.25">
      <c r="A152" t="s">
        <v>1301</v>
      </c>
      <c r="B152" t="s">
        <v>962</v>
      </c>
      <c r="C152" t="s">
        <v>90</v>
      </c>
      <c r="D152" s="1"/>
      <c r="E152" s="1" t="s">
        <v>1316</v>
      </c>
    </row>
    <row r="153" spans="1:5" ht="13.25" x14ac:dyDescent="0.25">
      <c r="A153" t="s">
        <v>1417</v>
      </c>
      <c r="B153" t="s">
        <v>1095</v>
      </c>
      <c r="C153" t="s">
        <v>99</v>
      </c>
      <c r="D153" s="1"/>
      <c r="E153" s="1" t="s">
        <v>1316</v>
      </c>
    </row>
    <row r="154" spans="1:5" ht="13.25" x14ac:dyDescent="0.25">
      <c r="A154" t="s">
        <v>157</v>
      </c>
      <c r="B154" t="s">
        <v>1054</v>
      </c>
      <c r="C154" t="s">
        <v>105</v>
      </c>
      <c r="D154" s="1"/>
      <c r="E154" s="1" t="s">
        <v>1316</v>
      </c>
    </row>
    <row r="155" spans="1:5" ht="13.25" x14ac:dyDescent="0.25">
      <c r="A155" t="s">
        <v>86</v>
      </c>
      <c r="B155" t="s">
        <v>1758</v>
      </c>
      <c r="C155" t="s">
        <v>85</v>
      </c>
      <c r="D155" s="1"/>
      <c r="E155" s="1" t="s">
        <v>1316</v>
      </c>
    </row>
    <row r="156" spans="1:5" ht="13.25" x14ac:dyDescent="0.25">
      <c r="A156" t="s">
        <v>121</v>
      </c>
      <c r="B156" t="s">
        <v>993</v>
      </c>
      <c r="C156" t="s">
        <v>122</v>
      </c>
      <c r="D156" s="1"/>
      <c r="E156" s="1" t="s">
        <v>1316</v>
      </c>
    </row>
    <row r="157" spans="1:5" ht="13.25" x14ac:dyDescent="0.25">
      <c r="A157" t="s">
        <v>1328</v>
      </c>
      <c r="B157" t="s">
        <v>995</v>
      </c>
      <c r="C157" t="s">
        <v>85</v>
      </c>
      <c r="D157" s="1"/>
      <c r="E157" s="1" t="s">
        <v>1316</v>
      </c>
    </row>
    <row r="158" spans="1:5" ht="13.25" x14ac:dyDescent="0.25">
      <c r="A158" t="s">
        <v>136</v>
      </c>
      <c r="B158" t="s">
        <v>135</v>
      </c>
      <c r="C158" t="s">
        <v>137</v>
      </c>
      <c r="D158" s="1"/>
      <c r="E158" s="1" t="s">
        <v>1316</v>
      </c>
    </row>
    <row r="159" spans="1:5" ht="13.25" x14ac:dyDescent="0.25">
      <c r="A159" t="s">
        <v>161</v>
      </c>
      <c r="B159" t="s">
        <v>995</v>
      </c>
      <c r="C159" t="s">
        <v>100</v>
      </c>
      <c r="D159" s="1"/>
      <c r="E159" s="1" t="s">
        <v>1316</v>
      </c>
    </row>
    <row r="160" spans="1:5" ht="13.25" x14ac:dyDescent="0.25">
      <c r="A160" t="s">
        <v>1290</v>
      </c>
      <c r="B160" t="s">
        <v>962</v>
      </c>
      <c r="C160" t="s">
        <v>97</v>
      </c>
      <c r="D160" s="1"/>
      <c r="E160" s="1" t="s">
        <v>1317</v>
      </c>
    </row>
    <row r="161" spans="1:5" ht="13.25" x14ac:dyDescent="0.25">
      <c r="A161" t="s">
        <v>1244</v>
      </c>
      <c r="B161" t="s">
        <v>1018</v>
      </c>
      <c r="C161" t="s">
        <v>97</v>
      </c>
      <c r="D161" s="1"/>
      <c r="E161" s="1" t="s">
        <v>1316</v>
      </c>
    </row>
    <row r="162" spans="1:5" ht="13.25" x14ac:dyDescent="0.25">
      <c r="A162" t="s">
        <v>296</v>
      </c>
      <c r="B162" t="s">
        <v>928</v>
      </c>
      <c r="C162" t="s">
        <v>101</v>
      </c>
      <c r="D162" s="1"/>
      <c r="E162" s="1" t="s">
        <v>1316</v>
      </c>
    </row>
    <row r="163" spans="1:5" ht="13.25" x14ac:dyDescent="0.25">
      <c r="A163" t="s">
        <v>162</v>
      </c>
      <c r="B163" t="s">
        <v>962</v>
      </c>
      <c r="C163" t="s">
        <v>111</v>
      </c>
      <c r="D163" s="1"/>
      <c r="E163" s="1" t="s">
        <v>1316</v>
      </c>
    </row>
    <row r="164" spans="1:5" ht="13.25" x14ac:dyDescent="0.25">
      <c r="A164" t="s">
        <v>1031</v>
      </c>
      <c r="B164" t="s">
        <v>960</v>
      </c>
      <c r="C164" t="s">
        <v>273</v>
      </c>
      <c r="D164" s="1"/>
      <c r="E164" s="1" t="s">
        <v>1316</v>
      </c>
    </row>
    <row r="165" spans="1:5" x14ac:dyDescent="0.25">
      <c r="A165" t="s">
        <v>1275</v>
      </c>
      <c r="B165" t="s">
        <v>259</v>
      </c>
      <c r="C165" t="s">
        <v>105</v>
      </c>
      <c r="D165" s="1"/>
      <c r="E165" s="1" t="s">
        <v>1316</v>
      </c>
    </row>
    <row r="166" spans="1:5" x14ac:dyDescent="0.25">
      <c r="A166" t="s">
        <v>274</v>
      </c>
      <c r="B166" t="s">
        <v>1345</v>
      </c>
      <c r="C166" t="s">
        <v>105</v>
      </c>
      <c r="D166" s="1"/>
      <c r="E166" s="1" t="s">
        <v>1316</v>
      </c>
    </row>
    <row r="167" spans="1:5" x14ac:dyDescent="0.25">
      <c r="A167" t="s">
        <v>126</v>
      </c>
      <c r="B167" t="s">
        <v>955</v>
      </c>
      <c r="C167" t="s">
        <v>85</v>
      </c>
      <c r="D167" s="1"/>
      <c r="E167" s="1" t="s">
        <v>1316</v>
      </c>
    </row>
    <row r="168" spans="1:5" x14ac:dyDescent="0.25">
      <c r="A168" t="s">
        <v>1619</v>
      </c>
      <c r="B168" t="s">
        <v>117</v>
      </c>
      <c r="C168" t="s">
        <v>90</v>
      </c>
      <c r="D168" s="1"/>
      <c r="E168" s="1" t="s">
        <v>1316</v>
      </c>
    </row>
    <row r="169" spans="1:5" x14ac:dyDescent="0.25">
      <c r="A169" t="s">
        <v>275</v>
      </c>
      <c r="B169" t="s">
        <v>1018</v>
      </c>
      <c r="C169" t="s">
        <v>92</v>
      </c>
      <c r="D169" s="1"/>
      <c r="E169" s="1" t="s">
        <v>1317</v>
      </c>
    </row>
    <row r="170" spans="1:5" x14ac:dyDescent="0.25">
      <c r="A170" t="s">
        <v>1361</v>
      </c>
      <c r="B170" t="s">
        <v>1362</v>
      </c>
      <c r="C170" t="s">
        <v>97</v>
      </c>
      <c r="D170" s="1"/>
      <c r="E170" s="1" t="s">
        <v>1316</v>
      </c>
    </row>
    <row r="171" spans="1:5" x14ac:dyDescent="0.25">
      <c r="A171" t="s">
        <v>1342</v>
      </c>
      <c r="B171" t="s">
        <v>163</v>
      </c>
      <c r="C171" t="s">
        <v>92</v>
      </c>
      <c r="D171" s="1"/>
      <c r="E171" s="1" t="s">
        <v>1316</v>
      </c>
    </row>
    <row r="172" spans="1:5" x14ac:dyDescent="0.25">
      <c r="A172" t="s">
        <v>291</v>
      </c>
      <c r="B172" t="s">
        <v>1257</v>
      </c>
      <c r="C172" t="s">
        <v>85</v>
      </c>
      <c r="D172" s="1"/>
      <c r="E172" s="1" t="s">
        <v>1316</v>
      </c>
    </row>
    <row r="173" spans="1:5" x14ac:dyDescent="0.25">
      <c r="A173" t="s">
        <v>1528</v>
      </c>
      <c r="B173" t="s">
        <v>98</v>
      </c>
      <c r="C173" t="s">
        <v>99</v>
      </c>
      <c r="D173" s="1"/>
      <c r="E173" s="1" t="s">
        <v>1316</v>
      </c>
    </row>
    <row r="174" spans="1:5" x14ac:dyDescent="0.25">
      <c r="A174" t="s">
        <v>1251</v>
      </c>
      <c r="B174" t="s">
        <v>135</v>
      </c>
      <c r="C174" t="s">
        <v>85</v>
      </c>
      <c r="D174" s="1"/>
      <c r="E174" s="1" t="s">
        <v>1317</v>
      </c>
    </row>
    <row r="175" spans="1:5" x14ac:dyDescent="0.25">
      <c r="A175" t="s">
        <v>1365</v>
      </c>
      <c r="B175" t="s">
        <v>1036</v>
      </c>
      <c r="C175" t="s">
        <v>100</v>
      </c>
      <c r="D175" s="1"/>
      <c r="E175" s="1" t="s">
        <v>1316</v>
      </c>
    </row>
    <row r="176" spans="1:5" x14ac:dyDescent="0.25">
      <c r="A176" t="s">
        <v>1973</v>
      </c>
      <c r="B176" t="s">
        <v>1649</v>
      </c>
      <c r="C176" t="s">
        <v>100</v>
      </c>
      <c r="D176" s="1"/>
      <c r="E176" s="1" t="s">
        <v>1316</v>
      </c>
    </row>
    <row r="177" spans="1:5" x14ac:dyDescent="0.25">
      <c r="A177" t="s">
        <v>285</v>
      </c>
      <c r="B177" t="s">
        <v>1036</v>
      </c>
      <c r="C177" t="s">
        <v>100</v>
      </c>
      <c r="D177" s="1"/>
      <c r="E177" s="1" t="s">
        <v>1316</v>
      </c>
    </row>
    <row r="178" spans="1:5" x14ac:dyDescent="0.25">
      <c r="A178" t="s">
        <v>1400</v>
      </c>
      <c r="B178" t="s">
        <v>133</v>
      </c>
      <c r="C178" t="s">
        <v>100</v>
      </c>
      <c r="D178" s="1"/>
      <c r="E178" s="1" t="s">
        <v>1316</v>
      </c>
    </row>
    <row r="179" spans="1:5" x14ac:dyDescent="0.25">
      <c r="D179" s="1"/>
    </row>
    <row r="180" spans="1:5" x14ac:dyDescent="0.25">
      <c r="D180" s="1"/>
    </row>
    <row r="181" spans="1:5" x14ac:dyDescent="0.25">
      <c r="D181" s="1"/>
    </row>
    <row r="182" spans="1:5" x14ac:dyDescent="0.25">
      <c r="D182" s="1"/>
    </row>
    <row r="183" spans="1:5" x14ac:dyDescent="0.25">
      <c r="D183" s="1"/>
    </row>
    <row r="184" spans="1:5" x14ac:dyDescent="0.25">
      <c r="D184" s="1"/>
    </row>
    <row r="185" spans="1:5" x14ac:dyDescent="0.25">
      <c r="D185" s="1"/>
    </row>
    <row r="186" spans="1:5" x14ac:dyDescent="0.25">
      <c r="D186" s="1"/>
    </row>
    <row r="187" spans="1:5" x14ac:dyDescent="0.25">
      <c r="D187" s="1"/>
    </row>
    <row r="188" spans="1:5" x14ac:dyDescent="0.25">
      <c r="D188" s="1"/>
    </row>
    <row r="189" spans="1:5" x14ac:dyDescent="0.25">
      <c r="D189" s="1"/>
    </row>
    <row r="190" spans="1:5" x14ac:dyDescent="0.25">
      <c r="D190" s="1"/>
    </row>
    <row r="191" spans="1:5" x14ac:dyDescent="0.25">
      <c r="D191" s="1"/>
    </row>
    <row r="192" spans="1:5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</sheetData>
  <phoneticPr fontId="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0"/>
  <sheetViews>
    <sheetView topLeftCell="A12" workbookViewId="0">
      <selection activeCell="A45" sqref="A45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5" s="3" customFormat="1" ht="13" x14ac:dyDescent="0.3">
      <c r="A1" s="3" t="s">
        <v>1259</v>
      </c>
      <c r="C1" s="3" t="s">
        <v>1260</v>
      </c>
      <c r="D1" s="8"/>
    </row>
    <row r="2" spans="1:5" s="3" customFormat="1" ht="13" x14ac:dyDescent="0.3">
      <c r="C2" s="3" t="s">
        <v>1261</v>
      </c>
      <c r="D2" s="8"/>
    </row>
    <row r="3" spans="1:5" s="3" customFormat="1" ht="13" x14ac:dyDescent="0.3">
      <c r="D3" s="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s="4" customFormat="1" ht="13" x14ac:dyDescent="0.3">
      <c r="A5" s="10" t="s">
        <v>1262</v>
      </c>
      <c r="B5" s="10" t="s">
        <v>1263</v>
      </c>
      <c r="C5" s="10" t="s">
        <v>932</v>
      </c>
      <c r="D5" s="9">
        <v>1</v>
      </c>
      <c r="E5" s="11">
        <v>0.34668981481481481</v>
      </c>
    </row>
    <row r="6" spans="1:5" s="4" customFormat="1" ht="13" x14ac:dyDescent="0.3">
      <c r="A6" t="s">
        <v>1186</v>
      </c>
      <c r="B6" t="s">
        <v>974</v>
      </c>
      <c r="C6" s="10" t="s">
        <v>929</v>
      </c>
      <c r="D6" s="9">
        <v>2</v>
      </c>
      <c r="E6" s="11">
        <v>0.35295138888888888</v>
      </c>
    </row>
    <row r="7" spans="1:5" s="10" customFormat="1" ht="13.25" x14ac:dyDescent="0.25">
      <c r="A7" s="10" t="s">
        <v>1264</v>
      </c>
      <c r="B7" s="10" t="s">
        <v>995</v>
      </c>
      <c r="C7" s="10" t="s">
        <v>929</v>
      </c>
      <c r="D7" s="9">
        <v>3</v>
      </c>
      <c r="E7" s="11">
        <v>0.3596759259259259</v>
      </c>
    </row>
    <row r="8" spans="1:5" s="10" customFormat="1" ht="13.25" x14ac:dyDescent="0.25">
      <c r="A8" t="s">
        <v>998</v>
      </c>
      <c r="B8" s="10" t="s">
        <v>934</v>
      </c>
      <c r="C8" s="10" t="s">
        <v>916</v>
      </c>
      <c r="D8" s="9">
        <v>4</v>
      </c>
      <c r="E8" s="11">
        <v>0.36424768518518519</v>
      </c>
    </row>
    <row r="9" spans="1:5" s="10" customFormat="1" ht="13.25" x14ac:dyDescent="0.25">
      <c r="A9" t="s">
        <v>924</v>
      </c>
      <c r="B9" t="s">
        <v>925</v>
      </c>
      <c r="C9" t="s">
        <v>921</v>
      </c>
      <c r="D9" s="9">
        <v>5</v>
      </c>
      <c r="E9" s="12">
        <v>0.36442129629629627</v>
      </c>
    </row>
    <row r="10" spans="1:5" s="10" customFormat="1" ht="13.25" x14ac:dyDescent="0.25">
      <c r="A10" t="s">
        <v>1150</v>
      </c>
      <c r="B10" t="s">
        <v>1151</v>
      </c>
      <c r="C10" t="s">
        <v>929</v>
      </c>
      <c r="D10" s="9">
        <v>6</v>
      </c>
      <c r="E10" s="11">
        <v>0.37297453703703703</v>
      </c>
    </row>
    <row r="11" spans="1:5" s="10" customFormat="1" ht="13.25" x14ac:dyDescent="0.25">
      <c r="A11" t="s">
        <v>1188</v>
      </c>
      <c r="B11" s="10" t="s">
        <v>1034</v>
      </c>
      <c r="C11" s="10" t="s">
        <v>932</v>
      </c>
      <c r="D11" s="9">
        <v>7</v>
      </c>
      <c r="E11" s="11">
        <v>0.38199074074074074</v>
      </c>
    </row>
    <row r="12" spans="1:5" s="4" customFormat="1" ht="13" x14ac:dyDescent="0.3">
      <c r="A12" t="s">
        <v>1199</v>
      </c>
      <c r="B12" s="10" t="s">
        <v>918</v>
      </c>
      <c r="C12" s="10" t="s">
        <v>929</v>
      </c>
      <c r="D12" s="9">
        <v>8</v>
      </c>
      <c r="E12" s="11">
        <v>0.38737268518518514</v>
      </c>
    </row>
    <row r="13" spans="1:5" s="4" customFormat="1" ht="13" x14ac:dyDescent="0.3">
      <c r="A13" t="s">
        <v>1160</v>
      </c>
      <c r="B13" t="s">
        <v>1151</v>
      </c>
      <c r="C13" s="10" t="s">
        <v>1045</v>
      </c>
      <c r="D13" s="9">
        <v>9</v>
      </c>
      <c r="E13" s="11">
        <v>0.38740740740740742</v>
      </c>
    </row>
    <row r="14" spans="1:5" s="4" customFormat="1" ht="13" x14ac:dyDescent="0.3">
      <c r="A14" t="s">
        <v>1265</v>
      </c>
      <c r="B14" t="s">
        <v>1266</v>
      </c>
      <c r="C14" s="10" t="s">
        <v>929</v>
      </c>
      <c r="D14" s="9">
        <v>10</v>
      </c>
      <c r="E14" s="11">
        <v>0.39287037037037037</v>
      </c>
    </row>
    <row r="15" spans="1:5" s="4" customFormat="1" ht="13" x14ac:dyDescent="0.3">
      <c r="A15" t="s">
        <v>1267</v>
      </c>
      <c r="B15" t="s">
        <v>980</v>
      </c>
      <c r="C15" s="10" t="s">
        <v>929</v>
      </c>
      <c r="D15" s="9">
        <v>11</v>
      </c>
      <c r="E15" s="11">
        <v>0.39748842592592593</v>
      </c>
    </row>
    <row r="16" spans="1:5" s="4" customFormat="1" ht="13" x14ac:dyDescent="0.3">
      <c r="A16" t="s">
        <v>1268</v>
      </c>
      <c r="B16" t="s">
        <v>962</v>
      </c>
      <c r="C16" s="10" t="s">
        <v>916</v>
      </c>
      <c r="D16" s="9">
        <v>12</v>
      </c>
      <c r="E16" s="11">
        <v>0.39914351851851854</v>
      </c>
    </row>
    <row r="17" spans="1:5" s="4" customFormat="1" ht="13" x14ac:dyDescent="0.3">
      <c r="A17" t="s">
        <v>1161</v>
      </c>
      <c r="B17" t="s">
        <v>1269</v>
      </c>
      <c r="C17" s="10" t="s">
        <v>929</v>
      </c>
      <c r="D17" s="9">
        <v>13</v>
      </c>
      <c r="E17" s="11">
        <v>0.40309027777777778</v>
      </c>
    </row>
    <row r="18" spans="1:5" s="4" customFormat="1" ht="13" x14ac:dyDescent="0.3">
      <c r="A18" t="s">
        <v>1270</v>
      </c>
      <c r="B18" t="s">
        <v>974</v>
      </c>
      <c r="C18" s="10" t="s">
        <v>929</v>
      </c>
      <c r="D18" s="9">
        <v>14</v>
      </c>
      <c r="E18" s="11">
        <v>0.40620370370370368</v>
      </c>
    </row>
    <row r="19" spans="1:5" s="4" customFormat="1" ht="13" x14ac:dyDescent="0.3">
      <c r="A19" t="s">
        <v>1271</v>
      </c>
      <c r="B19" s="10" t="s">
        <v>939</v>
      </c>
      <c r="C19" s="10" t="s">
        <v>940</v>
      </c>
      <c r="D19" s="9">
        <v>15</v>
      </c>
      <c r="E19" s="11">
        <v>0.41259259259259262</v>
      </c>
    </row>
    <row r="20" spans="1:5" ht="13.25" x14ac:dyDescent="0.25">
      <c r="A20" t="s">
        <v>1222</v>
      </c>
      <c r="B20" s="10" t="s">
        <v>1156</v>
      </c>
      <c r="C20" s="10" t="s">
        <v>929</v>
      </c>
      <c r="D20" s="1">
        <v>16</v>
      </c>
      <c r="E20" s="2">
        <v>0.41437499999999999</v>
      </c>
    </row>
    <row r="21" spans="1:5" ht="13.25" x14ac:dyDescent="0.25">
      <c r="A21" t="s">
        <v>1272</v>
      </c>
      <c r="B21" s="10" t="s">
        <v>1100</v>
      </c>
      <c r="C21" s="10" t="s">
        <v>929</v>
      </c>
      <c r="D21" s="1">
        <v>17</v>
      </c>
      <c r="E21" s="2">
        <v>0.41570601851851857</v>
      </c>
    </row>
    <row r="22" spans="1:5" ht="13.25" x14ac:dyDescent="0.25">
      <c r="A22" t="s">
        <v>968</v>
      </c>
      <c r="B22" s="10" t="s">
        <v>1151</v>
      </c>
      <c r="C22" s="10" t="s">
        <v>929</v>
      </c>
      <c r="D22" s="1">
        <v>18</v>
      </c>
      <c r="E22" s="2">
        <v>0.41818287037037033</v>
      </c>
    </row>
    <row r="23" spans="1:5" ht="13.25" x14ac:dyDescent="0.25">
      <c r="A23" t="s">
        <v>1249</v>
      </c>
      <c r="B23" s="10" t="s">
        <v>1257</v>
      </c>
      <c r="C23" s="10" t="s">
        <v>929</v>
      </c>
      <c r="D23" s="1">
        <v>19</v>
      </c>
      <c r="E23" s="2">
        <v>0.4195949074074074</v>
      </c>
    </row>
    <row r="24" spans="1:5" ht="13.25" x14ac:dyDescent="0.25">
      <c r="A24" t="s">
        <v>1273</v>
      </c>
      <c r="B24" s="10" t="s">
        <v>1095</v>
      </c>
      <c r="C24" s="10" t="s">
        <v>929</v>
      </c>
      <c r="D24" s="1">
        <v>20</v>
      </c>
      <c r="E24" s="2">
        <v>0.42141203703703706</v>
      </c>
    </row>
    <row r="25" spans="1:5" ht="13.25" x14ac:dyDescent="0.25">
      <c r="A25" t="s">
        <v>1274</v>
      </c>
      <c r="B25" s="10" t="s">
        <v>1257</v>
      </c>
      <c r="C25" s="10" t="s">
        <v>929</v>
      </c>
      <c r="D25" s="1">
        <v>21</v>
      </c>
      <c r="E25" s="2">
        <v>0.42670138888888887</v>
      </c>
    </row>
    <row r="26" spans="1:5" ht="13.25" x14ac:dyDescent="0.25">
      <c r="A26" t="s">
        <v>1275</v>
      </c>
      <c r="B26" s="10" t="s">
        <v>1276</v>
      </c>
      <c r="C26" s="10" t="s">
        <v>929</v>
      </c>
      <c r="D26" s="1">
        <v>22</v>
      </c>
      <c r="E26" s="2">
        <v>0.42753472222222227</v>
      </c>
    </row>
    <row r="27" spans="1:5" ht="13.25" x14ac:dyDescent="0.25">
      <c r="A27" t="s">
        <v>1277</v>
      </c>
      <c r="B27" s="10" t="s">
        <v>1278</v>
      </c>
      <c r="C27" s="10" t="s">
        <v>929</v>
      </c>
      <c r="D27" s="1">
        <v>23</v>
      </c>
      <c r="E27" s="2">
        <v>0.43184027777777773</v>
      </c>
    </row>
    <row r="28" spans="1:5" ht="13.25" x14ac:dyDescent="0.25">
      <c r="A28" t="s">
        <v>1253</v>
      </c>
      <c r="B28" s="10" t="s">
        <v>1269</v>
      </c>
      <c r="C28" s="10" t="s">
        <v>929</v>
      </c>
      <c r="D28" s="1">
        <v>24</v>
      </c>
      <c r="E28" s="2">
        <v>0.43568287037037035</v>
      </c>
    </row>
    <row r="29" spans="1:5" ht="13.25" x14ac:dyDescent="0.25">
      <c r="A29" t="s">
        <v>954</v>
      </c>
      <c r="B29" s="10" t="s">
        <v>955</v>
      </c>
      <c r="C29" s="10" t="s">
        <v>940</v>
      </c>
      <c r="D29" s="1">
        <v>25</v>
      </c>
      <c r="E29" s="2">
        <v>0.43743055555555554</v>
      </c>
    </row>
    <row r="30" spans="1:5" ht="13.25" x14ac:dyDescent="0.25">
      <c r="A30" t="s">
        <v>1279</v>
      </c>
      <c r="B30" s="10" t="s">
        <v>1112</v>
      </c>
      <c r="C30" s="10" t="s">
        <v>916</v>
      </c>
      <c r="D30" s="1">
        <v>26</v>
      </c>
      <c r="E30" s="2">
        <v>0.43784722222222222</v>
      </c>
    </row>
    <row r="31" spans="1:5" ht="13.25" x14ac:dyDescent="0.25">
      <c r="A31" t="s">
        <v>1280</v>
      </c>
      <c r="B31" s="10" t="s">
        <v>955</v>
      </c>
      <c r="C31" s="10" t="s">
        <v>929</v>
      </c>
      <c r="D31" s="1">
        <v>27</v>
      </c>
      <c r="E31" s="2">
        <v>0.44043981481481481</v>
      </c>
    </row>
    <row r="32" spans="1:5" ht="13.25" x14ac:dyDescent="0.25">
      <c r="A32" t="s">
        <v>1281</v>
      </c>
      <c r="B32" s="10" t="s">
        <v>1282</v>
      </c>
      <c r="C32" s="10" t="s">
        <v>1045</v>
      </c>
      <c r="D32" s="1">
        <v>28</v>
      </c>
      <c r="E32" s="2">
        <v>0.44283564814814813</v>
      </c>
    </row>
    <row r="33" spans="1:5" ht="13.25" x14ac:dyDescent="0.25">
      <c r="A33" t="s">
        <v>1283</v>
      </c>
      <c r="B33" s="10" t="s">
        <v>971</v>
      </c>
      <c r="C33" s="10" t="s">
        <v>932</v>
      </c>
      <c r="D33" s="1">
        <v>29</v>
      </c>
      <c r="E33" s="2">
        <v>0.44361111111111112</v>
      </c>
    </row>
    <row r="34" spans="1:5" ht="13.25" x14ac:dyDescent="0.25">
      <c r="A34" t="s">
        <v>982</v>
      </c>
      <c r="B34" s="10" t="s">
        <v>955</v>
      </c>
      <c r="C34" s="10" t="s">
        <v>929</v>
      </c>
      <c r="D34" s="1">
        <v>30</v>
      </c>
      <c r="E34" s="2">
        <v>0.4450925925925926</v>
      </c>
    </row>
    <row r="35" spans="1:5" ht="13.25" x14ac:dyDescent="0.25">
      <c r="A35" t="s">
        <v>1284</v>
      </c>
      <c r="B35" s="10" t="s">
        <v>1285</v>
      </c>
      <c r="C35" s="10" t="s">
        <v>932</v>
      </c>
      <c r="D35" s="1">
        <v>31</v>
      </c>
      <c r="E35" s="2">
        <v>0.44523148148148151</v>
      </c>
    </row>
    <row r="36" spans="1:5" ht="13.25" x14ac:dyDescent="0.25">
      <c r="A36" t="s">
        <v>1286</v>
      </c>
      <c r="B36" s="10" t="s">
        <v>995</v>
      </c>
      <c r="C36" s="10" t="s">
        <v>929</v>
      </c>
      <c r="D36" s="1">
        <v>32</v>
      </c>
      <c r="E36" s="2">
        <v>0.44657407407407407</v>
      </c>
    </row>
    <row r="37" spans="1:5" ht="13.25" x14ac:dyDescent="0.25">
      <c r="A37" t="s">
        <v>963</v>
      </c>
      <c r="B37" s="10" t="s">
        <v>995</v>
      </c>
      <c r="C37" s="10" t="s">
        <v>929</v>
      </c>
      <c r="D37" s="1">
        <v>33</v>
      </c>
      <c r="E37" s="2">
        <v>0.44701388888888888</v>
      </c>
    </row>
    <row r="38" spans="1:5" ht="13.25" x14ac:dyDescent="0.25">
      <c r="A38" t="s">
        <v>1287</v>
      </c>
      <c r="B38" s="10" t="s">
        <v>1263</v>
      </c>
      <c r="C38" s="10" t="s">
        <v>923</v>
      </c>
      <c r="D38" s="1">
        <v>34</v>
      </c>
      <c r="E38" s="2">
        <v>0.44776620370370374</v>
      </c>
    </row>
    <row r="39" spans="1:5" ht="13.25" x14ac:dyDescent="0.25">
      <c r="A39" t="s">
        <v>1288</v>
      </c>
      <c r="B39" s="10" t="s">
        <v>955</v>
      </c>
      <c r="C39" s="10" t="s">
        <v>1045</v>
      </c>
      <c r="D39" s="1">
        <v>35</v>
      </c>
      <c r="E39" s="2">
        <v>0.44828703703703704</v>
      </c>
    </row>
    <row r="40" spans="1:5" ht="13.25" x14ac:dyDescent="0.25">
      <c r="A40" t="s">
        <v>1289</v>
      </c>
      <c r="B40" s="10" t="s">
        <v>1156</v>
      </c>
      <c r="C40" s="10" t="s">
        <v>919</v>
      </c>
      <c r="D40" s="1">
        <v>36</v>
      </c>
      <c r="E40" s="2">
        <v>0.45356481481481481</v>
      </c>
    </row>
    <row r="41" spans="1:5" ht="13.25" x14ac:dyDescent="0.25">
      <c r="A41" t="s">
        <v>1290</v>
      </c>
      <c r="B41" s="10" t="s">
        <v>962</v>
      </c>
      <c r="C41" s="10" t="s">
        <v>932</v>
      </c>
      <c r="D41" s="1">
        <v>37</v>
      </c>
      <c r="E41" s="2">
        <v>0.45466435185185183</v>
      </c>
    </row>
    <row r="42" spans="1:5" ht="13.25" x14ac:dyDescent="0.25">
      <c r="A42" t="s">
        <v>1291</v>
      </c>
      <c r="B42" s="10" t="s">
        <v>971</v>
      </c>
      <c r="C42" s="10" t="s">
        <v>929</v>
      </c>
      <c r="D42" s="1">
        <v>38</v>
      </c>
      <c r="E42" s="2">
        <v>0.45687499999999998</v>
      </c>
    </row>
    <row r="43" spans="1:5" ht="13.25" x14ac:dyDescent="0.25">
      <c r="A43" t="s">
        <v>1292</v>
      </c>
      <c r="B43" s="10" t="s">
        <v>1176</v>
      </c>
      <c r="C43" s="10" t="s">
        <v>932</v>
      </c>
      <c r="D43" s="1">
        <v>39</v>
      </c>
      <c r="E43" s="2">
        <v>0.45695601851851847</v>
      </c>
    </row>
    <row r="44" spans="1:5" ht="13.25" x14ac:dyDescent="0.25">
      <c r="A44" t="s">
        <v>1293</v>
      </c>
      <c r="B44" s="10" t="s">
        <v>1294</v>
      </c>
      <c r="C44" s="10" t="s">
        <v>932</v>
      </c>
      <c r="D44" s="1">
        <v>40</v>
      </c>
      <c r="E44" s="2">
        <v>0.45743055555555556</v>
      </c>
    </row>
    <row r="45" spans="1:5" ht="13.25" x14ac:dyDescent="0.25">
      <c r="A45" t="s">
        <v>1295</v>
      </c>
      <c r="B45" s="10" t="s">
        <v>1263</v>
      </c>
      <c r="C45" s="10" t="s">
        <v>932</v>
      </c>
      <c r="D45" s="1">
        <v>41</v>
      </c>
      <c r="E45" s="2">
        <v>0.45791666666666669</v>
      </c>
    </row>
    <row r="46" spans="1:5" ht="13.25" x14ac:dyDescent="0.25">
      <c r="A46" t="s">
        <v>1296</v>
      </c>
      <c r="B46" s="10" t="s">
        <v>957</v>
      </c>
      <c r="C46" s="10" t="s">
        <v>932</v>
      </c>
      <c r="D46" s="1">
        <v>42</v>
      </c>
      <c r="E46" s="2">
        <v>0.46479166666666666</v>
      </c>
    </row>
    <row r="47" spans="1:5" ht="13.25" x14ac:dyDescent="0.25">
      <c r="A47" t="s">
        <v>973</v>
      </c>
      <c r="B47" s="10" t="s">
        <v>974</v>
      </c>
      <c r="C47" s="10" t="s">
        <v>929</v>
      </c>
      <c r="D47" s="1">
        <v>43</v>
      </c>
      <c r="E47" s="2">
        <v>0.46585648148148145</v>
      </c>
    </row>
    <row r="48" spans="1:5" ht="13.25" x14ac:dyDescent="0.25">
      <c r="A48" t="s">
        <v>1297</v>
      </c>
      <c r="B48" s="10" t="s">
        <v>1298</v>
      </c>
      <c r="C48" s="10" t="s">
        <v>932</v>
      </c>
      <c r="D48" s="1">
        <v>44</v>
      </c>
      <c r="E48" s="2">
        <v>0.46706018518518522</v>
      </c>
    </row>
    <row r="49" spans="1:5" ht="13.25" x14ac:dyDescent="0.25">
      <c r="A49" t="s">
        <v>1299</v>
      </c>
      <c r="B49" s="10" t="s">
        <v>934</v>
      </c>
      <c r="C49" s="10" t="s">
        <v>929</v>
      </c>
      <c r="D49" s="1">
        <v>45</v>
      </c>
      <c r="E49" s="2">
        <v>0.46942129629629631</v>
      </c>
    </row>
    <row r="50" spans="1:5" ht="13.25" x14ac:dyDescent="0.25">
      <c r="A50" t="s">
        <v>1300</v>
      </c>
      <c r="B50" s="10" t="s">
        <v>1197</v>
      </c>
      <c r="C50" s="10" t="s">
        <v>940</v>
      </c>
      <c r="D50" s="1">
        <v>46</v>
      </c>
      <c r="E50" s="2">
        <v>0.47358796296296296</v>
      </c>
    </row>
    <row r="51" spans="1:5" ht="13.25" x14ac:dyDescent="0.25">
      <c r="A51" t="s">
        <v>1231</v>
      </c>
      <c r="B51" s="10" t="s">
        <v>980</v>
      </c>
      <c r="C51" s="10" t="s">
        <v>929</v>
      </c>
      <c r="D51" s="1">
        <v>47</v>
      </c>
      <c r="E51" s="2">
        <v>0.47503472222222221</v>
      </c>
    </row>
    <row r="52" spans="1:5" ht="13.25" x14ac:dyDescent="0.25">
      <c r="A52" t="s">
        <v>1301</v>
      </c>
      <c r="B52" s="10" t="s">
        <v>962</v>
      </c>
      <c r="C52" s="10" t="s">
        <v>916</v>
      </c>
      <c r="D52" s="1">
        <v>48</v>
      </c>
      <c r="E52" s="2">
        <v>0.47513888888888883</v>
      </c>
    </row>
    <row r="53" spans="1:5" ht="13.25" x14ac:dyDescent="0.25">
      <c r="A53" t="s">
        <v>1302</v>
      </c>
      <c r="B53" s="10" t="s">
        <v>1176</v>
      </c>
      <c r="C53" s="10" t="s">
        <v>929</v>
      </c>
      <c r="D53" s="1">
        <v>49</v>
      </c>
      <c r="E53" s="2">
        <v>0.48339120370370375</v>
      </c>
    </row>
    <row r="54" spans="1:5" ht="13.25" x14ac:dyDescent="0.25">
      <c r="A54" t="s">
        <v>1303</v>
      </c>
      <c r="B54" s="10" t="s">
        <v>1304</v>
      </c>
      <c r="C54" s="10" t="s">
        <v>943</v>
      </c>
      <c r="D54" s="1">
        <v>50</v>
      </c>
      <c r="E54" s="2">
        <v>0.48679398148148145</v>
      </c>
    </row>
    <row r="55" spans="1:5" ht="13.25" x14ac:dyDescent="0.25">
      <c r="A55" t="s">
        <v>1305</v>
      </c>
      <c r="B55" s="10" t="s">
        <v>1306</v>
      </c>
      <c r="C55" s="10" t="s">
        <v>940</v>
      </c>
      <c r="D55" s="1">
        <v>51</v>
      </c>
      <c r="E55" s="2">
        <v>0.48940972222222223</v>
      </c>
    </row>
    <row r="56" spans="1:5" ht="13.25" x14ac:dyDescent="0.25">
      <c r="A56" t="s">
        <v>1234</v>
      </c>
      <c r="B56" s="10" t="s">
        <v>1078</v>
      </c>
      <c r="C56" s="10" t="s">
        <v>929</v>
      </c>
      <c r="D56" s="1">
        <v>52</v>
      </c>
      <c r="E56" s="2">
        <v>0.48942129629629627</v>
      </c>
    </row>
    <row r="57" spans="1:5" ht="13.25" x14ac:dyDescent="0.25">
      <c r="A57" t="s">
        <v>1307</v>
      </c>
      <c r="B57" s="10" t="s">
        <v>939</v>
      </c>
      <c r="C57" s="10" t="s">
        <v>1045</v>
      </c>
      <c r="D57" s="1">
        <v>53</v>
      </c>
      <c r="E57" s="2">
        <v>0.49180555555555555</v>
      </c>
    </row>
    <row r="58" spans="1:5" ht="13.25" x14ac:dyDescent="0.25">
      <c r="A58" t="s">
        <v>1308</v>
      </c>
      <c r="B58" s="10" t="s">
        <v>1257</v>
      </c>
      <c r="C58" s="10" t="s">
        <v>929</v>
      </c>
      <c r="D58" s="1">
        <v>54</v>
      </c>
      <c r="E58" s="2">
        <v>0.49281249999999999</v>
      </c>
    </row>
    <row r="59" spans="1:5" ht="13.25" x14ac:dyDescent="0.25">
      <c r="A59" t="s">
        <v>1309</v>
      </c>
      <c r="B59" s="10" t="s">
        <v>931</v>
      </c>
      <c r="C59" s="10" t="s">
        <v>929</v>
      </c>
      <c r="D59" s="1">
        <v>55</v>
      </c>
      <c r="E59" s="2">
        <v>0.49679398148148146</v>
      </c>
    </row>
    <row r="60" spans="1:5" ht="13.25" x14ac:dyDescent="0.25">
      <c r="A60" t="s">
        <v>1310</v>
      </c>
      <c r="B60" s="10" t="s">
        <v>974</v>
      </c>
      <c r="C60" s="10" t="s">
        <v>932</v>
      </c>
      <c r="D60" s="1">
        <v>56</v>
      </c>
      <c r="E60" s="2">
        <v>0.49824074074074076</v>
      </c>
    </row>
    <row r="61" spans="1:5" ht="13.25" x14ac:dyDescent="0.25">
      <c r="A61" t="s">
        <v>996</v>
      </c>
      <c r="B61" s="10" t="s">
        <v>997</v>
      </c>
      <c r="C61" s="10" t="s">
        <v>932</v>
      </c>
      <c r="D61" s="1">
        <v>57</v>
      </c>
      <c r="E61" s="2">
        <v>0.4993055555555555</v>
      </c>
    </row>
    <row r="62" spans="1:5" ht="13.25" x14ac:dyDescent="0.25">
      <c r="A62" t="s">
        <v>1311</v>
      </c>
      <c r="B62" s="10" t="s">
        <v>931</v>
      </c>
      <c r="C62" s="10" t="s">
        <v>916</v>
      </c>
      <c r="D62" s="1">
        <v>58</v>
      </c>
      <c r="E62" s="2">
        <v>0.50023148148148155</v>
      </c>
    </row>
    <row r="63" spans="1:5" ht="13.25" x14ac:dyDescent="0.25">
      <c r="A63" t="s">
        <v>1312</v>
      </c>
      <c r="B63" s="10" t="s">
        <v>1269</v>
      </c>
      <c r="C63" s="10" t="s">
        <v>929</v>
      </c>
      <c r="D63" s="1">
        <v>59</v>
      </c>
      <c r="E63" s="2">
        <v>0.51218750000000002</v>
      </c>
    </row>
    <row r="64" spans="1:5" ht="13.25" x14ac:dyDescent="0.25">
      <c r="A64" t="s">
        <v>1313</v>
      </c>
      <c r="B64" s="10" t="s">
        <v>934</v>
      </c>
      <c r="C64" s="10" t="s">
        <v>929</v>
      </c>
      <c r="D64" s="1">
        <v>60</v>
      </c>
      <c r="E64" s="2">
        <v>0.51552083333333332</v>
      </c>
    </row>
    <row r="65" spans="1:5" ht="13.25" x14ac:dyDescent="0.25">
      <c r="A65" t="s">
        <v>1031</v>
      </c>
      <c r="B65" s="10" t="s">
        <v>960</v>
      </c>
      <c r="C65" s="10" t="s">
        <v>916</v>
      </c>
      <c r="D65" s="1">
        <v>61</v>
      </c>
      <c r="E65" s="2">
        <v>0.51859953703703698</v>
      </c>
    </row>
    <row r="66" spans="1:5" ht="13.25" x14ac:dyDescent="0.25">
      <c r="A66" t="s">
        <v>1314</v>
      </c>
      <c r="B66" s="10" t="s">
        <v>1298</v>
      </c>
      <c r="C66" s="10" t="s">
        <v>929</v>
      </c>
      <c r="D66" s="1">
        <v>62</v>
      </c>
      <c r="E66" s="2">
        <v>0.53221064814814811</v>
      </c>
    </row>
    <row r="67" spans="1:5" ht="13.25" x14ac:dyDescent="0.25">
      <c r="A67" t="s">
        <v>1320</v>
      </c>
      <c r="B67" s="10" t="s">
        <v>1321</v>
      </c>
      <c r="C67" s="10" t="s">
        <v>916</v>
      </c>
      <c r="E67" s="2" t="s">
        <v>1316</v>
      </c>
    </row>
    <row r="68" spans="1:5" ht="13.25" x14ac:dyDescent="0.25">
      <c r="A68" t="s">
        <v>1326</v>
      </c>
      <c r="B68" s="10" t="s">
        <v>1327</v>
      </c>
      <c r="C68" s="10" t="s">
        <v>929</v>
      </c>
      <c r="E68" s="2" t="s">
        <v>1316</v>
      </c>
    </row>
    <row r="69" spans="1:5" ht="13.25" x14ac:dyDescent="0.25">
      <c r="A69" t="s">
        <v>1324</v>
      </c>
      <c r="B69" s="10" t="s">
        <v>1278</v>
      </c>
      <c r="C69" s="10" t="s">
        <v>932</v>
      </c>
      <c r="E69" s="2" t="s">
        <v>1316</v>
      </c>
    </row>
    <row r="70" spans="1:5" ht="13.25" x14ac:dyDescent="0.25">
      <c r="A70" t="s">
        <v>1368</v>
      </c>
      <c r="B70" s="10" t="s">
        <v>1257</v>
      </c>
      <c r="C70" s="10" t="s">
        <v>916</v>
      </c>
      <c r="E70" s="2" t="s">
        <v>1316</v>
      </c>
    </row>
    <row r="71" spans="1:5" ht="13.25" x14ac:dyDescent="0.25">
      <c r="A71" t="s">
        <v>1183</v>
      </c>
      <c r="B71" s="10" t="s">
        <v>1009</v>
      </c>
      <c r="C71" s="10" t="s">
        <v>943</v>
      </c>
      <c r="E71" s="2" t="s">
        <v>1316</v>
      </c>
    </row>
    <row r="72" spans="1:5" ht="13.25" x14ac:dyDescent="0.25">
      <c r="A72" t="s">
        <v>1336</v>
      </c>
      <c r="B72" s="10" t="s">
        <v>1269</v>
      </c>
      <c r="C72" s="10" t="s">
        <v>929</v>
      </c>
      <c r="E72" s="2" t="s">
        <v>1316</v>
      </c>
    </row>
    <row r="73" spans="1:5" ht="13.25" x14ac:dyDescent="0.25">
      <c r="A73" t="s">
        <v>933</v>
      </c>
      <c r="B73" s="10" t="s">
        <v>934</v>
      </c>
      <c r="C73" s="10" t="s">
        <v>916</v>
      </c>
      <c r="E73" s="2" t="s">
        <v>1316</v>
      </c>
    </row>
    <row r="74" spans="1:5" ht="13.25" x14ac:dyDescent="0.25">
      <c r="A74" t="s">
        <v>1370</v>
      </c>
      <c r="B74" s="10" t="s">
        <v>1371</v>
      </c>
      <c r="C74" s="10" t="s">
        <v>943</v>
      </c>
      <c r="E74" s="2" t="s">
        <v>1316</v>
      </c>
    </row>
    <row r="75" spans="1:5" ht="13.25" x14ac:dyDescent="0.25">
      <c r="A75" t="s">
        <v>1363</v>
      </c>
      <c r="B75" s="10" t="s">
        <v>1364</v>
      </c>
      <c r="C75" s="10" t="s">
        <v>929</v>
      </c>
      <c r="E75" s="2" t="s">
        <v>1316</v>
      </c>
    </row>
    <row r="76" spans="1:5" ht="13.25" x14ac:dyDescent="0.25">
      <c r="A76" t="s">
        <v>1346</v>
      </c>
      <c r="B76" s="10" t="s">
        <v>1327</v>
      </c>
      <c r="C76" s="10" t="s">
        <v>932</v>
      </c>
      <c r="E76" s="2" t="s">
        <v>1316</v>
      </c>
    </row>
    <row r="77" spans="1:5" ht="13.25" x14ac:dyDescent="0.25">
      <c r="A77" t="s">
        <v>1334</v>
      </c>
      <c r="B77" s="10" t="s">
        <v>1335</v>
      </c>
      <c r="C77" s="10" t="s">
        <v>929</v>
      </c>
      <c r="E77" s="2" t="s">
        <v>1316</v>
      </c>
    </row>
    <row r="78" spans="1:5" ht="13.25" x14ac:dyDescent="0.25">
      <c r="A78" t="s">
        <v>1322</v>
      </c>
      <c r="B78" s="10" t="s">
        <v>1034</v>
      </c>
      <c r="C78" s="10" t="s">
        <v>932</v>
      </c>
      <c r="E78" s="2" t="s">
        <v>1316</v>
      </c>
    </row>
    <row r="79" spans="1:5" x14ac:dyDescent="0.25">
      <c r="A79" t="s">
        <v>1325</v>
      </c>
      <c r="B79" s="10" t="s">
        <v>1009</v>
      </c>
      <c r="C79" s="10" t="s">
        <v>929</v>
      </c>
      <c r="E79" s="2" t="s">
        <v>1316</v>
      </c>
    </row>
    <row r="80" spans="1:5" x14ac:dyDescent="0.25">
      <c r="A80" t="s">
        <v>1337</v>
      </c>
      <c r="B80" s="10" t="s">
        <v>1176</v>
      </c>
      <c r="C80" s="10" t="s">
        <v>1045</v>
      </c>
      <c r="E80" s="2" t="s">
        <v>1316</v>
      </c>
    </row>
    <row r="81" spans="1:5" x14ac:dyDescent="0.25">
      <c r="A81" t="s">
        <v>1209</v>
      </c>
      <c r="B81" s="10" t="s">
        <v>957</v>
      </c>
      <c r="C81" s="10" t="s">
        <v>932</v>
      </c>
      <c r="E81" s="2" t="s">
        <v>1316</v>
      </c>
    </row>
    <row r="82" spans="1:5" x14ac:dyDescent="0.25">
      <c r="A82" t="s">
        <v>1359</v>
      </c>
      <c r="B82" s="10" t="s">
        <v>1360</v>
      </c>
      <c r="C82" s="10" t="s">
        <v>929</v>
      </c>
      <c r="E82" s="2" t="s">
        <v>1316</v>
      </c>
    </row>
    <row r="83" spans="1:5" x14ac:dyDescent="0.25">
      <c r="A83" t="s">
        <v>1355</v>
      </c>
      <c r="B83" s="10" t="s">
        <v>934</v>
      </c>
      <c r="C83" s="10" t="s">
        <v>940</v>
      </c>
      <c r="E83" s="2" t="s">
        <v>1316</v>
      </c>
    </row>
    <row r="84" spans="1:5" x14ac:dyDescent="0.25">
      <c r="A84" t="s">
        <v>1340</v>
      </c>
      <c r="B84" s="10" t="s">
        <v>1341</v>
      </c>
      <c r="C84" s="10" t="s">
        <v>932</v>
      </c>
      <c r="E84" s="2" t="s">
        <v>1316</v>
      </c>
    </row>
    <row r="85" spans="1:5" x14ac:dyDescent="0.25">
      <c r="A85" t="s">
        <v>1217</v>
      </c>
      <c r="B85" s="10" t="s">
        <v>925</v>
      </c>
      <c r="C85" s="10" t="s">
        <v>921</v>
      </c>
      <c r="E85" s="2" t="s">
        <v>1316</v>
      </c>
    </row>
    <row r="86" spans="1:5" x14ac:dyDescent="0.25">
      <c r="A86" t="s">
        <v>1218</v>
      </c>
      <c r="B86" s="10" t="s">
        <v>1373</v>
      </c>
      <c r="C86" s="10" t="s">
        <v>929</v>
      </c>
      <c r="E86" s="2" t="s">
        <v>1316</v>
      </c>
    </row>
    <row r="87" spans="1:5" x14ac:dyDescent="0.25">
      <c r="A87" t="s">
        <v>1315</v>
      </c>
      <c r="B87" s="10" t="s">
        <v>1093</v>
      </c>
      <c r="C87" s="10" t="s">
        <v>943</v>
      </c>
      <c r="E87" t="s">
        <v>1316</v>
      </c>
    </row>
    <row r="88" spans="1:5" x14ac:dyDescent="0.25">
      <c r="A88" t="s">
        <v>1338</v>
      </c>
      <c r="B88" s="10" t="s">
        <v>1339</v>
      </c>
      <c r="C88" s="10" t="s">
        <v>932</v>
      </c>
      <c r="E88" s="2" t="s">
        <v>1316</v>
      </c>
    </row>
    <row r="89" spans="1:5" x14ac:dyDescent="0.25">
      <c r="A89" t="s">
        <v>1351</v>
      </c>
      <c r="B89" s="10" t="s">
        <v>1352</v>
      </c>
      <c r="C89" s="10" t="s">
        <v>929</v>
      </c>
      <c r="E89" s="2" t="s">
        <v>1316</v>
      </c>
    </row>
    <row r="90" spans="1:5" x14ac:dyDescent="0.25">
      <c r="A90" t="s">
        <v>1358</v>
      </c>
      <c r="B90" s="10" t="s">
        <v>1197</v>
      </c>
      <c r="C90" s="10" t="s">
        <v>929</v>
      </c>
      <c r="E90" s="2" t="s">
        <v>1316</v>
      </c>
    </row>
    <row r="91" spans="1:5" x14ac:dyDescent="0.25">
      <c r="A91" t="s">
        <v>1350</v>
      </c>
      <c r="B91" s="10" t="s">
        <v>1294</v>
      </c>
      <c r="C91" s="10" t="s">
        <v>929</v>
      </c>
      <c r="E91" s="2" t="s">
        <v>1316</v>
      </c>
    </row>
    <row r="92" spans="1:5" x14ac:dyDescent="0.25">
      <c r="A92" t="s">
        <v>1332</v>
      </c>
      <c r="B92" s="10" t="s">
        <v>1237</v>
      </c>
      <c r="C92" s="10" t="s">
        <v>929</v>
      </c>
      <c r="E92" s="2" t="s">
        <v>1316</v>
      </c>
    </row>
    <row r="93" spans="1:5" x14ac:dyDescent="0.25">
      <c r="A93" t="s">
        <v>1366</v>
      </c>
      <c r="B93" s="10" t="s">
        <v>1367</v>
      </c>
      <c r="C93" s="10" t="s">
        <v>916</v>
      </c>
      <c r="E93" s="2" t="s">
        <v>1316</v>
      </c>
    </row>
    <row r="94" spans="1:5" x14ac:dyDescent="0.25">
      <c r="A94" t="s">
        <v>1354</v>
      </c>
      <c r="B94" s="10" t="s">
        <v>934</v>
      </c>
      <c r="C94" s="10" t="s">
        <v>929</v>
      </c>
      <c r="E94" s="2" t="s">
        <v>1316</v>
      </c>
    </row>
    <row r="95" spans="1:5" x14ac:dyDescent="0.25">
      <c r="A95" t="s">
        <v>1329</v>
      </c>
      <c r="B95" s="10" t="s">
        <v>934</v>
      </c>
      <c r="C95" s="10" t="s">
        <v>932</v>
      </c>
      <c r="E95" s="2" t="s">
        <v>1316</v>
      </c>
    </row>
    <row r="96" spans="1:5" x14ac:dyDescent="0.25">
      <c r="A96" t="s">
        <v>1344</v>
      </c>
      <c r="B96" s="10" t="s">
        <v>1345</v>
      </c>
      <c r="C96" s="10" t="s">
        <v>932</v>
      </c>
      <c r="E96" s="2" t="s">
        <v>1316</v>
      </c>
    </row>
    <row r="97" spans="1:5" x14ac:dyDescent="0.25">
      <c r="A97" t="s">
        <v>1353</v>
      </c>
      <c r="B97" s="10" t="s">
        <v>955</v>
      </c>
      <c r="C97" s="10" t="s">
        <v>929</v>
      </c>
      <c r="E97" s="2" t="s">
        <v>1316</v>
      </c>
    </row>
    <row r="98" spans="1:5" x14ac:dyDescent="0.25">
      <c r="A98" t="s">
        <v>1323</v>
      </c>
      <c r="B98" s="10" t="s">
        <v>1151</v>
      </c>
      <c r="C98" s="10" t="s">
        <v>1045</v>
      </c>
      <c r="E98" s="2" t="s">
        <v>1316</v>
      </c>
    </row>
    <row r="99" spans="1:5" x14ac:dyDescent="0.25">
      <c r="A99" t="s">
        <v>1154</v>
      </c>
      <c r="B99" s="10" t="s">
        <v>995</v>
      </c>
      <c r="C99" s="10" t="s">
        <v>929</v>
      </c>
      <c r="E99" s="2" t="s">
        <v>1316</v>
      </c>
    </row>
    <row r="100" spans="1:5" x14ac:dyDescent="0.25">
      <c r="A100" t="s">
        <v>1122</v>
      </c>
      <c r="B100" s="10" t="s">
        <v>1054</v>
      </c>
      <c r="C100" s="10" t="s">
        <v>916</v>
      </c>
      <c r="E100" s="2" t="s">
        <v>1316</v>
      </c>
    </row>
    <row r="101" spans="1:5" x14ac:dyDescent="0.25">
      <c r="A101" t="s">
        <v>1349</v>
      </c>
      <c r="B101" s="10" t="s">
        <v>1294</v>
      </c>
      <c r="C101" s="10" t="s">
        <v>932</v>
      </c>
      <c r="E101" s="2" t="s">
        <v>1316</v>
      </c>
    </row>
    <row r="102" spans="1:5" x14ac:dyDescent="0.25">
      <c r="A102" t="s">
        <v>1357</v>
      </c>
      <c r="B102" s="10" t="s">
        <v>1256</v>
      </c>
      <c r="C102" s="10" t="s">
        <v>916</v>
      </c>
      <c r="E102" s="2" t="s">
        <v>1316</v>
      </c>
    </row>
    <row r="103" spans="1:5" x14ac:dyDescent="0.25">
      <c r="A103" t="s">
        <v>1372</v>
      </c>
      <c r="B103" s="10" t="s">
        <v>1256</v>
      </c>
      <c r="C103" s="10" t="s">
        <v>932</v>
      </c>
      <c r="E103" s="2" t="s">
        <v>1316</v>
      </c>
    </row>
    <row r="104" spans="1:5" x14ac:dyDescent="0.25">
      <c r="A104" t="s">
        <v>1130</v>
      </c>
      <c r="B104" s="10" t="s">
        <v>1369</v>
      </c>
      <c r="C104" s="10" t="s">
        <v>1045</v>
      </c>
      <c r="E104" s="2" t="s">
        <v>1316</v>
      </c>
    </row>
    <row r="105" spans="1:5" x14ac:dyDescent="0.25">
      <c r="A105" t="s">
        <v>1347</v>
      </c>
      <c r="B105" s="10" t="s">
        <v>1348</v>
      </c>
      <c r="C105" s="10" t="s">
        <v>943</v>
      </c>
      <c r="E105" s="2" t="s">
        <v>1316</v>
      </c>
    </row>
    <row r="106" spans="1:5" x14ac:dyDescent="0.25">
      <c r="A106" t="s">
        <v>1356</v>
      </c>
      <c r="B106" s="10" t="s">
        <v>1304</v>
      </c>
      <c r="C106" s="10" t="s">
        <v>943</v>
      </c>
      <c r="E106" s="2" t="s">
        <v>1316</v>
      </c>
    </row>
    <row r="107" spans="1:5" x14ac:dyDescent="0.25">
      <c r="A107" t="s">
        <v>1243</v>
      </c>
      <c r="B107" s="10" t="s">
        <v>1197</v>
      </c>
      <c r="C107" s="10" t="s">
        <v>929</v>
      </c>
      <c r="E107" s="2" t="s">
        <v>1316</v>
      </c>
    </row>
    <row r="108" spans="1:5" x14ac:dyDescent="0.25">
      <c r="A108" t="s">
        <v>1328</v>
      </c>
      <c r="B108" s="10" t="s">
        <v>995</v>
      </c>
      <c r="C108" s="10" t="s">
        <v>929</v>
      </c>
      <c r="E108" s="2" t="s">
        <v>1316</v>
      </c>
    </row>
    <row r="109" spans="1:5" x14ac:dyDescent="0.25">
      <c r="A109" t="s">
        <v>1331</v>
      </c>
      <c r="B109" s="10" t="s">
        <v>1257</v>
      </c>
      <c r="C109" s="10" t="s">
        <v>932</v>
      </c>
      <c r="E109" s="2" t="s">
        <v>1316</v>
      </c>
    </row>
    <row r="110" spans="1:5" x14ac:dyDescent="0.25">
      <c r="A110" t="s">
        <v>1330</v>
      </c>
      <c r="B110" s="10" t="s">
        <v>955</v>
      </c>
      <c r="C110" s="10" t="s">
        <v>943</v>
      </c>
      <c r="E110" s="2" t="s">
        <v>1316</v>
      </c>
    </row>
    <row r="111" spans="1:5" x14ac:dyDescent="0.25">
      <c r="A111" t="s">
        <v>1318</v>
      </c>
      <c r="B111" s="10" t="s">
        <v>1319</v>
      </c>
      <c r="C111" s="10" t="s">
        <v>932</v>
      </c>
      <c r="E111" s="2" t="s">
        <v>1316</v>
      </c>
    </row>
    <row r="112" spans="1:5" x14ac:dyDescent="0.25">
      <c r="A112" t="s">
        <v>1333</v>
      </c>
      <c r="B112" s="10" t="s">
        <v>1034</v>
      </c>
      <c r="C112" s="10" t="s">
        <v>932</v>
      </c>
      <c r="E112" s="2" t="s">
        <v>1316</v>
      </c>
    </row>
    <row r="113" spans="1:5" x14ac:dyDescent="0.25">
      <c r="A113" t="s">
        <v>1361</v>
      </c>
      <c r="B113" s="10" t="s">
        <v>1362</v>
      </c>
      <c r="C113" s="10" t="s">
        <v>932</v>
      </c>
      <c r="E113" s="2" t="s">
        <v>1316</v>
      </c>
    </row>
    <row r="114" spans="1:5" x14ac:dyDescent="0.25">
      <c r="A114" t="s">
        <v>1342</v>
      </c>
      <c r="B114" s="10" t="s">
        <v>1343</v>
      </c>
      <c r="C114" s="10" t="s">
        <v>929</v>
      </c>
      <c r="E114" s="2" t="s">
        <v>1316</v>
      </c>
    </row>
    <row r="115" spans="1:5" x14ac:dyDescent="0.25">
      <c r="A115" t="s">
        <v>1365</v>
      </c>
      <c r="B115" s="10" t="s">
        <v>1036</v>
      </c>
      <c r="C115" s="10" t="s">
        <v>1045</v>
      </c>
      <c r="E115" s="2" t="s">
        <v>1316</v>
      </c>
    </row>
    <row r="116" spans="1:5" x14ac:dyDescent="0.25">
      <c r="B116" s="10"/>
      <c r="C116" s="10"/>
      <c r="E116" s="2"/>
    </row>
    <row r="117" spans="1:5" x14ac:dyDescent="0.25">
      <c r="B117" s="10"/>
      <c r="C117" s="10"/>
      <c r="E117" s="2"/>
    </row>
    <row r="118" spans="1:5" x14ac:dyDescent="0.25">
      <c r="E118" s="2"/>
    </row>
    <row r="119" spans="1:5" x14ac:dyDescent="0.25">
      <c r="E119" s="2"/>
    </row>
    <row r="120" spans="1:5" x14ac:dyDescent="0.25">
      <c r="E120" s="2"/>
    </row>
    <row r="121" spans="1:5" x14ac:dyDescent="0.25">
      <c r="E121" s="2"/>
    </row>
    <row r="122" spans="1:5" x14ac:dyDescent="0.25">
      <c r="E122" s="2"/>
    </row>
    <row r="123" spans="1:5" x14ac:dyDescent="0.25">
      <c r="E123" s="2"/>
    </row>
    <row r="124" spans="1:5" x14ac:dyDescent="0.25">
      <c r="E124" s="2"/>
    </row>
    <row r="125" spans="1:5" x14ac:dyDescent="0.25">
      <c r="E125" s="2"/>
    </row>
    <row r="126" spans="1:5" x14ac:dyDescent="0.25">
      <c r="E126" s="2"/>
    </row>
    <row r="127" spans="1:5" x14ac:dyDescent="0.25">
      <c r="E127" s="2"/>
    </row>
    <row r="128" spans="1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11"/>
  <sheetViews>
    <sheetView topLeftCell="A104" workbookViewId="0">
      <selection activeCell="A120" sqref="A120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style="16" bestFit="1" customWidth="1"/>
  </cols>
  <sheetData>
    <row r="1" spans="1:5" s="3" customFormat="1" ht="13" x14ac:dyDescent="0.3">
      <c r="A1" s="3" t="s">
        <v>1374</v>
      </c>
      <c r="C1" s="3" t="s">
        <v>1375</v>
      </c>
      <c r="D1" s="8"/>
      <c r="E1" s="7"/>
    </row>
    <row r="2" spans="1:5" s="3" customFormat="1" ht="13" x14ac:dyDescent="0.3">
      <c r="C2" s="3" t="s">
        <v>1376</v>
      </c>
      <c r="D2" s="8"/>
      <c r="E2" s="7"/>
    </row>
    <row r="3" spans="1:5" s="3" customFormat="1" ht="13" x14ac:dyDescent="0.3">
      <c r="D3" s="8"/>
      <c r="E3" s="7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13" t="s">
        <v>911</v>
      </c>
    </row>
    <row r="5" spans="1:5" s="4" customFormat="1" ht="13" x14ac:dyDescent="0.3">
      <c r="A5" s="10" t="s">
        <v>1262</v>
      </c>
      <c r="B5" s="10" t="s">
        <v>1263</v>
      </c>
      <c r="C5" s="10" t="s">
        <v>932</v>
      </c>
      <c r="D5" s="9">
        <v>1</v>
      </c>
      <c r="E5" s="14">
        <v>0.24195601851851853</v>
      </c>
    </row>
    <row r="6" spans="1:5" s="4" customFormat="1" ht="13" x14ac:dyDescent="0.3">
      <c r="A6" t="s">
        <v>914</v>
      </c>
      <c r="B6" t="s">
        <v>1151</v>
      </c>
      <c r="C6" s="10" t="s">
        <v>916</v>
      </c>
      <c r="D6" s="9">
        <v>2</v>
      </c>
      <c r="E6" s="14">
        <v>0.24606481481481482</v>
      </c>
    </row>
    <row r="7" spans="1:5" s="10" customFormat="1" ht="13.25" x14ac:dyDescent="0.25">
      <c r="A7" t="s">
        <v>1183</v>
      </c>
      <c r="B7" s="10" t="s">
        <v>1009</v>
      </c>
      <c r="C7" s="10" t="s">
        <v>943</v>
      </c>
      <c r="D7" s="9">
        <v>3</v>
      </c>
      <c r="E7" s="14">
        <v>0.24953703703703703</v>
      </c>
    </row>
    <row r="8" spans="1:5" s="10" customFormat="1" ht="13.25" x14ac:dyDescent="0.25">
      <c r="A8" t="s">
        <v>1377</v>
      </c>
      <c r="B8" s="10" t="s">
        <v>1018</v>
      </c>
      <c r="C8" s="10" t="s">
        <v>929</v>
      </c>
      <c r="D8" s="9">
        <v>4</v>
      </c>
      <c r="E8" s="14">
        <v>0.25321759259259258</v>
      </c>
    </row>
    <row r="9" spans="1:5" s="10" customFormat="1" ht="13.25" x14ac:dyDescent="0.25">
      <c r="A9" t="s">
        <v>1186</v>
      </c>
      <c r="B9" t="s">
        <v>1378</v>
      </c>
      <c r="C9" s="10" t="s">
        <v>929</v>
      </c>
      <c r="D9" s="9">
        <v>5</v>
      </c>
      <c r="E9" s="14">
        <v>0.25322916666666667</v>
      </c>
    </row>
    <row r="10" spans="1:5" s="10" customFormat="1" ht="13.25" x14ac:dyDescent="0.25">
      <c r="A10" t="s">
        <v>924</v>
      </c>
      <c r="B10" t="s">
        <v>925</v>
      </c>
      <c r="C10" s="10" t="s">
        <v>921</v>
      </c>
      <c r="D10" s="9">
        <v>6</v>
      </c>
      <c r="E10" s="14">
        <v>0.25743055555555555</v>
      </c>
    </row>
    <row r="11" spans="1:5" s="10" customFormat="1" ht="13.25" x14ac:dyDescent="0.25">
      <c r="A11" t="s">
        <v>1157</v>
      </c>
      <c r="B11" s="10" t="s">
        <v>1158</v>
      </c>
      <c r="C11" s="10" t="s">
        <v>929</v>
      </c>
      <c r="D11" s="9">
        <v>7</v>
      </c>
      <c r="E11" s="14">
        <v>0.25960648148148147</v>
      </c>
    </row>
    <row r="12" spans="1:5" s="4" customFormat="1" ht="13" x14ac:dyDescent="0.3">
      <c r="A12" t="s">
        <v>1154</v>
      </c>
      <c r="B12" s="10" t="s">
        <v>995</v>
      </c>
      <c r="C12" s="10" t="s">
        <v>929</v>
      </c>
      <c r="D12" s="9">
        <v>8</v>
      </c>
      <c r="E12" s="14">
        <v>0.26401620370370371</v>
      </c>
    </row>
    <row r="13" spans="1:5" s="4" customFormat="1" ht="13" x14ac:dyDescent="0.3">
      <c r="A13" t="s">
        <v>1150</v>
      </c>
      <c r="B13" t="s">
        <v>1151</v>
      </c>
      <c r="C13" s="10" t="s">
        <v>929</v>
      </c>
      <c r="D13" s="9">
        <v>9</v>
      </c>
      <c r="E13" s="14">
        <v>0.26589120370370373</v>
      </c>
    </row>
    <row r="14" spans="1:5" s="4" customFormat="1" ht="13" x14ac:dyDescent="0.3">
      <c r="A14" t="s">
        <v>1160</v>
      </c>
      <c r="B14" t="s">
        <v>1151</v>
      </c>
      <c r="C14" s="10" t="s">
        <v>1045</v>
      </c>
      <c r="D14" s="9">
        <v>10</v>
      </c>
      <c r="E14" s="14">
        <v>0.26679398148148148</v>
      </c>
    </row>
    <row r="15" spans="1:5" s="4" customFormat="1" ht="13" x14ac:dyDescent="0.3">
      <c r="A15" t="s">
        <v>1379</v>
      </c>
      <c r="B15" t="s">
        <v>995</v>
      </c>
      <c r="C15" s="10" t="s">
        <v>929</v>
      </c>
      <c r="D15" s="9">
        <v>11</v>
      </c>
      <c r="E15" s="14">
        <v>0.26697916666666666</v>
      </c>
    </row>
    <row r="16" spans="1:5" s="4" customFormat="1" ht="13" x14ac:dyDescent="0.3">
      <c r="A16" t="s">
        <v>1244</v>
      </c>
      <c r="B16" t="s">
        <v>931</v>
      </c>
      <c r="C16" s="10" t="s">
        <v>929</v>
      </c>
      <c r="D16" s="9">
        <v>12</v>
      </c>
      <c r="E16" s="14">
        <v>0.26792824074074073</v>
      </c>
    </row>
    <row r="17" spans="1:5" s="4" customFormat="1" ht="13" x14ac:dyDescent="0.3">
      <c r="A17" t="s">
        <v>1244</v>
      </c>
      <c r="B17" t="s">
        <v>1018</v>
      </c>
      <c r="C17" s="10" t="s">
        <v>932</v>
      </c>
      <c r="D17" s="9">
        <v>13</v>
      </c>
      <c r="E17" s="14">
        <v>0.27219907407407407</v>
      </c>
    </row>
    <row r="18" spans="1:5" s="4" customFormat="1" ht="13" x14ac:dyDescent="0.3">
      <c r="A18" t="s">
        <v>926</v>
      </c>
      <c r="B18" t="s">
        <v>1156</v>
      </c>
      <c r="C18" s="10" t="s">
        <v>921</v>
      </c>
      <c r="D18" s="9">
        <v>14</v>
      </c>
      <c r="E18" s="14">
        <v>0.27439814814814817</v>
      </c>
    </row>
    <row r="19" spans="1:5" s="4" customFormat="1" ht="13" x14ac:dyDescent="0.3">
      <c r="A19" t="s">
        <v>1130</v>
      </c>
      <c r="B19" t="s">
        <v>1369</v>
      </c>
      <c r="C19" s="10" t="s">
        <v>1045</v>
      </c>
      <c r="D19" s="9">
        <v>15</v>
      </c>
      <c r="E19" s="14">
        <v>0.27486111111111111</v>
      </c>
    </row>
    <row r="20" spans="1:5" s="4" customFormat="1" ht="13" x14ac:dyDescent="0.3">
      <c r="A20" t="s">
        <v>1380</v>
      </c>
      <c r="B20" t="s">
        <v>1381</v>
      </c>
      <c r="C20" s="10" t="s">
        <v>932</v>
      </c>
      <c r="D20" s="9">
        <v>16</v>
      </c>
      <c r="E20" s="14">
        <v>0.27562500000000001</v>
      </c>
    </row>
    <row r="21" spans="1:5" s="4" customFormat="1" ht="13" x14ac:dyDescent="0.3">
      <c r="A21" t="s">
        <v>1188</v>
      </c>
      <c r="B21" t="s">
        <v>1034</v>
      </c>
      <c r="C21" s="10" t="s">
        <v>932</v>
      </c>
      <c r="D21" s="9">
        <v>17</v>
      </c>
      <c r="E21" s="14">
        <v>0.28313657407407405</v>
      </c>
    </row>
    <row r="22" spans="1:5" s="4" customFormat="1" ht="13" x14ac:dyDescent="0.3">
      <c r="A22" t="s">
        <v>968</v>
      </c>
      <c r="B22" t="s">
        <v>1151</v>
      </c>
      <c r="C22" s="10" t="s">
        <v>929</v>
      </c>
      <c r="D22" s="9">
        <v>18</v>
      </c>
      <c r="E22" s="14">
        <v>0.28376157407407404</v>
      </c>
    </row>
    <row r="23" spans="1:5" s="4" customFormat="1" ht="13" x14ac:dyDescent="0.3">
      <c r="A23" t="s">
        <v>1382</v>
      </c>
      <c r="B23" t="s">
        <v>1343</v>
      </c>
      <c r="C23" s="10" t="s">
        <v>929</v>
      </c>
      <c r="D23" s="9">
        <v>19</v>
      </c>
      <c r="E23" s="14">
        <v>0.28434027777777776</v>
      </c>
    </row>
    <row r="24" spans="1:5" s="4" customFormat="1" ht="13" x14ac:dyDescent="0.3">
      <c r="A24" t="s">
        <v>1347</v>
      </c>
      <c r="B24" t="s">
        <v>1383</v>
      </c>
      <c r="C24" s="10" t="s">
        <v>932</v>
      </c>
      <c r="D24" s="9">
        <v>20</v>
      </c>
      <c r="E24" s="14">
        <v>0.28494212962962967</v>
      </c>
    </row>
    <row r="25" spans="1:5" s="4" customFormat="1" ht="13" x14ac:dyDescent="0.3">
      <c r="A25" t="s">
        <v>965</v>
      </c>
      <c r="B25" t="s">
        <v>1263</v>
      </c>
      <c r="C25" s="10" t="s">
        <v>929</v>
      </c>
      <c r="D25" s="9">
        <v>21</v>
      </c>
      <c r="E25" s="14">
        <v>0.28616898148148145</v>
      </c>
    </row>
    <row r="26" spans="1:5" s="4" customFormat="1" ht="13" x14ac:dyDescent="0.3">
      <c r="A26" t="s">
        <v>1287</v>
      </c>
      <c r="B26" t="s">
        <v>1263</v>
      </c>
      <c r="C26" s="10" t="s">
        <v>929</v>
      </c>
      <c r="D26" s="9">
        <v>22</v>
      </c>
      <c r="E26" s="14">
        <v>0.29023148148148148</v>
      </c>
    </row>
    <row r="27" spans="1:5" s="4" customFormat="1" ht="13" x14ac:dyDescent="0.3">
      <c r="A27" t="s">
        <v>967</v>
      </c>
      <c r="B27" s="10" t="s">
        <v>1263</v>
      </c>
      <c r="C27" s="10" t="s">
        <v>929</v>
      </c>
      <c r="D27" s="9">
        <v>23</v>
      </c>
      <c r="E27" s="14">
        <v>0.29100694444444447</v>
      </c>
    </row>
    <row r="28" spans="1:5" s="4" customFormat="1" ht="13" x14ac:dyDescent="0.3">
      <c r="A28" t="s">
        <v>1253</v>
      </c>
      <c r="B28" s="10" t="s">
        <v>1269</v>
      </c>
      <c r="C28" s="10" t="s">
        <v>929</v>
      </c>
      <c r="D28" s="9">
        <v>24</v>
      </c>
      <c r="E28" s="14">
        <v>0.29354166666666665</v>
      </c>
    </row>
    <row r="29" spans="1:5" s="4" customFormat="1" ht="13" x14ac:dyDescent="0.3">
      <c r="A29" t="s">
        <v>961</v>
      </c>
      <c r="B29" s="10" t="s">
        <v>962</v>
      </c>
      <c r="C29" s="10" t="s">
        <v>916</v>
      </c>
      <c r="D29" s="9">
        <v>25</v>
      </c>
      <c r="E29" s="14">
        <v>0.29408564814814814</v>
      </c>
    </row>
    <row r="30" spans="1:5" s="4" customFormat="1" ht="13" x14ac:dyDescent="0.3">
      <c r="A30" t="s">
        <v>1275</v>
      </c>
      <c r="B30" s="10" t="s">
        <v>1384</v>
      </c>
      <c r="C30" s="10" t="s">
        <v>929</v>
      </c>
      <c r="D30" s="9">
        <v>26</v>
      </c>
      <c r="E30" s="14">
        <v>0.29474537037037035</v>
      </c>
    </row>
    <row r="31" spans="1:5" s="4" customFormat="1" ht="13" x14ac:dyDescent="0.3">
      <c r="A31" t="s">
        <v>1267</v>
      </c>
      <c r="B31" s="10" t="s">
        <v>980</v>
      </c>
      <c r="C31" s="10" t="s">
        <v>929</v>
      </c>
      <c r="D31" s="9">
        <v>27</v>
      </c>
      <c r="E31" s="14">
        <v>0.2948263888888889</v>
      </c>
    </row>
    <row r="32" spans="1:5" s="4" customFormat="1" ht="13" x14ac:dyDescent="0.3">
      <c r="A32" t="s">
        <v>1385</v>
      </c>
      <c r="B32" s="10" t="s">
        <v>1018</v>
      </c>
      <c r="C32" s="10" t="s">
        <v>929</v>
      </c>
      <c r="D32" s="9">
        <v>28</v>
      </c>
      <c r="E32" s="14">
        <v>0.29599537037037038</v>
      </c>
    </row>
    <row r="33" spans="1:5" s="4" customFormat="1" ht="13" x14ac:dyDescent="0.3">
      <c r="A33" t="s">
        <v>938</v>
      </c>
      <c r="B33" s="10" t="s">
        <v>1163</v>
      </c>
      <c r="C33" s="10" t="s">
        <v>940</v>
      </c>
      <c r="D33" s="9">
        <v>29</v>
      </c>
      <c r="E33" s="14">
        <v>0.29854166666666665</v>
      </c>
    </row>
    <row r="34" spans="1:5" s="4" customFormat="1" ht="13" x14ac:dyDescent="0.3">
      <c r="A34" t="s">
        <v>1290</v>
      </c>
      <c r="B34" s="10" t="s">
        <v>962</v>
      </c>
      <c r="C34" s="10" t="s">
        <v>932</v>
      </c>
      <c r="D34" s="9">
        <v>30</v>
      </c>
      <c r="E34" s="14">
        <v>0.29952546296296295</v>
      </c>
    </row>
    <row r="35" spans="1:5" s="4" customFormat="1" ht="13" x14ac:dyDescent="0.3">
      <c r="A35" t="s">
        <v>933</v>
      </c>
      <c r="B35" s="10" t="s">
        <v>934</v>
      </c>
      <c r="C35" s="10" t="s">
        <v>916</v>
      </c>
      <c r="D35" s="9">
        <v>31</v>
      </c>
      <c r="E35" s="14">
        <v>0.29965277777777777</v>
      </c>
    </row>
    <row r="36" spans="1:5" s="4" customFormat="1" ht="13" x14ac:dyDescent="0.3">
      <c r="A36" t="s">
        <v>950</v>
      </c>
      <c r="B36" s="10" t="s">
        <v>1386</v>
      </c>
      <c r="C36" s="10" t="s">
        <v>929</v>
      </c>
      <c r="D36" s="9">
        <v>32</v>
      </c>
      <c r="E36" s="14">
        <v>0.29987268518518517</v>
      </c>
    </row>
    <row r="37" spans="1:5" s="4" customFormat="1" ht="13" x14ac:dyDescent="0.3">
      <c r="A37" t="s">
        <v>1351</v>
      </c>
      <c r="B37" s="10" t="s">
        <v>1387</v>
      </c>
      <c r="C37" s="10" t="s">
        <v>929</v>
      </c>
      <c r="D37" s="9">
        <v>33</v>
      </c>
      <c r="E37" s="14">
        <v>0.30105324074074075</v>
      </c>
    </row>
    <row r="38" spans="1:5" s="4" customFormat="1" ht="13" x14ac:dyDescent="0.3">
      <c r="A38" s="10" t="s">
        <v>1388</v>
      </c>
      <c r="B38" s="10" t="s">
        <v>1389</v>
      </c>
      <c r="C38" s="10" t="s">
        <v>932</v>
      </c>
      <c r="D38" s="9">
        <v>34</v>
      </c>
      <c r="E38" s="14">
        <v>0.3026388888888889</v>
      </c>
    </row>
    <row r="39" spans="1:5" s="4" customFormat="1" ht="13" x14ac:dyDescent="0.3">
      <c r="A39" t="s">
        <v>954</v>
      </c>
      <c r="B39" s="10" t="s">
        <v>955</v>
      </c>
      <c r="C39" s="10" t="s">
        <v>940</v>
      </c>
      <c r="D39" s="9">
        <v>35</v>
      </c>
      <c r="E39" s="14">
        <v>0.30273148148148149</v>
      </c>
    </row>
    <row r="40" spans="1:5" s="4" customFormat="1" ht="13" x14ac:dyDescent="0.3">
      <c r="A40" s="10" t="s">
        <v>1390</v>
      </c>
      <c r="B40" s="10" t="s">
        <v>1391</v>
      </c>
      <c r="C40" s="10" t="s">
        <v>929</v>
      </c>
      <c r="D40" s="9">
        <v>36</v>
      </c>
      <c r="E40" s="14">
        <v>0.30278935185185185</v>
      </c>
    </row>
    <row r="41" spans="1:5" s="4" customFormat="1" ht="13" x14ac:dyDescent="0.3">
      <c r="A41" t="s">
        <v>1357</v>
      </c>
      <c r="B41" s="10" t="s">
        <v>1256</v>
      </c>
      <c r="C41" s="10" t="s">
        <v>932</v>
      </c>
      <c r="D41" s="9">
        <v>37</v>
      </c>
      <c r="E41" s="14">
        <v>0.30406250000000001</v>
      </c>
    </row>
    <row r="42" spans="1:5" s="4" customFormat="1" ht="13" x14ac:dyDescent="0.3">
      <c r="A42" t="s">
        <v>1286</v>
      </c>
      <c r="B42" s="10" t="s">
        <v>995</v>
      </c>
      <c r="C42" s="10" t="s">
        <v>929</v>
      </c>
      <c r="D42" s="9">
        <v>38</v>
      </c>
      <c r="E42" s="14">
        <v>0.30509259259259258</v>
      </c>
    </row>
    <row r="43" spans="1:5" s="4" customFormat="1" ht="13" x14ac:dyDescent="0.3">
      <c r="A43" t="s">
        <v>1392</v>
      </c>
      <c r="B43" s="10" t="s">
        <v>1182</v>
      </c>
      <c r="C43" s="10" t="s">
        <v>929</v>
      </c>
      <c r="D43" s="9">
        <v>39</v>
      </c>
      <c r="E43" s="14">
        <v>0.30576388888888889</v>
      </c>
    </row>
    <row r="44" spans="1:5" s="4" customFormat="1" ht="13" x14ac:dyDescent="0.3">
      <c r="A44" t="s">
        <v>1393</v>
      </c>
      <c r="B44" s="10" t="s">
        <v>931</v>
      </c>
      <c r="C44" s="10" t="s">
        <v>929</v>
      </c>
      <c r="D44" s="9">
        <v>40</v>
      </c>
      <c r="E44" s="14">
        <v>0.30704861111111109</v>
      </c>
    </row>
    <row r="45" spans="1:5" s="4" customFormat="1" ht="13" x14ac:dyDescent="0.3">
      <c r="A45" t="s">
        <v>1007</v>
      </c>
      <c r="B45" s="10" t="s">
        <v>1394</v>
      </c>
      <c r="C45" s="10" t="s">
        <v>1446</v>
      </c>
      <c r="D45" s="9">
        <v>41</v>
      </c>
      <c r="E45" s="14">
        <v>0.30844907407407407</v>
      </c>
    </row>
    <row r="46" spans="1:5" s="4" customFormat="1" ht="13" x14ac:dyDescent="0.3">
      <c r="A46" t="s">
        <v>1395</v>
      </c>
      <c r="B46" s="10" t="s">
        <v>1396</v>
      </c>
      <c r="C46" s="10" t="s">
        <v>929</v>
      </c>
      <c r="D46" s="9">
        <v>42</v>
      </c>
      <c r="E46" s="14">
        <v>0.30875000000000002</v>
      </c>
    </row>
    <row r="47" spans="1:5" s="4" customFormat="1" ht="13" x14ac:dyDescent="0.3">
      <c r="A47" t="s">
        <v>982</v>
      </c>
      <c r="B47" s="10" t="s">
        <v>955</v>
      </c>
      <c r="C47" s="10" t="s">
        <v>929</v>
      </c>
      <c r="D47" s="9">
        <v>43</v>
      </c>
      <c r="E47" s="14">
        <v>0.30876157407407406</v>
      </c>
    </row>
    <row r="48" spans="1:5" s="4" customFormat="1" ht="13" x14ac:dyDescent="0.3">
      <c r="A48" t="s">
        <v>1231</v>
      </c>
      <c r="B48" s="10" t="s">
        <v>980</v>
      </c>
      <c r="C48" s="10" t="s">
        <v>929</v>
      </c>
      <c r="D48" s="9">
        <v>44</v>
      </c>
      <c r="E48" s="14">
        <v>0.31013888888888891</v>
      </c>
    </row>
    <row r="49" spans="1:5" s="4" customFormat="1" ht="13" x14ac:dyDescent="0.3">
      <c r="A49" t="s">
        <v>1397</v>
      </c>
      <c r="B49" s="10" t="s">
        <v>1396</v>
      </c>
      <c r="C49" s="10" t="s">
        <v>1045</v>
      </c>
      <c r="D49" s="9">
        <v>45</v>
      </c>
      <c r="E49" s="14">
        <v>0.31133101851851852</v>
      </c>
    </row>
    <row r="50" spans="1:5" s="4" customFormat="1" ht="13" x14ac:dyDescent="0.3">
      <c r="A50" t="s">
        <v>1232</v>
      </c>
      <c r="B50" s="10" t="s">
        <v>1398</v>
      </c>
      <c r="C50" s="10" t="s">
        <v>940</v>
      </c>
      <c r="D50" s="9">
        <v>46</v>
      </c>
      <c r="E50" s="14">
        <v>0.31136574074074075</v>
      </c>
    </row>
    <row r="51" spans="1:5" s="4" customFormat="1" ht="13" x14ac:dyDescent="0.3">
      <c r="A51" t="s">
        <v>1399</v>
      </c>
      <c r="B51" s="10" t="s">
        <v>995</v>
      </c>
      <c r="C51" s="10" t="s">
        <v>923</v>
      </c>
      <c r="D51" s="9">
        <v>47</v>
      </c>
      <c r="E51" s="14">
        <v>0.3122800925925926</v>
      </c>
    </row>
    <row r="52" spans="1:5" s="4" customFormat="1" ht="13" x14ac:dyDescent="0.3">
      <c r="A52" t="s">
        <v>1330</v>
      </c>
      <c r="B52" s="10" t="s">
        <v>955</v>
      </c>
      <c r="C52" s="10" t="s">
        <v>932</v>
      </c>
      <c r="D52" s="9">
        <v>48</v>
      </c>
      <c r="E52" s="14">
        <v>0.31231481481481482</v>
      </c>
    </row>
    <row r="53" spans="1:5" s="4" customFormat="1" ht="13" x14ac:dyDescent="0.3">
      <c r="A53" t="s">
        <v>1400</v>
      </c>
      <c r="B53" s="10" t="s">
        <v>1401</v>
      </c>
      <c r="C53" s="10" t="s">
        <v>932</v>
      </c>
      <c r="D53" s="9">
        <v>49</v>
      </c>
      <c r="E53" s="14">
        <v>0.31402777777777779</v>
      </c>
    </row>
    <row r="54" spans="1:5" s="4" customFormat="1" ht="13" x14ac:dyDescent="0.3">
      <c r="A54" t="s">
        <v>1277</v>
      </c>
      <c r="B54" s="10" t="s">
        <v>1278</v>
      </c>
      <c r="C54" s="10" t="s">
        <v>921</v>
      </c>
      <c r="D54" s="9">
        <v>50</v>
      </c>
      <c r="E54" s="14">
        <v>0.31483796296296296</v>
      </c>
    </row>
    <row r="55" spans="1:5" s="4" customFormat="1" ht="13" x14ac:dyDescent="0.3">
      <c r="A55" t="s">
        <v>1325</v>
      </c>
      <c r="B55" s="10" t="s">
        <v>1009</v>
      </c>
      <c r="C55" s="10" t="s">
        <v>932</v>
      </c>
      <c r="D55" s="9">
        <v>51</v>
      </c>
      <c r="E55" s="14">
        <v>0.31644675925925925</v>
      </c>
    </row>
    <row r="56" spans="1:5" s="4" customFormat="1" ht="13" x14ac:dyDescent="0.3">
      <c r="A56" t="s">
        <v>1293</v>
      </c>
      <c r="B56" s="10" t="s">
        <v>1402</v>
      </c>
      <c r="C56" s="10" t="s">
        <v>932</v>
      </c>
      <c r="D56" s="9">
        <v>52</v>
      </c>
      <c r="E56" s="14">
        <v>0.31657407407407406</v>
      </c>
    </row>
    <row r="57" spans="1:5" s="4" customFormat="1" ht="13" x14ac:dyDescent="0.3">
      <c r="A57" t="s">
        <v>1249</v>
      </c>
      <c r="B57" s="10" t="s">
        <v>1257</v>
      </c>
      <c r="C57" s="10" t="s">
        <v>929</v>
      </c>
      <c r="D57" s="9">
        <v>53</v>
      </c>
      <c r="E57" s="14">
        <v>0.31665509259259261</v>
      </c>
    </row>
    <row r="58" spans="1:5" s="4" customFormat="1" ht="13" x14ac:dyDescent="0.3">
      <c r="A58" t="s">
        <v>1181</v>
      </c>
      <c r="B58" s="10" t="s">
        <v>1182</v>
      </c>
      <c r="C58" s="10" t="s">
        <v>929</v>
      </c>
      <c r="D58" s="9">
        <v>54</v>
      </c>
      <c r="E58" s="14">
        <v>0.31695601851851851</v>
      </c>
    </row>
    <row r="59" spans="1:5" s="4" customFormat="1" ht="13" x14ac:dyDescent="0.3">
      <c r="A59" t="s">
        <v>1331</v>
      </c>
      <c r="B59" s="10" t="s">
        <v>1257</v>
      </c>
      <c r="C59" s="10" t="s">
        <v>929</v>
      </c>
      <c r="D59" s="9">
        <v>55</v>
      </c>
      <c r="E59" s="14">
        <v>0.31763888888888886</v>
      </c>
    </row>
    <row r="60" spans="1:5" s="4" customFormat="1" ht="13" x14ac:dyDescent="0.3">
      <c r="A60" t="s">
        <v>1403</v>
      </c>
      <c r="B60" s="10" t="s">
        <v>980</v>
      </c>
      <c r="C60" s="10" t="s">
        <v>929</v>
      </c>
      <c r="D60" s="9">
        <v>56</v>
      </c>
      <c r="E60" s="14">
        <v>0.31930555555555556</v>
      </c>
    </row>
    <row r="61" spans="1:5" s="4" customFormat="1" ht="13" x14ac:dyDescent="0.3">
      <c r="A61" t="s">
        <v>1404</v>
      </c>
      <c r="B61" s="10" t="s">
        <v>931</v>
      </c>
      <c r="C61" s="10" t="s">
        <v>932</v>
      </c>
      <c r="D61" s="9">
        <v>57</v>
      </c>
      <c r="E61" s="14">
        <v>0.31965277777777779</v>
      </c>
    </row>
    <row r="62" spans="1:5" s="4" customFormat="1" ht="13" x14ac:dyDescent="0.3">
      <c r="A62" t="s">
        <v>1280</v>
      </c>
      <c r="B62" s="10" t="s">
        <v>955</v>
      </c>
      <c r="C62" s="10" t="s">
        <v>929</v>
      </c>
      <c r="D62" s="9">
        <v>58</v>
      </c>
      <c r="E62" s="14">
        <v>0.32040509259259259</v>
      </c>
    </row>
    <row r="63" spans="1:5" s="4" customFormat="1" ht="13" x14ac:dyDescent="0.3">
      <c r="A63" t="s">
        <v>1132</v>
      </c>
      <c r="B63" s="10" t="s">
        <v>1254</v>
      </c>
      <c r="C63" s="10" t="s">
        <v>932</v>
      </c>
      <c r="D63" s="9">
        <v>59</v>
      </c>
      <c r="E63" s="14">
        <v>0.3205439814814815</v>
      </c>
    </row>
    <row r="64" spans="1:5" s="4" customFormat="1" ht="13" x14ac:dyDescent="0.3">
      <c r="A64" t="s">
        <v>1284</v>
      </c>
      <c r="B64" s="10" t="s">
        <v>918</v>
      </c>
      <c r="C64" s="10" t="s">
        <v>940</v>
      </c>
      <c r="D64" s="9">
        <v>60</v>
      </c>
      <c r="E64" s="14">
        <v>0.32261574074074073</v>
      </c>
    </row>
    <row r="65" spans="1:5" s="4" customFormat="1" ht="13" x14ac:dyDescent="0.3">
      <c r="A65" s="10" t="s">
        <v>1405</v>
      </c>
      <c r="B65" s="10" t="s">
        <v>1406</v>
      </c>
      <c r="C65" s="10" t="s">
        <v>932</v>
      </c>
      <c r="D65" s="9">
        <v>61</v>
      </c>
      <c r="E65" s="14">
        <v>0.32282407407407404</v>
      </c>
    </row>
    <row r="66" spans="1:5" s="4" customFormat="1" ht="13" x14ac:dyDescent="0.3">
      <c r="A66" t="s">
        <v>1407</v>
      </c>
      <c r="B66" s="10" t="s">
        <v>1408</v>
      </c>
      <c r="C66" s="10" t="s">
        <v>929</v>
      </c>
      <c r="D66" s="9">
        <v>62</v>
      </c>
      <c r="E66" s="14">
        <v>0.32484953703703706</v>
      </c>
    </row>
    <row r="67" spans="1:5" s="4" customFormat="1" ht="13" x14ac:dyDescent="0.3">
      <c r="A67" t="s">
        <v>1409</v>
      </c>
      <c r="B67" s="10" t="s">
        <v>995</v>
      </c>
      <c r="C67" s="10" t="s">
        <v>929</v>
      </c>
      <c r="D67" s="9">
        <v>63</v>
      </c>
      <c r="E67" s="14">
        <v>0.32873842592592589</v>
      </c>
    </row>
    <row r="68" spans="1:5" s="4" customFormat="1" ht="13" x14ac:dyDescent="0.3">
      <c r="A68" t="s">
        <v>1115</v>
      </c>
      <c r="B68" s="10" t="s">
        <v>1197</v>
      </c>
      <c r="C68" s="10" t="s">
        <v>1410</v>
      </c>
      <c r="D68" s="9">
        <v>64</v>
      </c>
      <c r="E68" s="14">
        <v>0.33053240740740741</v>
      </c>
    </row>
    <row r="69" spans="1:5" s="4" customFormat="1" ht="13" x14ac:dyDescent="0.3">
      <c r="A69" t="s">
        <v>1289</v>
      </c>
      <c r="B69" s="10" t="s">
        <v>1156</v>
      </c>
      <c r="C69" s="10" t="s">
        <v>919</v>
      </c>
      <c r="D69" s="9">
        <v>65</v>
      </c>
      <c r="E69" s="14">
        <v>0.33134259259259258</v>
      </c>
    </row>
    <row r="70" spans="1:5" s="4" customFormat="1" ht="13" x14ac:dyDescent="0.3">
      <c r="A70" t="s">
        <v>1240</v>
      </c>
      <c r="B70" s="10" t="s">
        <v>1018</v>
      </c>
      <c r="C70" s="10" t="s">
        <v>921</v>
      </c>
      <c r="D70" s="9">
        <v>66</v>
      </c>
      <c r="E70" s="14">
        <v>0.33216435185185184</v>
      </c>
    </row>
    <row r="71" spans="1:5" s="4" customFormat="1" ht="13" x14ac:dyDescent="0.3">
      <c r="A71" t="s">
        <v>1309</v>
      </c>
      <c r="B71" s="10" t="s">
        <v>931</v>
      </c>
      <c r="C71" s="10" t="s">
        <v>929</v>
      </c>
      <c r="D71" s="9">
        <v>67</v>
      </c>
      <c r="E71" s="14">
        <v>0.33219907407407406</v>
      </c>
    </row>
    <row r="72" spans="1:5" s="4" customFormat="1" ht="13" x14ac:dyDescent="0.3">
      <c r="A72" t="s">
        <v>1411</v>
      </c>
      <c r="B72" s="10" t="s">
        <v>1412</v>
      </c>
      <c r="C72" s="10" t="s">
        <v>929</v>
      </c>
      <c r="D72" s="9">
        <v>68</v>
      </c>
      <c r="E72" s="14">
        <v>0.33997685185185184</v>
      </c>
    </row>
    <row r="73" spans="1:5" s="4" customFormat="1" ht="13" x14ac:dyDescent="0.3">
      <c r="A73" t="s">
        <v>1413</v>
      </c>
      <c r="B73" s="10" t="s">
        <v>971</v>
      </c>
      <c r="C73" s="10" t="s">
        <v>929</v>
      </c>
      <c r="D73" s="9">
        <v>69</v>
      </c>
      <c r="E73" s="14">
        <v>0.34150462962962963</v>
      </c>
    </row>
    <row r="74" spans="1:5" s="4" customFormat="1" ht="13" x14ac:dyDescent="0.3">
      <c r="A74" t="s">
        <v>996</v>
      </c>
      <c r="B74" s="10" t="s">
        <v>997</v>
      </c>
      <c r="C74" s="10" t="s">
        <v>932</v>
      </c>
      <c r="D74" s="9">
        <v>70</v>
      </c>
      <c r="E74" s="14">
        <v>0.34334490740740736</v>
      </c>
    </row>
    <row r="75" spans="1:5" s="4" customFormat="1" ht="13" x14ac:dyDescent="0.3">
      <c r="A75" t="s">
        <v>1125</v>
      </c>
      <c r="B75" s="10" t="s">
        <v>1182</v>
      </c>
      <c r="C75" s="10" t="s">
        <v>929</v>
      </c>
      <c r="D75" s="9">
        <v>71</v>
      </c>
      <c r="E75" s="14">
        <v>0.34489583333333335</v>
      </c>
    </row>
    <row r="76" spans="1:5" s="4" customFormat="1" ht="13" x14ac:dyDescent="0.3">
      <c r="A76" t="s">
        <v>1414</v>
      </c>
      <c r="B76" s="10" t="s">
        <v>1394</v>
      </c>
      <c r="C76" s="10" t="s">
        <v>929</v>
      </c>
      <c r="D76" s="9">
        <v>72</v>
      </c>
      <c r="E76" s="14">
        <v>0.34862268518518519</v>
      </c>
    </row>
    <row r="77" spans="1:5" s="4" customFormat="1" ht="13" x14ac:dyDescent="0.3">
      <c r="A77" t="s">
        <v>990</v>
      </c>
      <c r="B77" s="10" t="s">
        <v>960</v>
      </c>
      <c r="C77" s="10" t="s">
        <v>932</v>
      </c>
      <c r="D77" s="9">
        <v>73</v>
      </c>
      <c r="E77" s="14">
        <v>0.34983796296296293</v>
      </c>
    </row>
    <row r="78" spans="1:5" s="4" customFormat="1" ht="13" x14ac:dyDescent="0.3">
      <c r="A78" t="s">
        <v>1415</v>
      </c>
      <c r="B78" s="10" t="s">
        <v>1401</v>
      </c>
      <c r="C78" s="10" t="s">
        <v>929</v>
      </c>
      <c r="D78" s="9">
        <v>74</v>
      </c>
      <c r="E78" s="14">
        <v>0.35355324074074074</v>
      </c>
    </row>
    <row r="79" spans="1:5" s="4" customFormat="1" ht="13" x14ac:dyDescent="0.3">
      <c r="A79" t="s">
        <v>1416</v>
      </c>
      <c r="B79" s="10" t="s">
        <v>971</v>
      </c>
      <c r="C79" s="10" t="s">
        <v>929</v>
      </c>
      <c r="D79" s="9">
        <v>75</v>
      </c>
      <c r="E79" s="14">
        <v>0.354525462962963</v>
      </c>
    </row>
    <row r="80" spans="1:5" s="4" customFormat="1" ht="13" x14ac:dyDescent="0.3">
      <c r="A80" t="s">
        <v>1417</v>
      </c>
      <c r="B80" s="10" t="s">
        <v>1095</v>
      </c>
      <c r="C80" s="10" t="s">
        <v>1045</v>
      </c>
      <c r="D80" s="9">
        <v>76</v>
      </c>
      <c r="E80" s="14">
        <v>0.35462962962962963</v>
      </c>
    </row>
    <row r="81" spans="1:6" s="4" customFormat="1" ht="13" x14ac:dyDescent="0.3">
      <c r="A81" t="s">
        <v>1418</v>
      </c>
      <c r="B81" s="10" t="s">
        <v>1419</v>
      </c>
      <c r="C81" s="10" t="s">
        <v>929</v>
      </c>
      <c r="D81" s="9">
        <v>77</v>
      </c>
      <c r="E81" s="14">
        <v>0.35501157407407408</v>
      </c>
    </row>
    <row r="82" spans="1:6" s="4" customFormat="1" ht="13" x14ac:dyDescent="0.3">
      <c r="A82" t="s">
        <v>1311</v>
      </c>
      <c r="B82" s="10" t="s">
        <v>1036</v>
      </c>
      <c r="C82" s="10" t="s">
        <v>916</v>
      </c>
      <c r="D82" s="9">
        <v>78</v>
      </c>
      <c r="E82" s="14">
        <v>0.35660879629629627</v>
      </c>
    </row>
    <row r="83" spans="1:6" s="4" customFormat="1" ht="13" x14ac:dyDescent="0.3">
      <c r="A83" t="s">
        <v>1291</v>
      </c>
      <c r="B83" s="10" t="s">
        <v>971</v>
      </c>
      <c r="C83" s="10" t="s">
        <v>923</v>
      </c>
      <c r="D83" s="9">
        <v>79</v>
      </c>
      <c r="E83" s="14">
        <v>0.35766203703703708</v>
      </c>
    </row>
    <row r="84" spans="1:6" s="4" customFormat="1" ht="13" x14ac:dyDescent="0.3">
      <c r="A84" t="s">
        <v>1420</v>
      </c>
      <c r="B84" s="10" t="s">
        <v>1401</v>
      </c>
      <c r="C84" s="10" t="s">
        <v>929</v>
      </c>
      <c r="D84" s="9">
        <v>80</v>
      </c>
      <c r="E84" s="14">
        <v>0.35847222222222225</v>
      </c>
    </row>
    <row r="85" spans="1:6" s="4" customFormat="1" ht="13" x14ac:dyDescent="0.3">
      <c r="A85" t="s">
        <v>1421</v>
      </c>
      <c r="B85" s="10" t="s">
        <v>1263</v>
      </c>
      <c r="C85" s="10" t="s">
        <v>932</v>
      </c>
      <c r="D85" s="9">
        <v>81</v>
      </c>
      <c r="E85" s="14">
        <v>0.35887731481481483</v>
      </c>
    </row>
    <row r="86" spans="1:6" s="4" customFormat="1" ht="13" x14ac:dyDescent="0.3">
      <c r="A86" t="s">
        <v>1422</v>
      </c>
      <c r="B86" s="10" t="s">
        <v>962</v>
      </c>
      <c r="C86" s="10" t="s">
        <v>932</v>
      </c>
      <c r="D86" s="9">
        <v>82</v>
      </c>
      <c r="E86" s="14">
        <v>0.3628703703703704</v>
      </c>
    </row>
    <row r="87" spans="1:6" s="4" customFormat="1" ht="13" x14ac:dyDescent="0.3">
      <c r="A87" t="s">
        <v>1332</v>
      </c>
      <c r="B87" s="10" t="s">
        <v>1237</v>
      </c>
      <c r="C87" s="10" t="s">
        <v>929</v>
      </c>
      <c r="D87" s="9">
        <v>83</v>
      </c>
      <c r="E87" s="14">
        <v>0.36434027777777778</v>
      </c>
    </row>
    <row r="88" spans="1:6" s="4" customFormat="1" ht="13" x14ac:dyDescent="0.3">
      <c r="A88" t="s">
        <v>1358</v>
      </c>
      <c r="B88" s="10" t="s">
        <v>1197</v>
      </c>
      <c r="C88" s="10" t="s">
        <v>929</v>
      </c>
      <c r="D88" s="9">
        <v>84</v>
      </c>
      <c r="E88" s="14">
        <v>0.36476851851851855</v>
      </c>
    </row>
    <row r="89" spans="1:6" s="4" customFormat="1" ht="13" x14ac:dyDescent="0.3">
      <c r="A89" t="s">
        <v>1137</v>
      </c>
      <c r="B89" s="10" t="s">
        <v>1423</v>
      </c>
      <c r="C89" s="10" t="s">
        <v>943</v>
      </c>
      <c r="D89" s="9">
        <v>85</v>
      </c>
      <c r="E89" s="14">
        <v>0.3674074074074074</v>
      </c>
    </row>
    <row r="90" spans="1:6" s="4" customFormat="1" ht="13" x14ac:dyDescent="0.3">
      <c r="A90" t="s">
        <v>1031</v>
      </c>
      <c r="B90" s="10" t="s">
        <v>960</v>
      </c>
      <c r="C90" s="10" t="s">
        <v>916</v>
      </c>
      <c r="D90" s="9">
        <v>86</v>
      </c>
      <c r="E90" s="14">
        <v>0.36754629629629632</v>
      </c>
    </row>
    <row r="91" spans="1:6" s="4" customFormat="1" ht="13" x14ac:dyDescent="0.3">
      <c r="A91" t="s">
        <v>1424</v>
      </c>
      <c r="B91" s="10" t="s">
        <v>1425</v>
      </c>
      <c r="C91" s="10" t="s">
        <v>929</v>
      </c>
      <c r="D91" s="9">
        <v>87</v>
      </c>
      <c r="E91" s="14">
        <v>0.37275462962962963</v>
      </c>
    </row>
    <row r="92" spans="1:6" s="4" customFormat="1" ht="13" x14ac:dyDescent="0.3">
      <c r="A92" t="s">
        <v>1366</v>
      </c>
      <c r="B92" s="10" t="s">
        <v>1426</v>
      </c>
      <c r="C92" s="10" t="s">
        <v>916</v>
      </c>
      <c r="D92" s="9">
        <v>88</v>
      </c>
      <c r="E92" s="14">
        <v>0.39598379629629626</v>
      </c>
    </row>
    <row r="93" spans="1:6" s="4" customFormat="1" ht="13" x14ac:dyDescent="0.3">
      <c r="A93" t="s">
        <v>1451</v>
      </c>
      <c r="B93" s="10" t="s">
        <v>957</v>
      </c>
      <c r="C93" s="10" t="s">
        <v>929</v>
      </c>
      <c r="D93" s="9"/>
      <c r="E93" s="14" t="s">
        <v>1316</v>
      </c>
      <c r="F93"/>
    </row>
    <row r="94" spans="1:6" s="4" customFormat="1" ht="13" x14ac:dyDescent="0.3">
      <c r="A94" t="s">
        <v>1320</v>
      </c>
      <c r="B94" s="10" t="s">
        <v>1321</v>
      </c>
      <c r="C94" s="10"/>
      <c r="D94" s="9"/>
      <c r="E94" s="14" t="s">
        <v>1316</v>
      </c>
      <c r="F94"/>
    </row>
    <row r="95" spans="1:6" s="4" customFormat="1" ht="13" x14ac:dyDescent="0.3">
      <c r="A95" t="s">
        <v>1155</v>
      </c>
      <c r="B95" s="10" t="s">
        <v>1435</v>
      </c>
      <c r="C95" s="10" t="s">
        <v>929</v>
      </c>
      <c r="D95" s="9"/>
      <c r="E95" s="14" t="s">
        <v>1316</v>
      </c>
      <c r="F95"/>
    </row>
    <row r="96" spans="1:6" s="4" customFormat="1" ht="13" x14ac:dyDescent="0.3">
      <c r="A96" t="s">
        <v>1442</v>
      </c>
      <c r="B96" s="10" t="s">
        <v>1263</v>
      </c>
      <c r="C96" s="10" t="s">
        <v>929</v>
      </c>
      <c r="D96" s="9"/>
      <c r="E96" s="14" t="s">
        <v>1316</v>
      </c>
      <c r="F96"/>
    </row>
    <row r="97" spans="1:6" s="4" customFormat="1" ht="13" x14ac:dyDescent="0.3">
      <c r="A97" t="s">
        <v>1437</v>
      </c>
      <c r="B97" s="10" t="s">
        <v>1381</v>
      </c>
      <c r="C97" s="10" t="s">
        <v>932</v>
      </c>
      <c r="D97" s="9"/>
      <c r="E97" s="14" t="s">
        <v>1316</v>
      </c>
      <c r="F97"/>
    </row>
    <row r="98" spans="1:6" s="4" customFormat="1" ht="13" x14ac:dyDescent="0.3">
      <c r="A98" t="s">
        <v>1431</v>
      </c>
      <c r="B98" s="10" t="s">
        <v>1432</v>
      </c>
      <c r="C98" s="10" t="s">
        <v>932</v>
      </c>
      <c r="D98" s="9"/>
      <c r="E98" s="14" t="s">
        <v>1316</v>
      </c>
      <c r="F98"/>
    </row>
    <row r="99" spans="1:6" s="4" customFormat="1" ht="13" x14ac:dyDescent="0.3">
      <c r="A99" t="s">
        <v>1450</v>
      </c>
      <c r="B99" s="10" t="s">
        <v>1054</v>
      </c>
      <c r="C99" s="10" t="s">
        <v>932</v>
      </c>
      <c r="D99" s="9"/>
      <c r="E99" s="14" t="s">
        <v>1316</v>
      </c>
      <c r="F99"/>
    </row>
    <row r="100" spans="1:6" s="4" customFormat="1" ht="13" x14ac:dyDescent="0.3">
      <c r="A100" t="s">
        <v>981</v>
      </c>
      <c r="B100" s="10" t="s">
        <v>1156</v>
      </c>
      <c r="C100" s="10" t="s">
        <v>943</v>
      </c>
      <c r="D100" s="9"/>
      <c r="E100" s="14" t="s">
        <v>1316</v>
      </c>
    </row>
    <row r="101" spans="1:6" s="4" customFormat="1" ht="13" x14ac:dyDescent="0.3">
      <c r="A101" t="s">
        <v>1430</v>
      </c>
      <c r="B101" s="10" t="s">
        <v>1112</v>
      </c>
      <c r="C101" s="10" t="s">
        <v>1045</v>
      </c>
      <c r="D101" s="9"/>
      <c r="E101" s="14" t="s">
        <v>1316</v>
      </c>
      <c r="F101"/>
    </row>
    <row r="102" spans="1:6" s="4" customFormat="1" ht="13" x14ac:dyDescent="0.3">
      <c r="A102" t="s">
        <v>1448</v>
      </c>
      <c r="B102" s="10" t="s">
        <v>1449</v>
      </c>
      <c r="C102" s="10" t="s">
        <v>916</v>
      </c>
      <c r="D102" s="9"/>
      <c r="E102" s="14" t="s">
        <v>1316</v>
      </c>
      <c r="F102"/>
    </row>
    <row r="103" spans="1:6" s="4" customFormat="1" ht="13" x14ac:dyDescent="0.3">
      <c r="A103" t="s">
        <v>1429</v>
      </c>
      <c r="B103" s="10" t="s">
        <v>1036</v>
      </c>
      <c r="C103" s="10" t="s">
        <v>932</v>
      </c>
      <c r="D103" s="9"/>
      <c r="E103" s="14" t="s">
        <v>1316</v>
      </c>
      <c r="F103"/>
    </row>
    <row r="104" spans="1:6" s="4" customFormat="1" ht="13" x14ac:dyDescent="0.3">
      <c r="A104" t="s">
        <v>1363</v>
      </c>
      <c r="B104" s="10" t="s">
        <v>1364</v>
      </c>
      <c r="C104" s="10" t="s">
        <v>929</v>
      </c>
      <c r="D104" s="9"/>
      <c r="E104" s="14" t="s">
        <v>1316</v>
      </c>
      <c r="F104"/>
    </row>
    <row r="105" spans="1:6" s="4" customFormat="1" ht="13" x14ac:dyDescent="0.3">
      <c r="A105" t="s">
        <v>1199</v>
      </c>
      <c r="B105" s="10" t="s">
        <v>918</v>
      </c>
      <c r="C105" s="10" t="s">
        <v>929</v>
      </c>
      <c r="D105" s="9"/>
      <c r="E105" s="14" t="s">
        <v>1316</v>
      </c>
      <c r="F105"/>
    </row>
    <row r="106" spans="1:6" s="4" customFormat="1" ht="13" x14ac:dyDescent="0.3">
      <c r="A106" t="s">
        <v>1436</v>
      </c>
      <c r="B106" s="10" t="s">
        <v>1391</v>
      </c>
      <c r="C106" s="10" t="s">
        <v>929</v>
      </c>
      <c r="D106" s="9"/>
      <c r="E106" s="14" t="s">
        <v>1316</v>
      </c>
      <c r="F106"/>
    </row>
    <row r="107" spans="1:6" s="4" customFormat="1" ht="13" x14ac:dyDescent="0.3">
      <c r="A107" t="s">
        <v>1444</v>
      </c>
      <c r="B107" s="10" t="s">
        <v>1445</v>
      </c>
      <c r="C107" s="10" t="s">
        <v>929</v>
      </c>
      <c r="D107" s="9"/>
      <c r="E107" s="14" t="s">
        <v>1316</v>
      </c>
      <c r="F107"/>
    </row>
    <row r="108" spans="1:6" s="4" customFormat="1" ht="13" x14ac:dyDescent="0.3">
      <c r="A108" t="s">
        <v>1346</v>
      </c>
      <c r="B108" s="10" t="s">
        <v>1327</v>
      </c>
      <c r="C108" s="10" t="s">
        <v>932</v>
      </c>
      <c r="D108" s="9"/>
      <c r="E108" s="14" t="s">
        <v>1316</v>
      </c>
      <c r="F108"/>
    </row>
    <row r="109" spans="1:6" s="4" customFormat="1" ht="13" x14ac:dyDescent="0.3">
      <c r="A109" t="s">
        <v>1337</v>
      </c>
      <c r="B109" s="10" t="s">
        <v>1176</v>
      </c>
      <c r="C109" s="10" t="s">
        <v>1045</v>
      </c>
      <c r="D109" s="9"/>
      <c r="E109" s="14" t="s">
        <v>1316</v>
      </c>
      <c r="F109"/>
    </row>
    <row r="110" spans="1:6" s="4" customFormat="1" ht="13" x14ac:dyDescent="0.3">
      <c r="A110" t="s">
        <v>1307</v>
      </c>
      <c r="B110" s="10" t="s">
        <v>1263</v>
      </c>
      <c r="C110" s="10" t="s">
        <v>932</v>
      </c>
      <c r="D110" s="9"/>
      <c r="E110" s="14" t="s">
        <v>1316</v>
      </c>
      <c r="F110"/>
    </row>
    <row r="111" spans="1:6" s="4" customFormat="1" ht="13" x14ac:dyDescent="0.3">
      <c r="A111" t="s">
        <v>1427</v>
      </c>
      <c r="B111" s="10" t="s">
        <v>1428</v>
      </c>
      <c r="C111" s="10" t="s">
        <v>932</v>
      </c>
      <c r="D111" s="9"/>
      <c r="E111" s="14" t="s">
        <v>1316</v>
      </c>
      <c r="F111"/>
    </row>
    <row r="112" spans="1:6" s="4" customFormat="1" ht="13" x14ac:dyDescent="0.3">
      <c r="A112" t="s">
        <v>1443</v>
      </c>
      <c r="B112" s="10" t="s">
        <v>1263</v>
      </c>
      <c r="C112" s="10" t="s">
        <v>929</v>
      </c>
      <c r="D112" s="9"/>
      <c r="E112" s="14" t="s">
        <v>1316</v>
      </c>
      <c r="F112"/>
    </row>
    <row r="113" spans="1:6" s="4" customFormat="1" ht="13" x14ac:dyDescent="0.3">
      <c r="A113" t="s">
        <v>1288</v>
      </c>
      <c r="B113" s="10" t="s">
        <v>955</v>
      </c>
      <c r="C113" s="10" t="s">
        <v>1045</v>
      </c>
      <c r="D113" s="9"/>
      <c r="E113" s="14" t="s">
        <v>1316</v>
      </c>
      <c r="F113"/>
    </row>
    <row r="114" spans="1:6" s="4" customFormat="1" ht="13" x14ac:dyDescent="0.3">
      <c r="A114" t="s">
        <v>1223</v>
      </c>
      <c r="B114" s="10" t="s">
        <v>1185</v>
      </c>
      <c r="C114" s="10" t="s">
        <v>929</v>
      </c>
      <c r="D114" s="9"/>
      <c r="E114" s="14" t="s">
        <v>1316</v>
      </c>
      <c r="F114"/>
    </row>
    <row r="115" spans="1:6" s="4" customFormat="1" ht="13" x14ac:dyDescent="0.3">
      <c r="A115" t="s">
        <v>1452</v>
      </c>
      <c r="B115" s="10" t="s">
        <v>1269</v>
      </c>
      <c r="C115" s="10" t="s">
        <v>929</v>
      </c>
      <c r="D115" s="9"/>
      <c r="E115" s="14" t="s">
        <v>1316</v>
      </c>
      <c r="F115"/>
    </row>
    <row r="116" spans="1:6" s="4" customFormat="1" ht="13" x14ac:dyDescent="0.3">
      <c r="A116" t="s">
        <v>1453</v>
      </c>
      <c r="B116" s="10" t="s">
        <v>1445</v>
      </c>
      <c r="C116" s="10" t="s">
        <v>929</v>
      </c>
      <c r="D116" s="9"/>
      <c r="E116" s="14" t="s">
        <v>1316</v>
      </c>
      <c r="F116"/>
    </row>
    <row r="117" spans="1:6" s="4" customFormat="1" ht="13" x14ac:dyDescent="0.3">
      <c r="A117" t="s">
        <v>1058</v>
      </c>
      <c r="B117" s="10" t="s">
        <v>1036</v>
      </c>
      <c r="C117" s="10" t="s">
        <v>1045</v>
      </c>
      <c r="D117" s="9"/>
      <c r="E117" s="14" t="s">
        <v>1316</v>
      </c>
      <c r="F117"/>
    </row>
    <row r="118" spans="1:6" s="4" customFormat="1" ht="13" x14ac:dyDescent="0.3">
      <c r="A118" t="s">
        <v>1439</v>
      </c>
      <c r="B118" s="10" t="s">
        <v>1406</v>
      </c>
      <c r="C118" s="10" t="s">
        <v>916</v>
      </c>
      <c r="D118" s="9"/>
      <c r="E118" s="14" t="s">
        <v>1316</v>
      </c>
      <c r="F118"/>
    </row>
    <row r="119" spans="1:6" s="4" customFormat="1" ht="13" x14ac:dyDescent="0.3">
      <c r="A119" t="s">
        <v>1438</v>
      </c>
      <c r="B119" s="10" t="s">
        <v>1093</v>
      </c>
      <c r="C119" s="10" t="s">
        <v>940</v>
      </c>
      <c r="D119" s="9"/>
      <c r="E119" s="14" t="s">
        <v>1316</v>
      </c>
      <c r="F119"/>
    </row>
    <row r="120" spans="1:6" s="4" customFormat="1" ht="13" x14ac:dyDescent="0.3">
      <c r="A120" t="s">
        <v>1438</v>
      </c>
      <c r="B120" s="10" t="s">
        <v>1009</v>
      </c>
      <c r="C120" s="10" t="s">
        <v>932</v>
      </c>
      <c r="D120" s="9"/>
      <c r="E120" s="14" t="s">
        <v>1316</v>
      </c>
      <c r="F120"/>
    </row>
    <row r="121" spans="1:6" s="4" customFormat="1" ht="13" x14ac:dyDescent="0.3">
      <c r="A121" t="s">
        <v>1455</v>
      </c>
      <c r="B121" s="10" t="s">
        <v>1345</v>
      </c>
      <c r="C121" s="10" t="s">
        <v>929</v>
      </c>
      <c r="D121" s="9"/>
      <c r="E121" s="14" t="s">
        <v>1316</v>
      </c>
      <c r="F121"/>
    </row>
    <row r="122" spans="1:6" s="4" customFormat="1" ht="13" x14ac:dyDescent="0.3">
      <c r="A122" t="s">
        <v>1447</v>
      </c>
      <c r="B122" s="10" t="s">
        <v>1054</v>
      </c>
      <c r="C122" s="10" t="s">
        <v>929</v>
      </c>
      <c r="D122" s="9"/>
      <c r="E122" s="14" t="s">
        <v>1316</v>
      </c>
      <c r="F122"/>
    </row>
    <row r="123" spans="1:6" s="4" customFormat="1" ht="13" x14ac:dyDescent="0.3">
      <c r="A123" t="s">
        <v>1433</v>
      </c>
      <c r="B123" s="10" t="s">
        <v>1434</v>
      </c>
      <c r="C123" s="10" t="s">
        <v>916</v>
      </c>
      <c r="D123" s="9"/>
      <c r="E123" s="14" t="s">
        <v>1316</v>
      </c>
      <c r="F123"/>
    </row>
    <row r="124" spans="1:6" s="4" customFormat="1" ht="13" x14ac:dyDescent="0.3">
      <c r="A124" t="s">
        <v>1454</v>
      </c>
      <c r="B124" s="10" t="s">
        <v>931</v>
      </c>
      <c r="C124" s="10" t="s">
        <v>929</v>
      </c>
      <c r="D124" s="9"/>
      <c r="E124" s="14" t="s">
        <v>1316</v>
      </c>
      <c r="F124"/>
    </row>
    <row r="125" spans="1:6" s="4" customFormat="1" ht="13" x14ac:dyDescent="0.3">
      <c r="A125" t="s">
        <v>1251</v>
      </c>
      <c r="B125" s="10" t="s">
        <v>1456</v>
      </c>
      <c r="C125" s="10" t="s">
        <v>929</v>
      </c>
      <c r="D125" s="9"/>
      <c r="E125" s="14" t="s">
        <v>1316</v>
      </c>
      <c r="F125"/>
    </row>
    <row r="126" spans="1:6" s="4" customFormat="1" ht="13" x14ac:dyDescent="0.3">
      <c r="A126" t="s">
        <v>1440</v>
      </c>
      <c r="B126" s="10" t="s">
        <v>1441</v>
      </c>
      <c r="C126" s="10" t="s">
        <v>943</v>
      </c>
      <c r="D126" s="9"/>
      <c r="E126" s="14" t="s">
        <v>1316</v>
      </c>
    </row>
    <row r="127" spans="1:6" s="4" customFormat="1" ht="13" x14ac:dyDescent="0.3">
      <c r="A127"/>
      <c r="B127" s="10"/>
      <c r="C127" s="10"/>
      <c r="D127" s="9"/>
      <c r="E127" s="14"/>
    </row>
    <row r="128" spans="1:6" ht="13.25" x14ac:dyDescent="0.25">
      <c r="B128" s="10"/>
      <c r="C128" s="10"/>
      <c r="E128" s="15"/>
    </row>
    <row r="129" spans="2:5" ht="13.25" x14ac:dyDescent="0.25">
      <c r="B129" s="10"/>
      <c r="C129" s="10"/>
      <c r="E129" s="15"/>
    </row>
    <row r="130" spans="2:5" ht="13.25" x14ac:dyDescent="0.25">
      <c r="B130" s="10"/>
      <c r="C130" s="10"/>
      <c r="E130" s="15"/>
    </row>
    <row r="131" spans="2:5" ht="13.25" x14ac:dyDescent="0.25">
      <c r="B131" s="10"/>
      <c r="C131" s="10"/>
      <c r="E131" s="15"/>
    </row>
    <row r="132" spans="2:5" ht="13.25" x14ac:dyDescent="0.25">
      <c r="B132" s="10"/>
      <c r="C132" s="10"/>
      <c r="E132" s="15"/>
    </row>
    <row r="133" spans="2:5" ht="13.25" x14ac:dyDescent="0.25">
      <c r="B133" s="10"/>
      <c r="C133" s="10"/>
      <c r="E133" s="15"/>
    </row>
    <row r="134" spans="2:5" ht="13.25" x14ac:dyDescent="0.25">
      <c r="B134" s="10"/>
      <c r="C134" s="10"/>
      <c r="E134" s="15"/>
    </row>
    <row r="135" spans="2:5" ht="13.25" x14ac:dyDescent="0.25">
      <c r="B135" s="10"/>
      <c r="C135" s="10"/>
      <c r="E135" s="15"/>
    </row>
    <row r="136" spans="2:5" ht="13.25" x14ac:dyDescent="0.25">
      <c r="B136" s="10"/>
      <c r="C136" s="10"/>
      <c r="E136" s="15"/>
    </row>
    <row r="137" spans="2:5" ht="13.25" x14ac:dyDescent="0.25">
      <c r="B137" s="10"/>
      <c r="C137" s="10"/>
      <c r="E137" s="15"/>
    </row>
    <row r="138" spans="2:5" ht="13.25" x14ac:dyDescent="0.25">
      <c r="B138" s="10"/>
      <c r="C138" s="10"/>
      <c r="E138" s="15"/>
    </row>
    <row r="139" spans="2:5" ht="13.25" x14ac:dyDescent="0.25">
      <c r="B139" s="10"/>
      <c r="C139" s="10"/>
      <c r="E139" s="15"/>
    </row>
    <row r="140" spans="2:5" ht="13.25" x14ac:dyDescent="0.25">
      <c r="B140" s="10"/>
      <c r="C140" s="10"/>
      <c r="E140" s="15"/>
    </row>
    <row r="141" spans="2:5" ht="13.25" x14ac:dyDescent="0.25">
      <c r="B141" s="10"/>
      <c r="C141" s="10"/>
      <c r="E141" s="15"/>
    </row>
    <row r="142" spans="2:5" ht="13.25" x14ac:dyDescent="0.25">
      <c r="B142" s="10"/>
      <c r="C142" s="10"/>
      <c r="E142" s="15"/>
    </row>
    <row r="143" spans="2:5" ht="13.25" x14ac:dyDescent="0.25">
      <c r="B143" s="10"/>
      <c r="C143" s="10"/>
      <c r="E143" s="15"/>
    </row>
    <row r="144" spans="2:5" ht="13.25" x14ac:dyDescent="0.25">
      <c r="B144" s="10"/>
      <c r="C144" s="10"/>
      <c r="E144" s="15"/>
    </row>
    <row r="145" spans="2:5" ht="13.25" x14ac:dyDescent="0.25">
      <c r="B145" s="10"/>
      <c r="C145" s="10"/>
      <c r="E145" s="15"/>
    </row>
    <row r="146" spans="2:5" ht="13.25" x14ac:dyDescent="0.25">
      <c r="B146" s="10"/>
      <c r="C146" s="10"/>
      <c r="E146" s="15"/>
    </row>
    <row r="147" spans="2:5" ht="13.25" x14ac:dyDescent="0.25">
      <c r="B147" s="10"/>
      <c r="C147" s="10"/>
      <c r="E147" s="15"/>
    </row>
    <row r="148" spans="2:5" ht="13.25" x14ac:dyDescent="0.25">
      <c r="B148" s="10"/>
      <c r="C148" s="10"/>
      <c r="E148" s="15"/>
    </row>
    <row r="149" spans="2:5" ht="13.25" x14ac:dyDescent="0.25">
      <c r="B149" s="10"/>
      <c r="C149" s="10"/>
      <c r="E149" s="15"/>
    </row>
    <row r="150" spans="2:5" ht="13.25" x14ac:dyDescent="0.25">
      <c r="B150" s="10"/>
      <c r="C150" s="10"/>
      <c r="E150" s="15"/>
    </row>
    <row r="151" spans="2:5" ht="13.25" x14ac:dyDescent="0.25">
      <c r="B151" s="10"/>
      <c r="C151" s="10"/>
      <c r="E151" s="15"/>
    </row>
    <row r="152" spans="2:5" ht="13.25" x14ac:dyDescent="0.25">
      <c r="B152" s="10"/>
      <c r="C152" s="10"/>
      <c r="E152" s="15"/>
    </row>
    <row r="153" spans="2:5" ht="13.25" x14ac:dyDescent="0.25">
      <c r="B153" s="10"/>
      <c r="C153" s="10"/>
      <c r="E153" s="15"/>
    </row>
    <row r="154" spans="2:5" ht="13.25" x14ac:dyDescent="0.25">
      <c r="B154" s="10"/>
      <c r="C154" s="10"/>
      <c r="E154" s="15"/>
    </row>
    <row r="155" spans="2:5" ht="13.25" x14ac:dyDescent="0.25">
      <c r="B155" s="10"/>
      <c r="C155" s="10"/>
      <c r="E155" s="15"/>
    </row>
    <row r="156" spans="2:5" ht="13.25" x14ac:dyDescent="0.25">
      <c r="B156" s="10"/>
      <c r="C156" s="10"/>
      <c r="E156" s="15"/>
    </row>
    <row r="157" spans="2:5" ht="13.25" x14ac:dyDescent="0.25">
      <c r="B157" s="10"/>
      <c r="C157" s="10"/>
      <c r="E157" s="15"/>
    </row>
    <row r="158" spans="2:5" ht="13.25" x14ac:dyDescent="0.25">
      <c r="B158" s="10"/>
      <c r="C158" s="10"/>
      <c r="E158" s="15"/>
    </row>
    <row r="159" spans="2:5" ht="13.25" x14ac:dyDescent="0.25">
      <c r="B159" s="10"/>
      <c r="C159" s="10"/>
      <c r="E159" s="15"/>
    </row>
    <row r="160" spans="2:5" ht="13.25" x14ac:dyDescent="0.25">
      <c r="B160" s="10"/>
      <c r="C160" s="10"/>
      <c r="E160" s="15"/>
    </row>
    <row r="161" spans="2:5" ht="13.25" x14ac:dyDescent="0.25">
      <c r="B161" s="10"/>
      <c r="C161" s="10"/>
      <c r="E161" s="15"/>
    </row>
    <row r="162" spans="2:5" ht="13.25" x14ac:dyDescent="0.25">
      <c r="B162" s="10"/>
      <c r="C162" s="10"/>
      <c r="E162" s="15"/>
    </row>
    <row r="163" spans="2:5" ht="13.25" x14ac:dyDescent="0.25">
      <c r="B163" s="10"/>
      <c r="C163" s="10"/>
      <c r="E163" s="15"/>
    </row>
    <row r="164" spans="2:5" ht="13.25" x14ac:dyDescent="0.25">
      <c r="B164" s="10"/>
      <c r="C164" s="10"/>
      <c r="E164" s="15"/>
    </row>
    <row r="165" spans="2:5" ht="13.25" x14ac:dyDescent="0.25">
      <c r="B165" s="10"/>
      <c r="C165" s="10"/>
      <c r="E165" s="15"/>
    </row>
    <row r="166" spans="2:5" ht="13.25" x14ac:dyDescent="0.25">
      <c r="B166" s="10"/>
      <c r="C166" s="10"/>
      <c r="E166" s="15"/>
    </row>
    <row r="167" spans="2:5" ht="13.25" x14ac:dyDescent="0.25">
      <c r="B167" s="10"/>
      <c r="C167" s="10"/>
      <c r="E167" s="15"/>
    </row>
    <row r="168" spans="2:5" ht="13.25" x14ac:dyDescent="0.25">
      <c r="B168" s="10"/>
      <c r="C168" s="10"/>
      <c r="E168" s="15"/>
    </row>
    <row r="169" spans="2:5" ht="13.25" x14ac:dyDescent="0.25">
      <c r="B169" s="10"/>
      <c r="C169" s="10"/>
      <c r="E169" s="15"/>
    </row>
    <row r="170" spans="2:5" ht="13.25" x14ac:dyDescent="0.25">
      <c r="B170" s="10"/>
      <c r="C170" s="10"/>
      <c r="E170" s="15"/>
    </row>
    <row r="171" spans="2:5" x14ac:dyDescent="0.25">
      <c r="B171" s="10"/>
      <c r="C171" s="10"/>
      <c r="E171" s="15"/>
    </row>
    <row r="172" spans="2:5" x14ac:dyDescent="0.25">
      <c r="B172" s="10"/>
      <c r="C172" s="10"/>
      <c r="E172" s="15"/>
    </row>
    <row r="173" spans="2:5" x14ac:dyDescent="0.25">
      <c r="B173" s="10"/>
      <c r="C173" s="10"/>
      <c r="E173" s="15"/>
    </row>
    <row r="174" spans="2:5" x14ac:dyDescent="0.25">
      <c r="B174" s="10"/>
      <c r="C174" s="10"/>
      <c r="E174" s="15"/>
    </row>
    <row r="175" spans="2:5" x14ac:dyDescent="0.25">
      <c r="B175" s="10"/>
      <c r="C175" s="10"/>
    </row>
    <row r="176" spans="2:5" x14ac:dyDescent="0.25">
      <c r="B176" s="10"/>
      <c r="C176" s="10"/>
      <c r="E176" s="15"/>
    </row>
    <row r="177" spans="2:5" x14ac:dyDescent="0.25">
      <c r="B177" s="10"/>
      <c r="C177" s="10"/>
      <c r="E177" s="15"/>
    </row>
    <row r="178" spans="2:5" x14ac:dyDescent="0.25">
      <c r="B178" s="10"/>
      <c r="C178" s="10"/>
      <c r="E178" s="15"/>
    </row>
    <row r="179" spans="2:5" x14ac:dyDescent="0.25">
      <c r="B179" s="10"/>
      <c r="C179" s="10"/>
      <c r="E179" s="15"/>
    </row>
    <row r="180" spans="2:5" x14ac:dyDescent="0.25">
      <c r="B180" s="10"/>
      <c r="C180" s="10"/>
      <c r="E180" s="15"/>
    </row>
    <row r="181" spans="2:5" x14ac:dyDescent="0.25">
      <c r="B181" s="10"/>
      <c r="C181" s="10"/>
      <c r="E181" s="15"/>
    </row>
    <row r="182" spans="2:5" x14ac:dyDescent="0.25">
      <c r="B182" s="10"/>
      <c r="C182" s="10"/>
      <c r="E182" s="15"/>
    </row>
    <row r="183" spans="2:5" x14ac:dyDescent="0.25">
      <c r="B183" s="10"/>
      <c r="C183" s="10"/>
      <c r="E183" s="15"/>
    </row>
    <row r="184" spans="2:5" x14ac:dyDescent="0.25">
      <c r="B184" s="10"/>
      <c r="C184" s="10"/>
      <c r="E184" s="15"/>
    </row>
    <row r="185" spans="2:5" x14ac:dyDescent="0.25">
      <c r="B185" s="10"/>
      <c r="C185" s="10"/>
      <c r="E185" s="15"/>
    </row>
    <row r="186" spans="2:5" x14ac:dyDescent="0.25">
      <c r="B186" s="10"/>
      <c r="C186" s="10"/>
      <c r="E186" s="15"/>
    </row>
    <row r="187" spans="2:5" x14ac:dyDescent="0.25">
      <c r="B187" s="10"/>
      <c r="C187" s="10"/>
      <c r="E187" s="15"/>
    </row>
    <row r="188" spans="2:5" x14ac:dyDescent="0.25">
      <c r="B188" s="10"/>
      <c r="C188" s="10"/>
      <c r="E188" s="15"/>
    </row>
    <row r="189" spans="2:5" x14ac:dyDescent="0.25">
      <c r="B189" s="10"/>
      <c r="C189" s="10"/>
      <c r="E189" s="15"/>
    </row>
    <row r="190" spans="2:5" x14ac:dyDescent="0.25">
      <c r="B190" s="10"/>
      <c r="C190" s="10"/>
      <c r="E190" s="15"/>
    </row>
    <row r="191" spans="2:5" x14ac:dyDescent="0.25">
      <c r="B191" s="10"/>
      <c r="C191" s="10"/>
      <c r="E191" s="15"/>
    </row>
    <row r="192" spans="2:5" x14ac:dyDescent="0.25">
      <c r="B192" s="10"/>
      <c r="C192" s="10"/>
      <c r="E192" s="15"/>
    </row>
    <row r="193" spans="1:5" x14ac:dyDescent="0.25">
      <c r="B193" s="10"/>
      <c r="C193" s="10"/>
      <c r="E193" s="15"/>
    </row>
    <row r="194" spans="1:5" x14ac:dyDescent="0.25">
      <c r="B194" s="10"/>
      <c r="C194" s="10"/>
      <c r="E194" s="15"/>
    </row>
    <row r="195" spans="1:5" x14ac:dyDescent="0.25">
      <c r="B195" s="10"/>
      <c r="C195" s="10"/>
      <c r="E195" s="15"/>
    </row>
    <row r="196" spans="1:5" x14ac:dyDescent="0.25">
      <c r="B196" s="10"/>
      <c r="C196" s="10"/>
      <c r="E196" s="15"/>
    </row>
    <row r="197" spans="1:5" x14ac:dyDescent="0.25">
      <c r="B197" s="10"/>
      <c r="C197" s="10"/>
      <c r="E197" s="15"/>
    </row>
    <row r="198" spans="1:5" x14ac:dyDescent="0.25">
      <c r="B198" s="10"/>
      <c r="C198" s="10"/>
      <c r="E198" s="15"/>
    </row>
    <row r="199" spans="1:5" x14ac:dyDescent="0.25">
      <c r="B199" s="10"/>
      <c r="C199" s="10"/>
      <c r="E199" s="15"/>
    </row>
    <row r="200" spans="1:5" x14ac:dyDescent="0.25">
      <c r="B200" s="10"/>
      <c r="C200" s="10"/>
      <c r="E200" s="15"/>
    </row>
    <row r="201" spans="1:5" x14ac:dyDescent="0.25">
      <c r="A201" s="10"/>
      <c r="B201" s="10"/>
      <c r="C201" s="10"/>
      <c r="E201" s="15"/>
    </row>
    <row r="202" spans="1:5" x14ac:dyDescent="0.25">
      <c r="B202" s="10"/>
      <c r="C202" s="10"/>
      <c r="E202" s="15"/>
    </row>
    <row r="203" spans="1:5" x14ac:dyDescent="0.25">
      <c r="B203" s="10"/>
      <c r="C203" s="10"/>
      <c r="E203" s="15"/>
    </row>
    <row r="204" spans="1:5" x14ac:dyDescent="0.25">
      <c r="B204" s="10"/>
      <c r="C204" s="10"/>
      <c r="E204" s="15"/>
    </row>
    <row r="205" spans="1:5" x14ac:dyDescent="0.25">
      <c r="B205" s="10"/>
      <c r="C205" s="10"/>
      <c r="E205" s="15"/>
    </row>
    <row r="206" spans="1:5" x14ac:dyDescent="0.25">
      <c r="B206" s="10"/>
      <c r="C206" s="10"/>
      <c r="E206" s="15"/>
    </row>
    <row r="207" spans="1:5" x14ac:dyDescent="0.25">
      <c r="B207" s="10"/>
      <c r="C207" s="10"/>
      <c r="E207" s="15"/>
    </row>
    <row r="208" spans="1:5" x14ac:dyDescent="0.25">
      <c r="B208" s="10"/>
      <c r="C208" s="10"/>
      <c r="E208" s="15"/>
    </row>
    <row r="209" spans="2:5" x14ac:dyDescent="0.25">
      <c r="B209" s="10"/>
      <c r="C209" s="10"/>
      <c r="E209" s="15"/>
    </row>
    <row r="210" spans="2:5" x14ac:dyDescent="0.25">
      <c r="B210" s="10"/>
      <c r="C210" s="10"/>
      <c r="E210" s="15"/>
    </row>
    <row r="211" spans="2:5" x14ac:dyDescent="0.25">
      <c r="B211" s="10"/>
      <c r="C211" s="10"/>
      <c r="E211" s="15"/>
    </row>
    <row r="212" spans="2:5" x14ac:dyDescent="0.25">
      <c r="B212" s="10"/>
      <c r="C212" s="10"/>
      <c r="E212" s="15"/>
    </row>
    <row r="213" spans="2:5" x14ac:dyDescent="0.25">
      <c r="B213" s="10"/>
      <c r="C213" s="10"/>
      <c r="E213" s="15"/>
    </row>
    <row r="214" spans="2:5" x14ac:dyDescent="0.25">
      <c r="B214" s="10"/>
      <c r="C214" s="10"/>
      <c r="E214" s="15"/>
    </row>
    <row r="215" spans="2:5" x14ac:dyDescent="0.25">
      <c r="B215" s="10"/>
      <c r="C215" s="10"/>
      <c r="E215" s="15"/>
    </row>
    <row r="216" spans="2:5" x14ac:dyDescent="0.25">
      <c r="B216" s="10"/>
      <c r="C216" s="10"/>
      <c r="E216" s="15"/>
    </row>
    <row r="217" spans="2:5" x14ac:dyDescent="0.25">
      <c r="B217" s="10"/>
      <c r="C217" s="10"/>
      <c r="E217" s="15"/>
    </row>
    <row r="218" spans="2:5" x14ac:dyDescent="0.25">
      <c r="B218" s="10"/>
      <c r="C218" s="10"/>
      <c r="E218" s="15"/>
    </row>
    <row r="219" spans="2:5" x14ac:dyDescent="0.25">
      <c r="B219" s="10"/>
      <c r="C219" s="10"/>
      <c r="E219" s="15"/>
    </row>
    <row r="220" spans="2:5" x14ac:dyDescent="0.25">
      <c r="B220" s="10"/>
      <c r="C220" s="10"/>
      <c r="E220" s="15"/>
    </row>
    <row r="221" spans="2:5" x14ac:dyDescent="0.25">
      <c r="B221" s="10"/>
      <c r="C221" s="10"/>
      <c r="E221" s="15"/>
    </row>
    <row r="222" spans="2:5" x14ac:dyDescent="0.25">
      <c r="B222" s="10"/>
      <c r="C222" s="10"/>
      <c r="E222" s="15"/>
    </row>
    <row r="223" spans="2:5" x14ac:dyDescent="0.25">
      <c r="B223" s="10"/>
      <c r="C223" s="10"/>
      <c r="E223" s="15"/>
    </row>
    <row r="224" spans="2:5" x14ac:dyDescent="0.25">
      <c r="B224" s="10"/>
      <c r="C224" s="10"/>
      <c r="E224" s="15"/>
    </row>
    <row r="225" spans="2:5" x14ac:dyDescent="0.25">
      <c r="B225" s="10"/>
      <c r="C225" s="10"/>
      <c r="E225" s="15"/>
    </row>
    <row r="226" spans="2:5" x14ac:dyDescent="0.25">
      <c r="E226" s="15"/>
    </row>
    <row r="227" spans="2:5" x14ac:dyDescent="0.25">
      <c r="E227" s="15"/>
    </row>
    <row r="228" spans="2:5" x14ac:dyDescent="0.25">
      <c r="E228" s="15"/>
    </row>
    <row r="229" spans="2:5" x14ac:dyDescent="0.25">
      <c r="E229" s="15"/>
    </row>
    <row r="230" spans="2:5" x14ac:dyDescent="0.25">
      <c r="E230" s="15"/>
    </row>
    <row r="231" spans="2:5" x14ac:dyDescent="0.25">
      <c r="E231" s="15"/>
    </row>
    <row r="232" spans="2:5" x14ac:dyDescent="0.25">
      <c r="E232" s="15"/>
    </row>
    <row r="233" spans="2:5" x14ac:dyDescent="0.25">
      <c r="E233" s="15"/>
    </row>
    <row r="234" spans="2:5" x14ac:dyDescent="0.25">
      <c r="E234" s="15"/>
    </row>
    <row r="235" spans="2:5" x14ac:dyDescent="0.25">
      <c r="E235" s="15"/>
    </row>
    <row r="236" spans="2:5" x14ac:dyDescent="0.25">
      <c r="E236" s="15"/>
    </row>
    <row r="237" spans="2:5" x14ac:dyDescent="0.25">
      <c r="E237" s="15"/>
    </row>
    <row r="238" spans="2:5" x14ac:dyDescent="0.25">
      <c r="E238" s="15"/>
    </row>
    <row r="239" spans="2:5" x14ac:dyDescent="0.25">
      <c r="E239" s="15"/>
    </row>
    <row r="240" spans="2:5" x14ac:dyDescent="0.25">
      <c r="E240" s="15"/>
    </row>
    <row r="241" spans="5:5" x14ac:dyDescent="0.25">
      <c r="E241" s="15"/>
    </row>
    <row r="242" spans="5:5" x14ac:dyDescent="0.25">
      <c r="E242" s="15"/>
    </row>
    <row r="243" spans="5:5" x14ac:dyDescent="0.25">
      <c r="E243" s="15"/>
    </row>
    <row r="244" spans="5:5" x14ac:dyDescent="0.25">
      <c r="E244" s="15"/>
    </row>
    <row r="245" spans="5:5" x14ac:dyDescent="0.25">
      <c r="E245" s="15"/>
    </row>
    <row r="246" spans="5:5" x14ac:dyDescent="0.25">
      <c r="E246" s="15"/>
    </row>
    <row r="247" spans="5:5" x14ac:dyDescent="0.25">
      <c r="E247" s="15"/>
    </row>
    <row r="248" spans="5:5" x14ac:dyDescent="0.25">
      <c r="E248" s="15"/>
    </row>
    <row r="311" spans="1:1" x14ac:dyDescent="0.25">
      <c r="A311" s="10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40"/>
  <sheetViews>
    <sheetView topLeftCell="A90" workbookViewId="0">
      <selection activeCell="A102" sqref="A102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5" s="3" customFormat="1" ht="13" x14ac:dyDescent="0.3">
      <c r="A1" s="3" t="s">
        <v>1457</v>
      </c>
      <c r="C1" s="3" t="s">
        <v>1494</v>
      </c>
      <c r="D1" s="8"/>
    </row>
    <row r="2" spans="1:5" s="3" customFormat="1" ht="13" x14ac:dyDescent="0.3">
      <c r="C2" s="3" t="s">
        <v>1458</v>
      </c>
      <c r="D2" s="8"/>
    </row>
    <row r="3" spans="1:5" s="3" customFormat="1" ht="13" x14ac:dyDescent="0.3">
      <c r="D3" s="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s="4" customFormat="1" ht="13" x14ac:dyDescent="0.3">
      <c r="A5" t="s">
        <v>914</v>
      </c>
      <c r="B5" s="10" t="s">
        <v>1151</v>
      </c>
      <c r="C5" s="10" t="s">
        <v>916</v>
      </c>
      <c r="D5" s="9">
        <v>1</v>
      </c>
      <c r="E5" s="11">
        <v>0.28868055555555555</v>
      </c>
    </row>
    <row r="6" spans="1:5" s="4" customFormat="1" ht="13" x14ac:dyDescent="0.3">
      <c r="A6" s="10" t="s">
        <v>1262</v>
      </c>
      <c r="B6" t="s">
        <v>1263</v>
      </c>
      <c r="C6" s="3" t="s">
        <v>932</v>
      </c>
      <c r="D6" s="9">
        <v>2</v>
      </c>
      <c r="E6" s="17">
        <v>0.29807870370370371</v>
      </c>
    </row>
    <row r="7" spans="1:5" s="10" customFormat="1" ht="13.25" x14ac:dyDescent="0.25">
      <c r="A7" t="s">
        <v>1111</v>
      </c>
      <c r="B7" s="10" t="s">
        <v>1495</v>
      </c>
      <c r="C7" s="10" t="s">
        <v>943</v>
      </c>
      <c r="D7" s="9">
        <v>3</v>
      </c>
      <c r="E7" s="11">
        <v>0.30283564814814817</v>
      </c>
    </row>
    <row r="8" spans="1:5" s="10" customFormat="1" ht="13.25" x14ac:dyDescent="0.25">
      <c r="A8" t="s">
        <v>1157</v>
      </c>
      <c r="B8" s="10" t="s">
        <v>1158</v>
      </c>
      <c r="C8" s="10" t="s">
        <v>929</v>
      </c>
      <c r="D8" s="9">
        <v>4</v>
      </c>
      <c r="E8" s="12">
        <v>0.33221064814814816</v>
      </c>
    </row>
    <row r="9" spans="1:5" s="10" customFormat="1" ht="13.25" x14ac:dyDescent="0.25">
      <c r="A9" t="s">
        <v>1150</v>
      </c>
      <c r="B9" s="10" t="s">
        <v>1151</v>
      </c>
      <c r="C9" s="10" t="s">
        <v>929</v>
      </c>
      <c r="D9" s="9">
        <v>5</v>
      </c>
      <c r="E9" s="11">
        <v>0.33776620370370369</v>
      </c>
    </row>
    <row r="10" spans="1:5" s="10" customFormat="1" ht="13.25" x14ac:dyDescent="0.25">
      <c r="A10" t="s">
        <v>998</v>
      </c>
      <c r="B10" t="s">
        <v>934</v>
      </c>
      <c r="C10" s="10" t="s">
        <v>929</v>
      </c>
      <c r="D10" s="9">
        <v>6</v>
      </c>
      <c r="E10" s="12">
        <v>0.34302083333333333</v>
      </c>
    </row>
    <row r="11" spans="1:5" s="10" customFormat="1" ht="13.25" x14ac:dyDescent="0.25">
      <c r="A11" t="s">
        <v>1105</v>
      </c>
      <c r="B11" s="10" t="s">
        <v>1496</v>
      </c>
      <c r="C11" s="10" t="s">
        <v>932</v>
      </c>
      <c r="D11" s="9">
        <v>7</v>
      </c>
      <c r="E11" s="11">
        <v>0.34509259259259256</v>
      </c>
    </row>
    <row r="12" spans="1:5" s="4" customFormat="1" ht="13" x14ac:dyDescent="0.3">
      <c r="A12" t="s">
        <v>1170</v>
      </c>
      <c r="B12" s="10" t="s">
        <v>1497</v>
      </c>
      <c r="C12" s="10" t="s">
        <v>916</v>
      </c>
      <c r="D12" s="9">
        <v>8</v>
      </c>
      <c r="E12" s="11">
        <v>0.36062499999999997</v>
      </c>
    </row>
    <row r="13" spans="1:5" s="4" customFormat="1" ht="13" x14ac:dyDescent="0.3">
      <c r="A13" t="s">
        <v>933</v>
      </c>
      <c r="B13" s="10" t="s">
        <v>934</v>
      </c>
      <c r="C13" s="10" t="s">
        <v>916</v>
      </c>
      <c r="D13" s="9">
        <v>9</v>
      </c>
      <c r="E13" s="11">
        <v>0.36236111111111113</v>
      </c>
    </row>
    <row r="14" spans="1:5" s="4" customFormat="1" ht="13" x14ac:dyDescent="0.3">
      <c r="A14" t="s">
        <v>948</v>
      </c>
      <c r="B14" s="10" t="s">
        <v>1269</v>
      </c>
      <c r="C14" s="10" t="s">
        <v>929</v>
      </c>
      <c r="D14" s="9">
        <v>10</v>
      </c>
      <c r="E14" s="11">
        <v>0.36797453703703703</v>
      </c>
    </row>
    <row r="15" spans="1:5" s="4" customFormat="1" ht="13" x14ac:dyDescent="0.3">
      <c r="A15" t="s">
        <v>1253</v>
      </c>
      <c r="B15" s="10" t="s">
        <v>1269</v>
      </c>
      <c r="C15" s="10" t="s">
        <v>929</v>
      </c>
      <c r="D15" s="9">
        <v>11</v>
      </c>
      <c r="E15" s="11">
        <v>0.36835648148148148</v>
      </c>
    </row>
    <row r="16" spans="1:5" s="4" customFormat="1" ht="13" x14ac:dyDescent="0.3">
      <c r="A16" s="10" t="s">
        <v>1264</v>
      </c>
      <c r="B16" s="10" t="s">
        <v>995</v>
      </c>
      <c r="C16" s="10" t="s">
        <v>929</v>
      </c>
      <c r="D16" s="9">
        <v>12</v>
      </c>
      <c r="E16" s="11">
        <v>0.38415509259259256</v>
      </c>
    </row>
    <row r="17" spans="1:5" ht="13.25" x14ac:dyDescent="0.25">
      <c r="A17" s="10" t="s">
        <v>1484</v>
      </c>
      <c r="B17" s="10" t="s">
        <v>971</v>
      </c>
      <c r="C17" s="10" t="s">
        <v>932</v>
      </c>
      <c r="E17" s="9" t="s">
        <v>1317</v>
      </c>
    </row>
    <row r="18" spans="1:5" ht="13.25" x14ac:dyDescent="0.25">
      <c r="A18" t="s">
        <v>968</v>
      </c>
      <c r="B18" s="10" t="s">
        <v>1151</v>
      </c>
      <c r="C18" s="10" t="s">
        <v>929</v>
      </c>
      <c r="E18" s="9" t="s">
        <v>1316</v>
      </c>
    </row>
    <row r="19" spans="1:5" ht="13.25" x14ac:dyDescent="0.25">
      <c r="A19" s="10" t="s">
        <v>1465</v>
      </c>
      <c r="B19" s="10" t="s">
        <v>1501</v>
      </c>
      <c r="C19" s="10" t="s">
        <v>929</v>
      </c>
      <c r="E19" s="9" t="s">
        <v>1316</v>
      </c>
    </row>
    <row r="20" spans="1:5" ht="13.25" x14ac:dyDescent="0.25">
      <c r="A20" t="s">
        <v>1291</v>
      </c>
      <c r="B20" s="10" t="s">
        <v>971</v>
      </c>
      <c r="C20" s="10" t="s">
        <v>923</v>
      </c>
      <c r="E20" s="9" t="s">
        <v>1317</v>
      </c>
    </row>
    <row r="21" spans="1:5" ht="13.25" x14ac:dyDescent="0.25">
      <c r="A21" t="s">
        <v>1431</v>
      </c>
      <c r="B21" s="10" t="s">
        <v>1513</v>
      </c>
      <c r="C21" s="10" t="s">
        <v>1514</v>
      </c>
      <c r="E21" s="9" t="s">
        <v>1317</v>
      </c>
    </row>
    <row r="22" spans="1:5" ht="13.25" x14ac:dyDescent="0.25">
      <c r="A22" s="10" t="s">
        <v>1488</v>
      </c>
      <c r="B22" s="10" t="s">
        <v>1506</v>
      </c>
      <c r="C22" s="10" t="s">
        <v>1045</v>
      </c>
      <c r="E22" s="9" t="s">
        <v>1316</v>
      </c>
    </row>
    <row r="23" spans="1:5" ht="13.25" x14ac:dyDescent="0.25">
      <c r="A23" t="s">
        <v>1181</v>
      </c>
      <c r="B23" s="10" t="s">
        <v>1182</v>
      </c>
      <c r="C23" s="10" t="s">
        <v>932</v>
      </c>
      <c r="E23" s="9" t="s">
        <v>1316</v>
      </c>
    </row>
    <row r="24" spans="1:5" ht="13.25" x14ac:dyDescent="0.25">
      <c r="A24" t="s">
        <v>1183</v>
      </c>
      <c r="B24" s="10" t="s">
        <v>1009</v>
      </c>
      <c r="C24" s="10" t="s">
        <v>943</v>
      </c>
      <c r="E24" s="9" t="s">
        <v>1316</v>
      </c>
    </row>
    <row r="25" spans="1:5" ht="13.25" x14ac:dyDescent="0.25">
      <c r="A25" t="s">
        <v>1186</v>
      </c>
      <c r="B25" s="10" t="s">
        <v>974</v>
      </c>
      <c r="C25" s="10" t="s">
        <v>929</v>
      </c>
      <c r="E25" s="9" t="s">
        <v>1316</v>
      </c>
    </row>
    <row r="26" spans="1:5" ht="13.25" x14ac:dyDescent="0.25">
      <c r="A26" t="s">
        <v>1430</v>
      </c>
      <c r="B26" s="10" t="s">
        <v>1112</v>
      </c>
      <c r="C26" s="10" t="s">
        <v>1045</v>
      </c>
      <c r="E26" s="9" t="s">
        <v>1316</v>
      </c>
    </row>
    <row r="27" spans="1:5" ht="13.25" x14ac:dyDescent="0.25">
      <c r="A27" t="s">
        <v>1187</v>
      </c>
      <c r="B27" s="10" t="s">
        <v>1254</v>
      </c>
      <c r="C27" s="10" t="s">
        <v>1045</v>
      </c>
      <c r="E27" s="9" t="s">
        <v>1316</v>
      </c>
    </row>
    <row r="28" spans="1:5" ht="13.25" x14ac:dyDescent="0.25">
      <c r="A28" s="10" t="s">
        <v>1463</v>
      </c>
      <c r="B28" s="10" t="s">
        <v>1499</v>
      </c>
      <c r="C28" s="10" t="s">
        <v>932</v>
      </c>
      <c r="E28" s="9" t="s">
        <v>1316</v>
      </c>
    </row>
    <row r="29" spans="1:5" ht="13.25" x14ac:dyDescent="0.25">
      <c r="A29" s="10" t="s">
        <v>1490</v>
      </c>
      <c r="B29" s="10" t="s">
        <v>962</v>
      </c>
      <c r="C29" s="10" t="s">
        <v>923</v>
      </c>
      <c r="E29" s="9" t="s">
        <v>1316</v>
      </c>
    </row>
    <row r="30" spans="1:5" ht="13.25" x14ac:dyDescent="0.25">
      <c r="A30" s="10" t="s">
        <v>1492</v>
      </c>
      <c r="B30" s="10" t="s">
        <v>971</v>
      </c>
      <c r="C30" s="10" t="s">
        <v>929</v>
      </c>
      <c r="E30" s="9" t="s">
        <v>1316</v>
      </c>
    </row>
    <row r="31" spans="1:5" ht="13.25" x14ac:dyDescent="0.25">
      <c r="A31" t="s">
        <v>1190</v>
      </c>
      <c r="B31" s="10" t="s">
        <v>1498</v>
      </c>
      <c r="C31" s="10" t="s">
        <v>929</v>
      </c>
      <c r="E31" s="9" t="s">
        <v>1316</v>
      </c>
    </row>
    <row r="32" spans="1:5" ht="13.25" x14ac:dyDescent="0.25">
      <c r="A32" t="s">
        <v>1448</v>
      </c>
      <c r="B32" s="10" t="s">
        <v>1176</v>
      </c>
      <c r="C32" s="10" t="s">
        <v>929</v>
      </c>
      <c r="E32" s="9" t="s">
        <v>1316</v>
      </c>
    </row>
    <row r="33" spans="1:5" ht="13.25" x14ac:dyDescent="0.25">
      <c r="A33" t="s">
        <v>1283</v>
      </c>
      <c r="B33" s="10" t="s">
        <v>971</v>
      </c>
      <c r="C33" s="10" t="s">
        <v>932</v>
      </c>
      <c r="E33" s="9" t="s">
        <v>1316</v>
      </c>
    </row>
    <row r="34" spans="1:5" ht="13.25" x14ac:dyDescent="0.25">
      <c r="A34" t="s">
        <v>1160</v>
      </c>
      <c r="B34" s="10" t="s">
        <v>1151</v>
      </c>
      <c r="C34" s="10" t="s">
        <v>1045</v>
      </c>
      <c r="E34" s="9" t="s">
        <v>1316</v>
      </c>
    </row>
    <row r="35" spans="1:5" ht="13.25" x14ac:dyDescent="0.25">
      <c r="A35" t="s">
        <v>1194</v>
      </c>
      <c r="B35" s="10" t="s">
        <v>1095</v>
      </c>
      <c r="C35" s="10" t="s">
        <v>929</v>
      </c>
      <c r="E35" s="9" t="s">
        <v>1316</v>
      </c>
    </row>
    <row r="36" spans="1:5" ht="13.25" x14ac:dyDescent="0.25">
      <c r="A36" s="10" t="s">
        <v>1482</v>
      </c>
      <c r="B36" s="10" t="s">
        <v>1109</v>
      </c>
      <c r="C36" s="10" t="s">
        <v>929</v>
      </c>
      <c r="E36" s="9" t="s">
        <v>1316</v>
      </c>
    </row>
    <row r="37" spans="1:5" s="4" customFormat="1" ht="13" x14ac:dyDescent="0.3">
      <c r="A37" s="10" t="s">
        <v>1460</v>
      </c>
      <c r="B37" t="s">
        <v>1182</v>
      </c>
      <c r="C37" s="10" t="s">
        <v>932</v>
      </c>
      <c r="D37" s="9"/>
      <c r="E37" s="9" t="s">
        <v>1316</v>
      </c>
    </row>
    <row r="38" spans="1:5" ht="13.25" x14ac:dyDescent="0.25">
      <c r="A38" s="10" t="s">
        <v>1489</v>
      </c>
      <c r="B38" s="10" t="s">
        <v>934</v>
      </c>
      <c r="C38" s="10" t="s">
        <v>943</v>
      </c>
      <c r="E38" s="9" t="s">
        <v>1317</v>
      </c>
    </row>
    <row r="39" spans="1:5" ht="13.25" x14ac:dyDescent="0.25">
      <c r="A39" s="10" t="s">
        <v>1493</v>
      </c>
      <c r="B39" s="10" t="s">
        <v>1515</v>
      </c>
      <c r="C39" s="10" t="s">
        <v>932</v>
      </c>
      <c r="E39" s="9" t="s">
        <v>1316</v>
      </c>
    </row>
    <row r="40" spans="1:5" ht="13.25" x14ac:dyDescent="0.25">
      <c r="A40" s="10" t="s">
        <v>1462</v>
      </c>
      <c r="B40" s="10" t="s">
        <v>1078</v>
      </c>
      <c r="C40" s="10" t="s">
        <v>916</v>
      </c>
      <c r="E40" s="9" t="s">
        <v>1317</v>
      </c>
    </row>
    <row r="41" spans="1:5" ht="13.25" x14ac:dyDescent="0.25">
      <c r="A41" t="s">
        <v>1337</v>
      </c>
      <c r="B41" s="10" t="s">
        <v>1176</v>
      </c>
      <c r="C41" s="10" t="s">
        <v>1045</v>
      </c>
      <c r="E41" s="9" t="s">
        <v>1317</v>
      </c>
    </row>
    <row r="42" spans="1:5" ht="13.25" x14ac:dyDescent="0.25">
      <c r="A42" s="10" t="s">
        <v>1405</v>
      </c>
      <c r="B42" s="10" t="s">
        <v>1504</v>
      </c>
      <c r="C42" s="10" t="s">
        <v>932</v>
      </c>
      <c r="E42" s="9" t="s">
        <v>1316</v>
      </c>
    </row>
    <row r="43" spans="1:5" ht="13.25" x14ac:dyDescent="0.25">
      <c r="A43" t="s">
        <v>1380</v>
      </c>
      <c r="B43" s="10" t="s">
        <v>1263</v>
      </c>
      <c r="C43" s="10" t="s">
        <v>929</v>
      </c>
      <c r="E43" s="9" t="s">
        <v>1316</v>
      </c>
    </row>
    <row r="44" spans="1:5" ht="13.25" x14ac:dyDescent="0.25">
      <c r="A44" s="10" t="s">
        <v>1478</v>
      </c>
      <c r="B44" s="10" t="s">
        <v>974</v>
      </c>
      <c r="C44" s="10" t="s">
        <v>929</v>
      </c>
      <c r="E44" s="9" t="s">
        <v>1316</v>
      </c>
    </row>
    <row r="45" spans="1:5" ht="13.25" x14ac:dyDescent="0.25">
      <c r="A45" s="10" t="s">
        <v>1477</v>
      </c>
      <c r="B45" s="10" t="s">
        <v>1507</v>
      </c>
      <c r="C45" s="10" t="s">
        <v>943</v>
      </c>
      <c r="E45" s="9" t="s">
        <v>1316</v>
      </c>
    </row>
    <row r="46" spans="1:5" ht="13.25" x14ac:dyDescent="0.25">
      <c r="A46" t="s">
        <v>1165</v>
      </c>
      <c r="B46" s="10" t="s">
        <v>1306</v>
      </c>
      <c r="C46" s="10" t="s">
        <v>916</v>
      </c>
      <c r="E46" s="9" t="s">
        <v>1316</v>
      </c>
    </row>
    <row r="47" spans="1:5" ht="13.25" x14ac:dyDescent="0.25">
      <c r="A47" s="10" t="s">
        <v>1470</v>
      </c>
      <c r="B47" s="10" t="s">
        <v>1499</v>
      </c>
      <c r="C47" s="10" t="s">
        <v>932</v>
      </c>
      <c r="E47" s="9" t="s">
        <v>1316</v>
      </c>
    </row>
    <row r="48" spans="1:5" ht="13.25" x14ac:dyDescent="0.25">
      <c r="A48" t="s">
        <v>975</v>
      </c>
      <c r="B48" s="10" t="s">
        <v>1156</v>
      </c>
      <c r="C48" s="10" t="s">
        <v>1045</v>
      </c>
      <c r="E48" s="9" t="s">
        <v>1316</v>
      </c>
    </row>
    <row r="49" spans="1:5" ht="13.25" x14ac:dyDescent="0.25">
      <c r="A49" s="10" t="s">
        <v>1474</v>
      </c>
      <c r="B49" s="10" t="s">
        <v>1506</v>
      </c>
      <c r="C49" s="10" t="s">
        <v>943</v>
      </c>
      <c r="E49" s="9" t="s">
        <v>1316</v>
      </c>
    </row>
    <row r="50" spans="1:5" ht="13.25" x14ac:dyDescent="0.25">
      <c r="A50" t="s">
        <v>1217</v>
      </c>
      <c r="B50" s="10" t="s">
        <v>925</v>
      </c>
      <c r="C50" s="10" t="s">
        <v>921</v>
      </c>
      <c r="E50" s="9" t="s">
        <v>1316</v>
      </c>
    </row>
    <row r="51" spans="1:5" ht="13.25" x14ac:dyDescent="0.25">
      <c r="A51" t="s">
        <v>1288</v>
      </c>
      <c r="B51" s="10" t="s">
        <v>955</v>
      </c>
      <c r="C51" s="10" t="s">
        <v>1045</v>
      </c>
      <c r="E51" s="9" t="s">
        <v>1316</v>
      </c>
    </row>
    <row r="52" spans="1:5" ht="13.25" x14ac:dyDescent="0.25">
      <c r="A52" t="s">
        <v>1312</v>
      </c>
      <c r="B52" s="10" t="s">
        <v>1269</v>
      </c>
      <c r="C52" s="10" t="s">
        <v>929</v>
      </c>
      <c r="E52" s="9" t="s">
        <v>1316</v>
      </c>
    </row>
    <row r="53" spans="1:5" ht="13.25" x14ac:dyDescent="0.25">
      <c r="A53" t="s">
        <v>1418</v>
      </c>
      <c r="B53" s="10" t="s">
        <v>1500</v>
      </c>
      <c r="C53" s="10" t="s">
        <v>929</v>
      </c>
      <c r="E53" s="9" t="s">
        <v>1316</v>
      </c>
    </row>
    <row r="54" spans="1:5" ht="13.25" x14ac:dyDescent="0.25">
      <c r="A54" t="s">
        <v>1097</v>
      </c>
      <c r="B54" s="10" t="s">
        <v>1098</v>
      </c>
      <c r="C54" s="10" t="s">
        <v>916</v>
      </c>
      <c r="E54" s="9" t="s">
        <v>1316</v>
      </c>
    </row>
    <row r="55" spans="1:5" ht="13.25" x14ac:dyDescent="0.25">
      <c r="A55" s="10" t="s">
        <v>1472</v>
      </c>
      <c r="B55" s="10" t="s">
        <v>1505</v>
      </c>
      <c r="C55" s="10" t="s">
        <v>916</v>
      </c>
      <c r="E55" s="9" t="s">
        <v>1316</v>
      </c>
    </row>
    <row r="56" spans="1:5" ht="13.25" x14ac:dyDescent="0.25">
      <c r="A56" s="10" t="s">
        <v>1473</v>
      </c>
      <c r="B56" s="10" t="s">
        <v>971</v>
      </c>
      <c r="C56" s="10" t="s">
        <v>929</v>
      </c>
      <c r="E56" s="9" t="s">
        <v>1316</v>
      </c>
    </row>
    <row r="57" spans="1:5" ht="13.25" x14ac:dyDescent="0.25">
      <c r="A57" s="10" t="s">
        <v>1469</v>
      </c>
      <c r="B57" s="10" t="s">
        <v>971</v>
      </c>
      <c r="C57" s="10" t="s">
        <v>929</v>
      </c>
      <c r="E57" s="9" t="s">
        <v>1317</v>
      </c>
    </row>
    <row r="58" spans="1:5" ht="13.25" x14ac:dyDescent="0.25">
      <c r="A58" t="s">
        <v>1222</v>
      </c>
      <c r="B58" s="10" t="s">
        <v>1156</v>
      </c>
      <c r="C58" s="10" t="s">
        <v>929</v>
      </c>
      <c r="E58" s="9" t="s">
        <v>1316</v>
      </c>
    </row>
    <row r="59" spans="1:5" ht="13.25" x14ac:dyDescent="0.25">
      <c r="A59" t="s">
        <v>1223</v>
      </c>
      <c r="B59" s="10" t="s">
        <v>1185</v>
      </c>
      <c r="C59" s="10" t="s">
        <v>929</v>
      </c>
      <c r="E59" s="9" t="s">
        <v>1316</v>
      </c>
    </row>
    <row r="60" spans="1:5" ht="13.25" x14ac:dyDescent="0.25">
      <c r="A60" s="10" t="s">
        <v>1466</v>
      </c>
      <c r="B60" s="10" t="s">
        <v>1095</v>
      </c>
      <c r="C60" s="10" t="s">
        <v>929</v>
      </c>
      <c r="E60" s="9" t="s">
        <v>1316</v>
      </c>
    </row>
    <row r="61" spans="1:5" ht="13.25" x14ac:dyDescent="0.25">
      <c r="A61" t="s">
        <v>1350</v>
      </c>
      <c r="B61" s="10" t="s">
        <v>1121</v>
      </c>
      <c r="C61" s="10" t="s">
        <v>929</v>
      </c>
      <c r="E61" s="9" t="s">
        <v>1316</v>
      </c>
    </row>
    <row r="62" spans="1:5" s="4" customFormat="1" ht="13" x14ac:dyDescent="0.3">
      <c r="A62" s="10" t="s">
        <v>1461</v>
      </c>
      <c r="B62" s="10" t="s">
        <v>1176</v>
      </c>
      <c r="C62" s="10" t="s">
        <v>929</v>
      </c>
      <c r="D62" s="9"/>
      <c r="E62" s="9" t="s">
        <v>1316</v>
      </c>
    </row>
    <row r="63" spans="1:5" ht="13.25" x14ac:dyDescent="0.25">
      <c r="A63" t="s">
        <v>1332</v>
      </c>
      <c r="B63" s="10" t="s">
        <v>1237</v>
      </c>
      <c r="C63" s="10" t="s">
        <v>929</v>
      </c>
      <c r="E63" s="9" t="s">
        <v>1316</v>
      </c>
    </row>
    <row r="64" spans="1:5" ht="13.25" x14ac:dyDescent="0.25">
      <c r="A64" t="s">
        <v>1452</v>
      </c>
      <c r="B64" s="10" t="s">
        <v>1269</v>
      </c>
      <c r="C64" s="10" t="s">
        <v>929</v>
      </c>
      <c r="E64" s="9" t="s">
        <v>1316</v>
      </c>
    </row>
    <row r="65" spans="1:5" ht="13.25" x14ac:dyDescent="0.25">
      <c r="A65" t="s">
        <v>1277</v>
      </c>
      <c r="B65" s="10" t="s">
        <v>1278</v>
      </c>
      <c r="C65" s="10" t="s">
        <v>921</v>
      </c>
      <c r="E65" s="9" t="s">
        <v>1317</v>
      </c>
    </row>
    <row r="66" spans="1:5" ht="13.25" x14ac:dyDescent="0.25">
      <c r="A66" s="10" t="s">
        <v>1467</v>
      </c>
      <c r="B66" s="10" t="s">
        <v>1095</v>
      </c>
      <c r="C66" s="10" t="s">
        <v>932</v>
      </c>
      <c r="E66" s="9" t="s">
        <v>1316</v>
      </c>
    </row>
    <row r="67" spans="1:5" ht="13.25" x14ac:dyDescent="0.25">
      <c r="A67" t="s">
        <v>1366</v>
      </c>
      <c r="B67" s="10" t="s">
        <v>1511</v>
      </c>
      <c r="C67" s="10" t="s">
        <v>943</v>
      </c>
      <c r="E67" s="9" t="s">
        <v>1317</v>
      </c>
    </row>
    <row r="68" spans="1:5" ht="13.25" x14ac:dyDescent="0.25">
      <c r="A68" s="10" t="s">
        <v>1791</v>
      </c>
      <c r="B68" s="10" t="s">
        <v>1501</v>
      </c>
      <c r="C68" s="10" t="s">
        <v>1045</v>
      </c>
      <c r="E68" s="9" t="s">
        <v>1316</v>
      </c>
    </row>
    <row r="69" spans="1:5" ht="13.25" x14ac:dyDescent="0.25">
      <c r="A69" s="10" t="s">
        <v>1468</v>
      </c>
      <c r="B69" s="10" t="s">
        <v>1278</v>
      </c>
      <c r="C69" s="10" t="s">
        <v>929</v>
      </c>
      <c r="E69" s="9" t="s">
        <v>1316</v>
      </c>
    </row>
    <row r="70" spans="1:5" ht="13.25" x14ac:dyDescent="0.25">
      <c r="A70" t="s">
        <v>1510</v>
      </c>
      <c r="B70" s="10" t="s">
        <v>1109</v>
      </c>
      <c r="C70" s="10" t="s">
        <v>916</v>
      </c>
      <c r="E70" s="9" t="s">
        <v>1316</v>
      </c>
    </row>
    <row r="71" spans="1:5" ht="13.25" x14ac:dyDescent="0.25">
      <c r="A71" s="10" t="s">
        <v>1486</v>
      </c>
      <c r="B71" s="10" t="s">
        <v>1176</v>
      </c>
      <c r="C71" s="10" t="s">
        <v>932</v>
      </c>
      <c r="E71" s="9" t="s">
        <v>1317</v>
      </c>
    </row>
    <row r="72" spans="1:5" ht="13.25" x14ac:dyDescent="0.25">
      <c r="A72" t="s">
        <v>1453</v>
      </c>
      <c r="B72" s="10" t="s">
        <v>1508</v>
      </c>
      <c r="C72" s="10" t="s">
        <v>932</v>
      </c>
      <c r="E72" s="9" t="s">
        <v>1316</v>
      </c>
    </row>
    <row r="73" spans="1:5" ht="13.25" x14ac:dyDescent="0.25">
      <c r="A73" s="10" t="s">
        <v>1344</v>
      </c>
      <c r="B73" s="10" t="s">
        <v>1182</v>
      </c>
      <c r="C73" s="10" t="s">
        <v>929</v>
      </c>
      <c r="E73" s="9" t="s">
        <v>1317</v>
      </c>
    </row>
    <row r="74" spans="1:5" ht="13.25" x14ac:dyDescent="0.25">
      <c r="A74" t="s">
        <v>1344</v>
      </c>
      <c r="B74" s="10" t="s">
        <v>1345</v>
      </c>
      <c r="C74" s="10" t="s">
        <v>929</v>
      </c>
      <c r="E74" s="9" t="s">
        <v>1316</v>
      </c>
    </row>
    <row r="75" spans="1:5" ht="13.25" x14ac:dyDescent="0.25">
      <c r="A75" s="10" t="s">
        <v>1309</v>
      </c>
      <c r="B75" s="10" t="s">
        <v>928</v>
      </c>
      <c r="C75" s="10" t="s">
        <v>1512</v>
      </c>
      <c r="E75" s="9" t="s">
        <v>1316</v>
      </c>
    </row>
    <row r="76" spans="1:5" ht="13.25" x14ac:dyDescent="0.25">
      <c r="A76" s="10" t="s">
        <v>1476</v>
      </c>
      <c r="B76" s="10" t="s">
        <v>939</v>
      </c>
      <c r="C76" s="10" t="s">
        <v>932</v>
      </c>
      <c r="E76" s="9" t="s">
        <v>1316</v>
      </c>
    </row>
    <row r="77" spans="1:5" ht="13.25" x14ac:dyDescent="0.25">
      <c r="A77" t="s">
        <v>1228</v>
      </c>
      <c r="B77" s="10" t="s">
        <v>1034</v>
      </c>
      <c r="C77" s="10" t="s">
        <v>929</v>
      </c>
      <c r="E77" s="9" t="s">
        <v>1316</v>
      </c>
    </row>
    <row r="78" spans="1:5" ht="13.25" x14ac:dyDescent="0.25">
      <c r="A78" t="s">
        <v>1229</v>
      </c>
      <c r="B78" s="10" t="s">
        <v>1503</v>
      </c>
      <c r="C78" s="10" t="s">
        <v>929</v>
      </c>
      <c r="E78" s="9" t="s">
        <v>1316</v>
      </c>
    </row>
    <row r="79" spans="1:5" s="4" customFormat="1" ht="13" x14ac:dyDescent="0.3">
      <c r="A79" s="10" t="s">
        <v>1459</v>
      </c>
      <c r="B79" t="s">
        <v>928</v>
      </c>
      <c r="C79" s="10" t="s">
        <v>929</v>
      </c>
      <c r="E79" s="9" t="s">
        <v>1316</v>
      </c>
    </row>
    <row r="80" spans="1:5" ht="13.25" x14ac:dyDescent="0.25">
      <c r="A80" s="10" t="s">
        <v>1485</v>
      </c>
      <c r="B80" s="10" t="s">
        <v>1345</v>
      </c>
      <c r="C80" s="10" t="s">
        <v>929</v>
      </c>
      <c r="E80" s="9" t="s">
        <v>1317</v>
      </c>
    </row>
    <row r="81" spans="1:5" ht="13.25" x14ac:dyDescent="0.25">
      <c r="A81" t="s">
        <v>1416</v>
      </c>
      <c r="B81" s="10" t="s">
        <v>971</v>
      </c>
      <c r="C81" s="10" t="s">
        <v>923</v>
      </c>
      <c r="E81" s="9" t="s">
        <v>1317</v>
      </c>
    </row>
    <row r="82" spans="1:5" ht="13.25" x14ac:dyDescent="0.25">
      <c r="A82" s="10" t="s">
        <v>1487</v>
      </c>
      <c r="B82" s="10" t="s">
        <v>1503</v>
      </c>
      <c r="C82" s="10" t="s">
        <v>929</v>
      </c>
      <c r="E82" s="9" t="s">
        <v>1317</v>
      </c>
    </row>
    <row r="83" spans="1:5" ht="13.25" x14ac:dyDescent="0.25">
      <c r="A83" t="s">
        <v>1115</v>
      </c>
      <c r="B83" s="10" t="s">
        <v>1197</v>
      </c>
      <c r="C83" s="10" t="s">
        <v>1502</v>
      </c>
      <c r="E83" s="9" t="s">
        <v>1316</v>
      </c>
    </row>
    <row r="84" spans="1:5" ht="13.25" x14ac:dyDescent="0.25">
      <c r="A84" t="s">
        <v>1439</v>
      </c>
      <c r="B84" s="10" t="s">
        <v>1504</v>
      </c>
      <c r="C84" s="10" t="s">
        <v>932</v>
      </c>
      <c r="E84" s="9" t="s">
        <v>1316</v>
      </c>
    </row>
    <row r="85" spans="1:5" ht="13.25" x14ac:dyDescent="0.25">
      <c r="A85" s="10" t="s">
        <v>1262</v>
      </c>
      <c r="B85" s="10" t="s">
        <v>1024</v>
      </c>
      <c r="C85" s="10" t="s">
        <v>932</v>
      </c>
      <c r="E85" s="9" t="s">
        <v>1317</v>
      </c>
    </row>
    <row r="86" spans="1:5" ht="13.25" x14ac:dyDescent="0.25">
      <c r="A86" t="s">
        <v>1297</v>
      </c>
      <c r="B86" s="10" t="s">
        <v>1298</v>
      </c>
      <c r="C86" s="10" t="s">
        <v>932</v>
      </c>
      <c r="E86" s="9" t="s">
        <v>1316</v>
      </c>
    </row>
    <row r="87" spans="1:5" ht="13.25" x14ac:dyDescent="0.25">
      <c r="A87" t="s">
        <v>1280</v>
      </c>
      <c r="B87" s="10" t="s">
        <v>955</v>
      </c>
      <c r="C87" s="10" t="s">
        <v>929</v>
      </c>
      <c r="E87" s="9" t="s">
        <v>1316</v>
      </c>
    </row>
    <row r="88" spans="1:5" ht="13.25" x14ac:dyDescent="0.25">
      <c r="A88" t="s">
        <v>963</v>
      </c>
      <c r="B88" s="10" t="s">
        <v>995</v>
      </c>
      <c r="C88" s="10" t="s">
        <v>929</v>
      </c>
      <c r="E88" s="9" t="s">
        <v>1317</v>
      </c>
    </row>
    <row r="89" spans="1:5" ht="13.25" x14ac:dyDescent="0.25">
      <c r="A89" t="s">
        <v>1231</v>
      </c>
      <c r="B89" s="10" t="s">
        <v>980</v>
      </c>
      <c r="C89" s="10" t="s">
        <v>929</v>
      </c>
      <c r="E89" s="9" t="s">
        <v>1316</v>
      </c>
    </row>
    <row r="90" spans="1:5" ht="13.25" x14ac:dyDescent="0.25">
      <c r="A90" t="s">
        <v>982</v>
      </c>
      <c r="B90" s="10" t="s">
        <v>955</v>
      </c>
      <c r="C90" s="10" t="s">
        <v>921</v>
      </c>
      <c r="E90" s="9" t="s">
        <v>1316</v>
      </c>
    </row>
    <row r="91" spans="1:5" ht="13.25" x14ac:dyDescent="0.25">
      <c r="A91" t="s">
        <v>973</v>
      </c>
      <c r="B91" s="10" t="s">
        <v>974</v>
      </c>
      <c r="C91" s="10" t="s">
        <v>929</v>
      </c>
      <c r="E91" s="9" t="s">
        <v>1316</v>
      </c>
    </row>
    <row r="92" spans="1:5" ht="13.25" x14ac:dyDescent="0.25">
      <c r="A92" t="s">
        <v>1120</v>
      </c>
      <c r="B92" s="10" t="s">
        <v>1345</v>
      </c>
      <c r="C92" s="10" t="s">
        <v>932</v>
      </c>
      <c r="E92" s="9" t="s">
        <v>1316</v>
      </c>
    </row>
    <row r="93" spans="1:5" ht="13.25" x14ac:dyDescent="0.25">
      <c r="A93" s="10" t="s">
        <v>1475</v>
      </c>
      <c r="B93" s="10" t="s">
        <v>1496</v>
      </c>
      <c r="C93" s="10" t="s">
        <v>929</v>
      </c>
      <c r="E93" s="9" t="s">
        <v>1316</v>
      </c>
    </row>
    <row r="94" spans="1:5" ht="13.25" x14ac:dyDescent="0.25">
      <c r="A94" t="s">
        <v>1279</v>
      </c>
      <c r="B94" s="10" t="s">
        <v>1112</v>
      </c>
      <c r="C94" s="10" t="s">
        <v>1045</v>
      </c>
      <c r="E94" s="9" t="s">
        <v>1316</v>
      </c>
    </row>
    <row r="95" spans="1:5" ht="13.25" x14ac:dyDescent="0.25">
      <c r="A95" t="s">
        <v>1293</v>
      </c>
      <c r="B95" s="10" t="s">
        <v>1516</v>
      </c>
      <c r="C95" s="10" t="s">
        <v>932</v>
      </c>
      <c r="E95" s="9" t="s">
        <v>1316</v>
      </c>
    </row>
    <row r="96" spans="1:5" ht="13.25" x14ac:dyDescent="0.25">
      <c r="A96" t="s">
        <v>924</v>
      </c>
      <c r="B96" s="10" t="s">
        <v>925</v>
      </c>
      <c r="C96" s="10" t="s">
        <v>921</v>
      </c>
      <c r="E96" s="9" t="s">
        <v>1316</v>
      </c>
    </row>
    <row r="97" spans="1:5" ht="13.25" x14ac:dyDescent="0.25">
      <c r="A97" s="10" t="s">
        <v>1480</v>
      </c>
      <c r="B97" s="10" t="s">
        <v>1176</v>
      </c>
      <c r="C97" s="10" t="s">
        <v>929</v>
      </c>
      <c r="E97" s="9" t="s">
        <v>1316</v>
      </c>
    </row>
    <row r="98" spans="1:5" ht="13.25" x14ac:dyDescent="0.25">
      <c r="A98" s="10" t="s">
        <v>1464</v>
      </c>
      <c r="B98" s="10" t="s">
        <v>1151</v>
      </c>
      <c r="C98" s="10" t="s">
        <v>929</v>
      </c>
      <c r="E98" s="9" t="s">
        <v>1316</v>
      </c>
    </row>
    <row r="99" spans="1:5" ht="13.25" x14ac:dyDescent="0.25">
      <c r="A99" t="s">
        <v>961</v>
      </c>
      <c r="B99" s="10" t="s">
        <v>962</v>
      </c>
      <c r="C99" s="10" t="s">
        <v>916</v>
      </c>
      <c r="E99" s="9" t="s">
        <v>1316</v>
      </c>
    </row>
    <row r="100" spans="1:5" ht="13.25" x14ac:dyDescent="0.25">
      <c r="A100" t="s">
        <v>996</v>
      </c>
      <c r="B100" s="10" t="s">
        <v>997</v>
      </c>
      <c r="C100" s="10" t="s">
        <v>932</v>
      </c>
      <c r="E100" s="9" t="s">
        <v>1317</v>
      </c>
    </row>
    <row r="101" spans="1:5" ht="13.25" x14ac:dyDescent="0.25">
      <c r="A101" t="s">
        <v>1271</v>
      </c>
      <c r="B101" s="10" t="s">
        <v>939</v>
      </c>
      <c r="C101" s="10" t="s">
        <v>940</v>
      </c>
      <c r="E101" s="9" t="s">
        <v>1316</v>
      </c>
    </row>
    <row r="102" spans="1:5" ht="13.25" x14ac:dyDescent="0.25">
      <c r="A102" s="10" t="s">
        <v>983</v>
      </c>
      <c r="B102" s="10" t="s">
        <v>1151</v>
      </c>
      <c r="C102" s="10" t="s">
        <v>929</v>
      </c>
      <c r="E102" s="9" t="s">
        <v>1316</v>
      </c>
    </row>
    <row r="103" spans="1:5" ht="13.25" x14ac:dyDescent="0.25">
      <c r="A103" s="10" t="s">
        <v>983</v>
      </c>
      <c r="B103" s="10" t="s">
        <v>1508</v>
      </c>
      <c r="C103" s="10" t="s">
        <v>932</v>
      </c>
      <c r="E103" s="9" t="s">
        <v>1317</v>
      </c>
    </row>
    <row r="104" spans="1:5" ht="13.25" x14ac:dyDescent="0.25">
      <c r="A104" t="s">
        <v>1399</v>
      </c>
      <c r="B104" s="10" t="s">
        <v>995</v>
      </c>
      <c r="C104" s="10" t="s">
        <v>923</v>
      </c>
      <c r="E104" s="9" t="s">
        <v>1316</v>
      </c>
    </row>
    <row r="105" spans="1:5" ht="13.25" x14ac:dyDescent="0.25">
      <c r="A105" t="s">
        <v>950</v>
      </c>
      <c r="B105" s="10" t="s">
        <v>1386</v>
      </c>
      <c r="C105" s="10" t="s">
        <v>929</v>
      </c>
      <c r="E105" s="9" t="s">
        <v>1316</v>
      </c>
    </row>
    <row r="106" spans="1:5" ht="13.25" x14ac:dyDescent="0.25">
      <c r="A106" s="10" t="s">
        <v>1471</v>
      </c>
      <c r="B106" s="10" t="s">
        <v>1015</v>
      </c>
      <c r="C106" s="10" t="s">
        <v>929</v>
      </c>
      <c r="E106" s="9" t="s">
        <v>1316</v>
      </c>
    </row>
    <row r="107" spans="1:5" ht="13.25" x14ac:dyDescent="0.25">
      <c r="A107" s="10" t="s">
        <v>1481</v>
      </c>
      <c r="B107" s="10" t="s">
        <v>980</v>
      </c>
      <c r="C107" s="10" t="s">
        <v>929</v>
      </c>
      <c r="E107" s="9" t="s">
        <v>1317</v>
      </c>
    </row>
    <row r="108" spans="1:5" ht="13.25" x14ac:dyDescent="0.25">
      <c r="A108" t="s">
        <v>1330</v>
      </c>
      <c r="B108" s="10" t="s">
        <v>955</v>
      </c>
      <c r="C108" s="10" t="s">
        <v>932</v>
      </c>
      <c r="E108" s="9" t="s">
        <v>1317</v>
      </c>
    </row>
    <row r="109" spans="1:5" ht="13.25" x14ac:dyDescent="0.25">
      <c r="A109" t="s">
        <v>1379</v>
      </c>
      <c r="B109" s="10" t="s">
        <v>995</v>
      </c>
      <c r="C109" s="10" t="s">
        <v>929</v>
      </c>
      <c r="E109" s="9" t="s">
        <v>1316</v>
      </c>
    </row>
    <row r="110" spans="1:5" ht="13.25" x14ac:dyDescent="0.25">
      <c r="A110" t="s">
        <v>1249</v>
      </c>
      <c r="B110" s="10" t="s">
        <v>1257</v>
      </c>
      <c r="C110" s="10" t="s">
        <v>929</v>
      </c>
      <c r="E110" s="9" t="s">
        <v>1316</v>
      </c>
    </row>
    <row r="111" spans="1:5" ht="13.25" x14ac:dyDescent="0.25">
      <c r="A111" s="10" t="s">
        <v>1483</v>
      </c>
      <c r="B111" s="10" t="s">
        <v>1254</v>
      </c>
      <c r="C111" s="10" t="s">
        <v>932</v>
      </c>
      <c r="E111" s="9" t="s">
        <v>1316</v>
      </c>
    </row>
    <row r="112" spans="1:5" ht="13.25" x14ac:dyDescent="0.25">
      <c r="A112" s="10" t="s">
        <v>1479</v>
      </c>
      <c r="B112" s="10" t="s">
        <v>1509</v>
      </c>
      <c r="C112" s="10" t="s">
        <v>932</v>
      </c>
      <c r="E112" s="9" t="s">
        <v>1316</v>
      </c>
    </row>
    <row r="113" spans="1:5" ht="13.25" x14ac:dyDescent="0.25">
      <c r="A113" s="10" t="s">
        <v>1491</v>
      </c>
      <c r="B113" s="10" t="s">
        <v>1054</v>
      </c>
      <c r="C113" s="10" t="s">
        <v>929</v>
      </c>
      <c r="E113" s="9" t="s">
        <v>1317</v>
      </c>
    </row>
    <row r="114" spans="1:5" ht="13.25" x14ac:dyDescent="0.25">
      <c r="B114" s="10"/>
      <c r="C114" s="10"/>
      <c r="E114" s="2"/>
    </row>
    <row r="115" spans="1:5" ht="13.25" x14ac:dyDescent="0.25">
      <c r="B115" s="10"/>
      <c r="C115" s="10"/>
      <c r="E115" s="2"/>
    </row>
    <row r="116" spans="1:5" ht="13.25" x14ac:dyDescent="0.25">
      <c r="B116" s="10"/>
      <c r="C116" s="10"/>
      <c r="E116" s="2"/>
    </row>
    <row r="117" spans="1:5" ht="13.25" x14ac:dyDescent="0.25">
      <c r="B117" s="10"/>
      <c r="C117" s="10"/>
      <c r="E117" s="2"/>
    </row>
    <row r="118" spans="1:5" ht="13.25" x14ac:dyDescent="0.25">
      <c r="E118" s="2"/>
    </row>
    <row r="119" spans="1:5" ht="13.25" x14ac:dyDescent="0.25">
      <c r="E119" s="2"/>
    </row>
    <row r="120" spans="1:5" ht="13.25" x14ac:dyDescent="0.25">
      <c r="E120" s="2"/>
    </row>
    <row r="121" spans="1:5" ht="13.25" x14ac:dyDescent="0.25">
      <c r="E121" s="2"/>
    </row>
    <row r="122" spans="1:5" ht="13.25" x14ac:dyDescent="0.25">
      <c r="E122" s="2"/>
    </row>
    <row r="123" spans="1:5" ht="13.25" x14ac:dyDescent="0.25">
      <c r="E123" s="2"/>
    </row>
    <row r="124" spans="1:5" ht="13.25" x14ac:dyDescent="0.25">
      <c r="E124" s="2"/>
    </row>
    <row r="125" spans="1:5" ht="13.25" x14ac:dyDescent="0.25">
      <c r="E125" s="2"/>
    </row>
    <row r="126" spans="1:5" ht="13.25" x14ac:dyDescent="0.25">
      <c r="E126" s="2"/>
    </row>
    <row r="127" spans="1:5" ht="13.25" x14ac:dyDescent="0.25">
      <c r="E127" s="2"/>
    </row>
    <row r="128" spans="1:5" ht="13.25" x14ac:dyDescent="0.25">
      <c r="E128" s="2"/>
    </row>
    <row r="129" spans="5:5" ht="13.25" x14ac:dyDescent="0.25">
      <c r="E129" s="2"/>
    </row>
    <row r="130" spans="5:5" ht="13.25" x14ac:dyDescent="0.25">
      <c r="E130" s="2"/>
    </row>
    <row r="131" spans="5:5" ht="13.25" x14ac:dyDescent="0.25">
      <c r="E131" s="2"/>
    </row>
    <row r="132" spans="5:5" ht="13.25" x14ac:dyDescent="0.25">
      <c r="E132" s="2"/>
    </row>
    <row r="133" spans="5:5" ht="13.25" x14ac:dyDescent="0.25">
      <c r="E133" s="2"/>
    </row>
    <row r="134" spans="5:5" ht="13.25" x14ac:dyDescent="0.25">
      <c r="E134" s="2"/>
    </row>
    <row r="135" spans="5:5" ht="13.25" x14ac:dyDescent="0.25">
      <c r="E135" s="2"/>
    </row>
    <row r="136" spans="5:5" ht="13.25" x14ac:dyDescent="0.25">
      <c r="E136" s="2"/>
    </row>
    <row r="137" spans="5:5" ht="13.25" x14ac:dyDescent="0.25">
      <c r="E137" s="2"/>
    </row>
    <row r="138" spans="5:5" ht="13.25" x14ac:dyDescent="0.25">
      <c r="E138" s="2"/>
    </row>
    <row r="139" spans="5:5" ht="13.25" x14ac:dyDescent="0.25">
      <c r="E139" s="2"/>
    </row>
    <row r="140" spans="5:5" ht="13.25" x14ac:dyDescent="0.25">
      <c r="E140" s="2"/>
    </row>
  </sheetData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21"/>
  <sheetViews>
    <sheetView topLeftCell="A57" workbookViewId="0">
      <selection activeCell="A75" sqref="A75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5" s="3" customFormat="1" ht="13" x14ac:dyDescent="0.3">
      <c r="A1" s="3" t="s">
        <v>1526</v>
      </c>
      <c r="C1" s="3" t="s">
        <v>1945</v>
      </c>
      <c r="D1" s="8"/>
    </row>
    <row r="2" spans="1:5" s="3" customFormat="1" ht="13" x14ac:dyDescent="0.3">
      <c r="C2" s="3" t="s">
        <v>1521</v>
      </c>
      <c r="D2" s="8"/>
    </row>
    <row r="3" spans="1:5" s="3" customFormat="1" ht="13" x14ac:dyDescent="0.3">
      <c r="A3" s="3" t="s">
        <v>1525</v>
      </c>
      <c r="D3" s="8"/>
    </row>
    <row r="4" spans="1:5" s="3" customFormat="1" ht="13" x14ac:dyDescent="0.3">
      <c r="D4" s="8"/>
    </row>
    <row r="5" spans="1:5" s="4" customFormat="1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5" t="s">
        <v>911</v>
      </c>
    </row>
    <row r="6" spans="1:5" ht="13.25" x14ac:dyDescent="0.25">
      <c r="A6" t="s">
        <v>1183</v>
      </c>
      <c r="B6" t="s">
        <v>1009</v>
      </c>
      <c r="C6" s="10" t="s">
        <v>943</v>
      </c>
      <c r="D6" s="1">
        <v>1</v>
      </c>
      <c r="E6" s="2">
        <v>0.21292824074074077</v>
      </c>
    </row>
    <row r="7" spans="1:5" ht="13.25" x14ac:dyDescent="0.25">
      <c r="A7" s="10" t="s">
        <v>1069</v>
      </c>
      <c r="B7" t="s">
        <v>1070</v>
      </c>
      <c r="C7" s="10" t="s">
        <v>943</v>
      </c>
      <c r="D7" s="1">
        <v>2</v>
      </c>
      <c r="E7" s="2">
        <v>0.22452546296296297</v>
      </c>
    </row>
    <row r="8" spans="1:5" ht="13.25" x14ac:dyDescent="0.25">
      <c r="A8" t="s">
        <v>1150</v>
      </c>
      <c r="B8" t="s">
        <v>1151</v>
      </c>
      <c r="C8" t="s">
        <v>929</v>
      </c>
      <c r="D8" s="1">
        <v>3</v>
      </c>
      <c r="E8" s="2">
        <v>0.22687499999999999</v>
      </c>
    </row>
    <row r="9" spans="1:5" ht="13.25" x14ac:dyDescent="0.25">
      <c r="A9" t="s">
        <v>930</v>
      </c>
      <c r="B9" t="s">
        <v>931</v>
      </c>
      <c r="C9" t="s">
        <v>932</v>
      </c>
      <c r="D9" s="1">
        <v>4</v>
      </c>
      <c r="E9" s="2">
        <v>0.23096064814814818</v>
      </c>
    </row>
    <row r="10" spans="1:5" ht="13.25" x14ac:dyDescent="0.25">
      <c r="A10" t="s">
        <v>924</v>
      </c>
      <c r="B10" t="s">
        <v>925</v>
      </c>
      <c r="C10" t="s">
        <v>921</v>
      </c>
      <c r="D10" s="1">
        <v>5</v>
      </c>
      <c r="E10" s="2">
        <v>0.24542824074074074</v>
      </c>
    </row>
    <row r="11" spans="1:5" ht="13.25" x14ac:dyDescent="0.25">
      <c r="A11" t="s">
        <v>1186</v>
      </c>
      <c r="B11" t="s">
        <v>974</v>
      </c>
      <c r="C11" t="s">
        <v>929</v>
      </c>
      <c r="D11" s="1">
        <v>6</v>
      </c>
      <c r="E11" s="2">
        <v>0.25410879629629629</v>
      </c>
    </row>
    <row r="12" spans="1:5" ht="13.25" x14ac:dyDescent="0.25">
      <c r="A12" t="s">
        <v>998</v>
      </c>
      <c r="B12" t="s">
        <v>934</v>
      </c>
      <c r="C12" t="s">
        <v>929</v>
      </c>
      <c r="D12" s="1">
        <v>7</v>
      </c>
      <c r="E12" s="2">
        <v>0.25939814814814816</v>
      </c>
    </row>
    <row r="13" spans="1:5" ht="13.25" x14ac:dyDescent="0.25">
      <c r="A13" s="10" t="s">
        <v>1464</v>
      </c>
      <c r="B13" t="s">
        <v>1151</v>
      </c>
      <c r="C13" t="s">
        <v>929</v>
      </c>
      <c r="D13" s="1">
        <v>8</v>
      </c>
      <c r="E13" s="2">
        <v>0.26170138888888889</v>
      </c>
    </row>
    <row r="14" spans="1:5" ht="13.25" x14ac:dyDescent="0.25">
      <c r="A14" t="s">
        <v>1160</v>
      </c>
      <c r="B14" t="s">
        <v>1151</v>
      </c>
      <c r="C14" t="s">
        <v>1045</v>
      </c>
      <c r="D14" s="1">
        <v>9</v>
      </c>
      <c r="E14" s="2">
        <v>0.26967592592592593</v>
      </c>
    </row>
    <row r="15" spans="1:5" ht="13.25" x14ac:dyDescent="0.25">
      <c r="A15" t="s">
        <v>938</v>
      </c>
      <c r="B15" t="s">
        <v>1163</v>
      </c>
      <c r="C15" t="s">
        <v>940</v>
      </c>
      <c r="D15" s="1">
        <v>10</v>
      </c>
      <c r="E15" s="2">
        <v>0.27335648148148145</v>
      </c>
    </row>
    <row r="16" spans="1:5" ht="13.25" x14ac:dyDescent="0.25">
      <c r="A16" t="s">
        <v>948</v>
      </c>
      <c r="B16" t="s">
        <v>1517</v>
      </c>
      <c r="C16" t="s">
        <v>929</v>
      </c>
      <c r="D16" s="1">
        <v>11</v>
      </c>
      <c r="E16" s="2">
        <v>0.28533564814814816</v>
      </c>
    </row>
    <row r="17" spans="1:5" ht="13.25" x14ac:dyDescent="0.25">
      <c r="A17" t="s">
        <v>963</v>
      </c>
      <c r="B17" t="s">
        <v>995</v>
      </c>
      <c r="C17" t="s">
        <v>929</v>
      </c>
      <c r="D17" s="1">
        <v>12</v>
      </c>
      <c r="E17" s="2">
        <v>0.29237268518518517</v>
      </c>
    </row>
    <row r="18" spans="1:5" ht="13.25" x14ac:dyDescent="0.25">
      <c r="A18" t="s">
        <v>973</v>
      </c>
      <c r="B18" t="s">
        <v>974</v>
      </c>
      <c r="C18" t="s">
        <v>929</v>
      </c>
      <c r="D18" s="1">
        <v>13</v>
      </c>
      <c r="E18" s="2">
        <v>0.3037037037037037</v>
      </c>
    </row>
    <row r="19" spans="1:5" ht="13.25" x14ac:dyDescent="0.25">
      <c r="A19" t="s">
        <v>970</v>
      </c>
      <c r="B19" t="s">
        <v>971</v>
      </c>
      <c r="C19" t="s">
        <v>932</v>
      </c>
      <c r="D19" s="1">
        <v>14</v>
      </c>
      <c r="E19" s="2">
        <v>0.3074884259259259</v>
      </c>
    </row>
    <row r="20" spans="1:5" ht="13.25" x14ac:dyDescent="0.25">
      <c r="A20" t="s">
        <v>950</v>
      </c>
      <c r="B20" t="s">
        <v>1159</v>
      </c>
      <c r="C20" t="s">
        <v>929</v>
      </c>
      <c r="D20" s="1">
        <v>15</v>
      </c>
      <c r="E20" s="2">
        <v>0.30924768518518519</v>
      </c>
    </row>
    <row r="21" spans="1:5" ht="13.25" x14ac:dyDescent="0.25">
      <c r="A21" t="s">
        <v>1253</v>
      </c>
      <c r="B21" t="s">
        <v>1517</v>
      </c>
      <c r="D21" s="1">
        <v>16</v>
      </c>
      <c r="E21" s="2">
        <v>0.31001157407407409</v>
      </c>
    </row>
    <row r="22" spans="1:5" ht="13.25" x14ac:dyDescent="0.25">
      <c r="A22" t="s">
        <v>1379</v>
      </c>
      <c r="B22" t="s">
        <v>995</v>
      </c>
      <c r="C22" t="s">
        <v>929</v>
      </c>
      <c r="D22" s="1">
        <v>17</v>
      </c>
      <c r="E22" s="2">
        <v>0.31180555555555556</v>
      </c>
    </row>
    <row r="23" spans="1:5" ht="13.25" x14ac:dyDescent="0.25">
      <c r="A23" t="s">
        <v>1115</v>
      </c>
      <c r="B23" t="s">
        <v>1197</v>
      </c>
      <c r="C23" t="s">
        <v>919</v>
      </c>
      <c r="D23" s="1">
        <v>18</v>
      </c>
      <c r="E23" s="2">
        <v>0.34</v>
      </c>
    </row>
    <row r="24" spans="1:5" ht="13.25" x14ac:dyDescent="0.25">
      <c r="A24" s="10" t="s">
        <v>1264</v>
      </c>
      <c r="B24" t="s">
        <v>995</v>
      </c>
      <c r="C24" t="s">
        <v>932</v>
      </c>
      <c r="D24" s="1">
        <v>19</v>
      </c>
      <c r="E24" s="2">
        <v>0.34049768518518514</v>
      </c>
    </row>
    <row r="25" spans="1:5" ht="13.25" x14ac:dyDescent="0.25">
      <c r="A25" t="s">
        <v>1555</v>
      </c>
      <c r="B25" t="s">
        <v>1034</v>
      </c>
      <c r="C25" t="s">
        <v>1045</v>
      </c>
      <c r="E25" s="1" t="s">
        <v>1524</v>
      </c>
    </row>
    <row r="26" spans="1:5" ht="13.25" x14ac:dyDescent="0.25">
      <c r="A26" s="10" t="s">
        <v>1484</v>
      </c>
      <c r="B26" t="s">
        <v>971</v>
      </c>
      <c r="C26" t="s">
        <v>932</v>
      </c>
      <c r="E26" s="1" t="s">
        <v>1524</v>
      </c>
    </row>
    <row r="27" spans="1:5" ht="13.25" x14ac:dyDescent="0.25">
      <c r="A27" t="s">
        <v>914</v>
      </c>
      <c r="B27" t="s">
        <v>1151</v>
      </c>
      <c r="C27" t="s">
        <v>1520</v>
      </c>
      <c r="E27" s="1" t="s">
        <v>1316</v>
      </c>
    </row>
    <row r="28" spans="1:5" ht="13.25" x14ac:dyDescent="0.25">
      <c r="A28" t="s">
        <v>968</v>
      </c>
      <c r="B28" t="s">
        <v>1151</v>
      </c>
      <c r="C28" t="s">
        <v>929</v>
      </c>
      <c r="E28" s="1" t="s">
        <v>1316</v>
      </c>
    </row>
    <row r="29" spans="1:5" ht="13.25" x14ac:dyDescent="0.25">
      <c r="A29" t="s">
        <v>1570</v>
      </c>
      <c r="B29" t="s">
        <v>1398</v>
      </c>
      <c r="C29" t="s">
        <v>943</v>
      </c>
      <c r="E29" s="1" t="s">
        <v>1316</v>
      </c>
    </row>
    <row r="30" spans="1:5" ht="13.25" x14ac:dyDescent="0.25">
      <c r="A30" t="s">
        <v>1519</v>
      </c>
      <c r="B30" t="s">
        <v>955</v>
      </c>
      <c r="C30" t="s">
        <v>940</v>
      </c>
      <c r="E30" s="1" t="s">
        <v>1316</v>
      </c>
    </row>
    <row r="31" spans="1:5" ht="13.25" x14ac:dyDescent="0.25">
      <c r="A31" t="s">
        <v>926</v>
      </c>
      <c r="B31" t="s">
        <v>1156</v>
      </c>
      <c r="C31" t="s">
        <v>929</v>
      </c>
      <c r="E31" s="9" t="s">
        <v>1524</v>
      </c>
    </row>
    <row r="32" spans="1:5" ht="13.25" x14ac:dyDescent="0.25">
      <c r="A32" t="s">
        <v>1065</v>
      </c>
      <c r="B32" t="s">
        <v>971</v>
      </c>
      <c r="C32" t="s">
        <v>932</v>
      </c>
      <c r="E32" s="1" t="s">
        <v>1524</v>
      </c>
    </row>
    <row r="33" spans="1:5" ht="13.25" x14ac:dyDescent="0.25">
      <c r="A33" t="s">
        <v>1063</v>
      </c>
      <c r="B33" t="s">
        <v>1159</v>
      </c>
      <c r="C33" t="s">
        <v>929</v>
      </c>
      <c r="E33" s="1" t="s">
        <v>1316</v>
      </c>
    </row>
    <row r="34" spans="1:5" ht="13.25" x14ac:dyDescent="0.25">
      <c r="A34" t="s">
        <v>1007</v>
      </c>
      <c r="B34" t="s">
        <v>1394</v>
      </c>
      <c r="C34" t="s">
        <v>932</v>
      </c>
      <c r="E34" s="1" t="s">
        <v>1524</v>
      </c>
    </row>
    <row r="35" spans="1:5" ht="13.25" x14ac:dyDescent="0.25">
      <c r="A35" t="s">
        <v>1550</v>
      </c>
      <c r="B35" t="s">
        <v>928</v>
      </c>
      <c r="C35" t="s">
        <v>929</v>
      </c>
      <c r="E35" s="1" t="s">
        <v>1316</v>
      </c>
    </row>
    <row r="36" spans="1:5" ht="13.25" x14ac:dyDescent="0.25">
      <c r="A36" t="s">
        <v>1569</v>
      </c>
      <c r="B36" t="s">
        <v>1062</v>
      </c>
      <c r="C36" t="s">
        <v>932</v>
      </c>
      <c r="E36" s="9" t="s">
        <v>1524</v>
      </c>
    </row>
    <row r="37" spans="1:5" ht="13.25" x14ac:dyDescent="0.25">
      <c r="A37" t="s">
        <v>1522</v>
      </c>
      <c r="B37" t="s">
        <v>1523</v>
      </c>
      <c r="C37" t="s">
        <v>1520</v>
      </c>
      <c r="E37" s="1" t="s">
        <v>1316</v>
      </c>
    </row>
    <row r="38" spans="1:5" ht="13.25" x14ac:dyDescent="0.25">
      <c r="A38" t="s">
        <v>981</v>
      </c>
      <c r="B38" t="s">
        <v>1156</v>
      </c>
      <c r="C38" t="s">
        <v>929</v>
      </c>
      <c r="E38" s="9" t="s">
        <v>1316</v>
      </c>
    </row>
    <row r="39" spans="1:5" ht="13.25" x14ac:dyDescent="0.25">
      <c r="A39" t="s">
        <v>933</v>
      </c>
      <c r="B39" t="s">
        <v>934</v>
      </c>
      <c r="C39" t="s">
        <v>1520</v>
      </c>
      <c r="E39" s="1" t="s">
        <v>1316</v>
      </c>
    </row>
    <row r="40" spans="1:5" ht="13.25" x14ac:dyDescent="0.25">
      <c r="A40" s="10" t="s">
        <v>1492</v>
      </c>
      <c r="B40" t="s">
        <v>971</v>
      </c>
      <c r="C40" t="s">
        <v>932</v>
      </c>
      <c r="E40" s="1" t="s">
        <v>1316</v>
      </c>
    </row>
    <row r="41" spans="1:5" ht="13.25" x14ac:dyDescent="0.25">
      <c r="A41" t="s">
        <v>1561</v>
      </c>
      <c r="B41" t="s">
        <v>1176</v>
      </c>
      <c r="C41" t="s">
        <v>943</v>
      </c>
      <c r="E41" s="1" t="s">
        <v>1524</v>
      </c>
    </row>
    <row r="42" spans="1:5" ht="13.25" x14ac:dyDescent="0.25">
      <c r="A42" t="s">
        <v>1194</v>
      </c>
      <c r="B42" t="s">
        <v>1095</v>
      </c>
      <c r="C42" t="s">
        <v>929</v>
      </c>
      <c r="E42" s="1" t="s">
        <v>1316</v>
      </c>
    </row>
    <row r="43" spans="1:5" ht="13.25" x14ac:dyDescent="0.25">
      <c r="A43" t="s">
        <v>1363</v>
      </c>
      <c r="B43" t="s">
        <v>1364</v>
      </c>
      <c r="C43" t="s">
        <v>923</v>
      </c>
      <c r="E43" s="1" t="s">
        <v>1524</v>
      </c>
    </row>
    <row r="44" spans="1:5" ht="13.25" x14ac:dyDescent="0.25">
      <c r="A44" t="s">
        <v>1536</v>
      </c>
      <c r="B44" t="s">
        <v>1432</v>
      </c>
      <c r="C44" t="s">
        <v>932</v>
      </c>
      <c r="E44" s="1" t="s">
        <v>1524</v>
      </c>
    </row>
    <row r="45" spans="1:5" ht="13.25" x14ac:dyDescent="0.25">
      <c r="A45" t="s">
        <v>1568</v>
      </c>
      <c r="B45" t="s">
        <v>957</v>
      </c>
      <c r="C45" t="s">
        <v>929</v>
      </c>
      <c r="E45" s="9" t="s">
        <v>1524</v>
      </c>
    </row>
    <row r="46" spans="1:5" ht="13.25" x14ac:dyDescent="0.25">
      <c r="A46" t="s">
        <v>1203</v>
      </c>
      <c r="B46" t="s">
        <v>995</v>
      </c>
      <c r="C46" t="s">
        <v>940</v>
      </c>
      <c r="E46" s="1" t="s">
        <v>1316</v>
      </c>
    </row>
    <row r="47" spans="1:5" ht="13.25" x14ac:dyDescent="0.25">
      <c r="A47" t="s">
        <v>1081</v>
      </c>
      <c r="B47" t="s">
        <v>995</v>
      </c>
      <c r="C47" t="s">
        <v>929</v>
      </c>
      <c r="E47" s="1" t="s">
        <v>1316</v>
      </c>
    </row>
    <row r="48" spans="1:5" ht="13.25" x14ac:dyDescent="0.25">
      <c r="A48" t="s">
        <v>1562</v>
      </c>
      <c r="B48" t="s">
        <v>995</v>
      </c>
      <c r="C48" t="s">
        <v>932</v>
      </c>
      <c r="E48" s="1" t="s">
        <v>1316</v>
      </c>
    </row>
    <row r="49" spans="1:5" ht="13.25" x14ac:dyDescent="0.25">
      <c r="A49" t="s">
        <v>1273</v>
      </c>
      <c r="B49" t="s">
        <v>1095</v>
      </c>
      <c r="C49" t="s">
        <v>929</v>
      </c>
      <c r="E49" s="1" t="s">
        <v>1316</v>
      </c>
    </row>
    <row r="50" spans="1:5" ht="13.25" x14ac:dyDescent="0.25">
      <c r="A50" t="s">
        <v>1531</v>
      </c>
      <c r="B50" t="s">
        <v>1546</v>
      </c>
      <c r="C50" t="s">
        <v>929</v>
      </c>
      <c r="E50" s="1" t="s">
        <v>1524</v>
      </c>
    </row>
    <row r="51" spans="1:5" ht="13.25" x14ac:dyDescent="0.25">
      <c r="A51" t="s">
        <v>1539</v>
      </c>
      <c r="B51" t="s">
        <v>1542</v>
      </c>
      <c r="C51" t="s">
        <v>929</v>
      </c>
      <c r="E51" s="1" t="s">
        <v>1524</v>
      </c>
    </row>
    <row r="52" spans="1:5" ht="13.25" x14ac:dyDescent="0.25">
      <c r="A52" t="s">
        <v>1558</v>
      </c>
      <c r="B52" t="s">
        <v>1559</v>
      </c>
      <c r="C52" t="s">
        <v>1045</v>
      </c>
      <c r="E52" s="1" t="s">
        <v>1524</v>
      </c>
    </row>
    <row r="53" spans="1:5" ht="13.25" x14ac:dyDescent="0.25">
      <c r="A53" t="s">
        <v>1533</v>
      </c>
      <c r="B53" t="s">
        <v>939</v>
      </c>
      <c r="C53" t="s">
        <v>940</v>
      </c>
      <c r="E53" s="1" t="s">
        <v>1524</v>
      </c>
    </row>
    <row r="54" spans="1:5" ht="13.25" x14ac:dyDescent="0.25">
      <c r="A54" t="s">
        <v>975</v>
      </c>
      <c r="B54" t="s">
        <v>1156</v>
      </c>
      <c r="C54" t="s">
        <v>940</v>
      </c>
      <c r="E54" s="9" t="s">
        <v>1316</v>
      </c>
    </row>
    <row r="55" spans="1:5" ht="13.25" x14ac:dyDescent="0.25">
      <c r="A55" t="s">
        <v>922</v>
      </c>
      <c r="B55" t="s">
        <v>918</v>
      </c>
      <c r="C55" t="s">
        <v>923</v>
      </c>
      <c r="E55" s="1" t="s">
        <v>1524</v>
      </c>
    </row>
    <row r="56" spans="1:5" ht="13.25" x14ac:dyDescent="0.25">
      <c r="A56" t="s">
        <v>988</v>
      </c>
      <c r="B56" t="s">
        <v>928</v>
      </c>
      <c r="C56" t="s">
        <v>940</v>
      </c>
      <c r="E56" s="1" t="s">
        <v>1524</v>
      </c>
    </row>
    <row r="57" spans="1:5" ht="13.25" x14ac:dyDescent="0.25">
      <c r="A57" t="s">
        <v>988</v>
      </c>
      <c r="B57" t="s">
        <v>1095</v>
      </c>
      <c r="C57" t="s">
        <v>929</v>
      </c>
      <c r="E57" s="9" t="s">
        <v>1524</v>
      </c>
    </row>
    <row r="58" spans="1:5" ht="13.25" x14ac:dyDescent="0.25">
      <c r="A58" t="s">
        <v>1157</v>
      </c>
      <c r="B58" t="s">
        <v>1158</v>
      </c>
      <c r="C58" t="s">
        <v>929</v>
      </c>
      <c r="E58" s="1" t="s">
        <v>1524</v>
      </c>
    </row>
    <row r="59" spans="1:5" ht="13.25" x14ac:dyDescent="0.25">
      <c r="A59" t="s">
        <v>1167</v>
      </c>
      <c r="B59" t="s">
        <v>1098</v>
      </c>
      <c r="C59" t="s">
        <v>929</v>
      </c>
      <c r="E59" s="9" t="s">
        <v>1524</v>
      </c>
    </row>
    <row r="60" spans="1:5" ht="13.25" x14ac:dyDescent="0.25">
      <c r="A60" t="s">
        <v>1557</v>
      </c>
      <c r="B60" t="s">
        <v>939</v>
      </c>
      <c r="C60" t="s">
        <v>932</v>
      </c>
      <c r="E60" s="1" t="s">
        <v>1524</v>
      </c>
    </row>
    <row r="61" spans="1:5" ht="13.25" x14ac:dyDescent="0.25">
      <c r="A61" t="s">
        <v>1170</v>
      </c>
      <c r="B61" t="s">
        <v>1497</v>
      </c>
      <c r="C61" t="s">
        <v>1520</v>
      </c>
      <c r="E61" s="1" t="s">
        <v>1524</v>
      </c>
    </row>
    <row r="62" spans="1:5" ht="13.25" x14ac:dyDescent="0.25">
      <c r="A62" t="s">
        <v>1218</v>
      </c>
      <c r="B62" t="s">
        <v>1256</v>
      </c>
      <c r="C62" t="s">
        <v>932</v>
      </c>
      <c r="E62" s="1" t="s">
        <v>1524</v>
      </c>
    </row>
    <row r="63" spans="1:5" ht="13.25" x14ac:dyDescent="0.25">
      <c r="A63" t="s">
        <v>1094</v>
      </c>
      <c r="B63" t="s">
        <v>1095</v>
      </c>
      <c r="C63" t="s">
        <v>943</v>
      </c>
      <c r="E63" s="1" t="s">
        <v>1316</v>
      </c>
    </row>
    <row r="64" spans="1:5" ht="13.25" x14ac:dyDescent="0.25">
      <c r="A64" t="s">
        <v>1220</v>
      </c>
      <c r="B64" t="s">
        <v>1098</v>
      </c>
      <c r="C64" t="s">
        <v>929</v>
      </c>
      <c r="E64" s="9" t="s">
        <v>1524</v>
      </c>
    </row>
    <row r="65" spans="1:5" ht="13.25" x14ac:dyDescent="0.25">
      <c r="A65" t="s">
        <v>1566</v>
      </c>
      <c r="B65" t="s">
        <v>1327</v>
      </c>
      <c r="C65" t="s">
        <v>929</v>
      </c>
      <c r="E65" s="9" t="s">
        <v>1524</v>
      </c>
    </row>
    <row r="66" spans="1:5" ht="13.25" x14ac:dyDescent="0.25">
      <c r="A66" s="10" t="s">
        <v>1469</v>
      </c>
      <c r="B66" t="s">
        <v>971</v>
      </c>
      <c r="C66" t="s">
        <v>929</v>
      </c>
      <c r="E66" s="1" t="s">
        <v>1316</v>
      </c>
    </row>
    <row r="67" spans="1:5" ht="13.25" x14ac:dyDescent="0.25">
      <c r="A67" t="s">
        <v>1332</v>
      </c>
      <c r="B67" t="s">
        <v>1237</v>
      </c>
      <c r="C67" t="s">
        <v>929</v>
      </c>
      <c r="E67" s="1" t="s">
        <v>1316</v>
      </c>
    </row>
    <row r="68" spans="1:5" ht="13.25" x14ac:dyDescent="0.25">
      <c r="A68" t="s">
        <v>1105</v>
      </c>
      <c r="B68" t="s">
        <v>928</v>
      </c>
      <c r="C68" t="s">
        <v>932</v>
      </c>
      <c r="E68" s="1" t="s">
        <v>1316</v>
      </c>
    </row>
    <row r="69" spans="1:5" ht="13.25" x14ac:dyDescent="0.25">
      <c r="A69" t="s">
        <v>1003</v>
      </c>
      <c r="B69" t="s">
        <v>1098</v>
      </c>
      <c r="C69" t="s">
        <v>929</v>
      </c>
      <c r="E69" s="9" t="s">
        <v>1524</v>
      </c>
    </row>
    <row r="70" spans="1:5" ht="13.25" x14ac:dyDescent="0.25">
      <c r="A70" t="s">
        <v>1169</v>
      </c>
      <c r="B70" t="s">
        <v>955</v>
      </c>
      <c r="C70" t="s">
        <v>923</v>
      </c>
      <c r="E70" s="1" t="s">
        <v>1524</v>
      </c>
    </row>
    <row r="71" spans="1:5" ht="13.25" x14ac:dyDescent="0.25">
      <c r="A71" s="10" t="s">
        <v>1309</v>
      </c>
      <c r="B71" t="s">
        <v>928</v>
      </c>
      <c r="C71" t="s">
        <v>940</v>
      </c>
      <c r="E71" s="1" t="s">
        <v>1316</v>
      </c>
    </row>
    <row r="72" spans="1:5" ht="13.25" x14ac:dyDescent="0.25">
      <c r="A72" s="10" t="s">
        <v>1476</v>
      </c>
      <c r="B72" t="s">
        <v>939</v>
      </c>
      <c r="C72" t="s">
        <v>932</v>
      </c>
      <c r="E72" s="1" t="s">
        <v>1316</v>
      </c>
    </row>
    <row r="73" spans="1:5" ht="13.25" x14ac:dyDescent="0.25">
      <c r="A73" t="s">
        <v>1476</v>
      </c>
      <c r="B73" t="s">
        <v>1327</v>
      </c>
      <c r="C73" t="s">
        <v>929</v>
      </c>
      <c r="E73" s="9" t="s">
        <v>1524</v>
      </c>
    </row>
    <row r="74" spans="1:5" ht="13.25" x14ac:dyDescent="0.25">
      <c r="A74" t="s">
        <v>1563</v>
      </c>
      <c r="B74" t="s">
        <v>1564</v>
      </c>
      <c r="C74" t="s">
        <v>932</v>
      </c>
      <c r="E74" s="9" t="s">
        <v>1524</v>
      </c>
    </row>
    <row r="75" spans="1:5" ht="13.25" x14ac:dyDescent="0.25">
      <c r="A75" t="s">
        <v>1228</v>
      </c>
      <c r="B75" t="s">
        <v>1256</v>
      </c>
      <c r="C75" t="s">
        <v>943</v>
      </c>
      <c r="E75" s="1" t="s">
        <v>1316</v>
      </c>
    </row>
    <row r="76" spans="1:5" ht="13.25" x14ac:dyDescent="0.25">
      <c r="A76" s="10" t="s">
        <v>1459</v>
      </c>
      <c r="B76" t="s">
        <v>928</v>
      </c>
      <c r="C76" t="s">
        <v>929</v>
      </c>
      <c r="E76" s="1" t="s">
        <v>1316</v>
      </c>
    </row>
    <row r="77" spans="1:5" ht="13.25" x14ac:dyDescent="0.25">
      <c r="A77" t="s">
        <v>1108</v>
      </c>
      <c r="B77" t="s">
        <v>1109</v>
      </c>
      <c r="C77" t="s">
        <v>919</v>
      </c>
      <c r="E77" s="1" t="s">
        <v>1316</v>
      </c>
    </row>
    <row r="78" spans="1:5" ht="13.25" x14ac:dyDescent="0.25">
      <c r="A78" t="s">
        <v>1416</v>
      </c>
      <c r="B78" t="s">
        <v>971</v>
      </c>
      <c r="C78" t="s">
        <v>923</v>
      </c>
      <c r="E78" s="1" t="s">
        <v>1316</v>
      </c>
    </row>
    <row r="79" spans="1:5" ht="13.25" x14ac:dyDescent="0.25">
      <c r="A79" t="s">
        <v>1111</v>
      </c>
      <c r="B79" t="s">
        <v>1540</v>
      </c>
      <c r="C79" t="s">
        <v>943</v>
      </c>
      <c r="E79" s="1" t="s">
        <v>1316</v>
      </c>
    </row>
    <row r="80" spans="1:5" ht="13.25" x14ac:dyDescent="0.25">
      <c r="A80" t="s">
        <v>1534</v>
      </c>
      <c r="B80" t="s">
        <v>1095</v>
      </c>
      <c r="C80" t="s">
        <v>929</v>
      </c>
      <c r="E80" s="1" t="s">
        <v>1316</v>
      </c>
    </row>
    <row r="81" spans="1:5" ht="13.25" x14ac:dyDescent="0.25">
      <c r="A81" t="s">
        <v>1567</v>
      </c>
      <c r="B81" t="s">
        <v>957</v>
      </c>
      <c r="C81" t="s">
        <v>943</v>
      </c>
      <c r="E81" s="9" t="s">
        <v>1524</v>
      </c>
    </row>
    <row r="82" spans="1:5" ht="13.25" x14ac:dyDescent="0.25">
      <c r="A82" s="10" t="s">
        <v>1262</v>
      </c>
      <c r="B82" t="s">
        <v>966</v>
      </c>
      <c r="C82" t="s">
        <v>943</v>
      </c>
      <c r="E82" s="1" t="s">
        <v>1316</v>
      </c>
    </row>
    <row r="83" spans="1:5" ht="13.25" x14ac:dyDescent="0.25">
      <c r="A83" t="s">
        <v>1537</v>
      </c>
      <c r="B83" t="s">
        <v>962</v>
      </c>
      <c r="C83" t="s">
        <v>932</v>
      </c>
      <c r="E83" s="1" t="s">
        <v>1524</v>
      </c>
    </row>
    <row r="84" spans="1:5" ht="13.25" x14ac:dyDescent="0.25">
      <c r="A84" t="s">
        <v>1560</v>
      </c>
      <c r="B84" t="s">
        <v>962</v>
      </c>
      <c r="E84" s="1" t="s">
        <v>1524</v>
      </c>
    </row>
    <row r="85" spans="1:5" ht="13.25" x14ac:dyDescent="0.25">
      <c r="A85" t="s">
        <v>1556</v>
      </c>
      <c r="B85" t="s">
        <v>918</v>
      </c>
      <c r="C85" t="s">
        <v>943</v>
      </c>
      <c r="E85" s="1" t="s">
        <v>1524</v>
      </c>
    </row>
    <row r="86" spans="1:5" ht="13.25" x14ac:dyDescent="0.25">
      <c r="A86" t="s">
        <v>1232</v>
      </c>
      <c r="B86" t="s">
        <v>1398</v>
      </c>
      <c r="C86" t="s">
        <v>940</v>
      </c>
      <c r="E86" s="1" t="s">
        <v>1524</v>
      </c>
    </row>
    <row r="87" spans="1:5" ht="13.25" x14ac:dyDescent="0.25">
      <c r="A87" t="s">
        <v>1120</v>
      </c>
      <c r="B87" t="s">
        <v>1121</v>
      </c>
      <c r="C87" t="s">
        <v>932</v>
      </c>
      <c r="E87" s="1" t="s">
        <v>1316</v>
      </c>
    </row>
    <row r="88" spans="1:5" ht="13.25" x14ac:dyDescent="0.25">
      <c r="A88" t="s">
        <v>1154</v>
      </c>
      <c r="B88" t="s">
        <v>995</v>
      </c>
      <c r="C88" t="s">
        <v>929</v>
      </c>
      <c r="E88" s="1" t="s">
        <v>1316</v>
      </c>
    </row>
    <row r="89" spans="1:5" ht="13.25" x14ac:dyDescent="0.25">
      <c r="A89" t="s">
        <v>1279</v>
      </c>
      <c r="B89" t="s">
        <v>1112</v>
      </c>
      <c r="C89" t="s">
        <v>1045</v>
      </c>
      <c r="E89" s="1" t="s">
        <v>1316</v>
      </c>
    </row>
    <row r="90" spans="1:5" ht="13.25" x14ac:dyDescent="0.25">
      <c r="A90" t="s">
        <v>1357</v>
      </c>
      <c r="B90" t="s">
        <v>1256</v>
      </c>
      <c r="C90" t="s">
        <v>1548</v>
      </c>
      <c r="E90" s="1" t="s">
        <v>1316</v>
      </c>
    </row>
    <row r="91" spans="1:5" ht="13.25" x14ac:dyDescent="0.25">
      <c r="A91" t="s">
        <v>1001</v>
      </c>
      <c r="B91" t="s">
        <v>1158</v>
      </c>
      <c r="C91" t="s">
        <v>921</v>
      </c>
      <c r="E91" s="1" t="s">
        <v>1524</v>
      </c>
    </row>
    <row r="92" spans="1:5" ht="13.25" x14ac:dyDescent="0.25">
      <c r="A92" t="s">
        <v>1527</v>
      </c>
      <c r="B92" t="s">
        <v>1542</v>
      </c>
      <c r="C92" t="s">
        <v>932</v>
      </c>
      <c r="E92" s="1" t="s">
        <v>1316</v>
      </c>
    </row>
    <row r="93" spans="1:5" ht="13.25" x14ac:dyDescent="0.25">
      <c r="A93" t="s">
        <v>1518</v>
      </c>
      <c r="B93" t="s">
        <v>1540</v>
      </c>
      <c r="C93" t="s">
        <v>932</v>
      </c>
      <c r="E93" s="1" t="s">
        <v>1316</v>
      </c>
    </row>
    <row r="94" spans="1:5" ht="13.25" x14ac:dyDescent="0.25">
      <c r="A94" t="s">
        <v>1565</v>
      </c>
      <c r="B94" t="s">
        <v>1054</v>
      </c>
      <c r="C94" t="s">
        <v>929</v>
      </c>
      <c r="E94" s="1" t="s">
        <v>1316</v>
      </c>
    </row>
    <row r="95" spans="1:5" ht="13.25" x14ac:dyDescent="0.25">
      <c r="A95" t="s">
        <v>1129</v>
      </c>
      <c r="B95" t="s">
        <v>1541</v>
      </c>
      <c r="C95" t="s">
        <v>923</v>
      </c>
      <c r="E95" s="1" t="s">
        <v>1316</v>
      </c>
    </row>
    <row r="96" spans="1:5" ht="13.25" x14ac:dyDescent="0.25">
      <c r="A96" t="s">
        <v>1025</v>
      </c>
      <c r="B96" t="s">
        <v>1547</v>
      </c>
      <c r="C96" t="s">
        <v>929</v>
      </c>
      <c r="E96" s="1" t="s">
        <v>1524</v>
      </c>
    </row>
    <row r="97" spans="1:5" ht="13.25" x14ac:dyDescent="0.25">
      <c r="A97" t="s">
        <v>1530</v>
      </c>
      <c r="B97" t="s">
        <v>1545</v>
      </c>
      <c r="C97" t="s">
        <v>943</v>
      </c>
      <c r="E97" s="1" t="s">
        <v>1316</v>
      </c>
    </row>
    <row r="98" spans="1:5" ht="13.25" x14ac:dyDescent="0.25">
      <c r="A98" t="s">
        <v>1171</v>
      </c>
      <c r="B98" t="s">
        <v>1172</v>
      </c>
      <c r="C98" t="s">
        <v>929</v>
      </c>
      <c r="E98" s="1" t="s">
        <v>1316</v>
      </c>
    </row>
    <row r="99" spans="1:5" ht="13.25" x14ac:dyDescent="0.25">
      <c r="A99" t="s">
        <v>996</v>
      </c>
      <c r="B99" t="s">
        <v>997</v>
      </c>
      <c r="C99" t="s">
        <v>932</v>
      </c>
      <c r="E99" s="1" t="s">
        <v>1316</v>
      </c>
    </row>
    <row r="100" spans="1:5" ht="13.25" x14ac:dyDescent="0.25">
      <c r="A100" t="s">
        <v>1028</v>
      </c>
      <c r="B100" t="s">
        <v>1432</v>
      </c>
      <c r="C100" t="s">
        <v>932</v>
      </c>
      <c r="E100" s="1" t="s">
        <v>1316</v>
      </c>
    </row>
    <row r="101" spans="1:5" ht="13.25" x14ac:dyDescent="0.25">
      <c r="A101" t="s">
        <v>1535</v>
      </c>
      <c r="B101" t="s">
        <v>939</v>
      </c>
      <c r="C101" t="s">
        <v>940</v>
      </c>
      <c r="E101" s="1" t="s">
        <v>1316</v>
      </c>
    </row>
    <row r="102" spans="1:5" ht="13.25" x14ac:dyDescent="0.25">
      <c r="A102" t="s">
        <v>1243</v>
      </c>
      <c r="B102" t="s">
        <v>1197</v>
      </c>
      <c r="C102" t="s">
        <v>929</v>
      </c>
      <c r="E102" s="1" t="s">
        <v>1524</v>
      </c>
    </row>
    <row r="103" spans="1:5" ht="13.25" x14ac:dyDescent="0.25">
      <c r="A103" t="s">
        <v>1328</v>
      </c>
      <c r="B103" t="s">
        <v>995</v>
      </c>
      <c r="C103" t="s">
        <v>929</v>
      </c>
      <c r="E103" s="1" t="s">
        <v>1524</v>
      </c>
    </row>
    <row r="104" spans="1:5" ht="13.25" x14ac:dyDescent="0.25">
      <c r="A104" t="s">
        <v>1271</v>
      </c>
      <c r="B104" t="s">
        <v>939</v>
      </c>
      <c r="C104" t="s">
        <v>940</v>
      </c>
      <c r="E104" s="1" t="s">
        <v>1524</v>
      </c>
    </row>
    <row r="105" spans="1:5" ht="13.25" x14ac:dyDescent="0.25">
      <c r="A105" t="s">
        <v>1553</v>
      </c>
      <c r="B105" t="s">
        <v>1554</v>
      </c>
      <c r="E105" s="1" t="s">
        <v>1524</v>
      </c>
    </row>
    <row r="106" spans="1:5" ht="13.25" x14ac:dyDescent="0.25">
      <c r="A106" t="s">
        <v>1529</v>
      </c>
      <c r="B106" t="s">
        <v>1544</v>
      </c>
      <c r="C106" t="s">
        <v>943</v>
      </c>
      <c r="E106" s="1" t="s">
        <v>1316</v>
      </c>
    </row>
    <row r="107" spans="1:5" ht="13.25" x14ac:dyDescent="0.25">
      <c r="A107" t="s">
        <v>990</v>
      </c>
      <c r="B107" t="s">
        <v>1549</v>
      </c>
      <c r="C107" t="s">
        <v>932</v>
      </c>
      <c r="E107" s="1" t="s">
        <v>1524</v>
      </c>
    </row>
    <row r="108" spans="1:5" ht="13.25" x14ac:dyDescent="0.25">
      <c r="A108" t="s">
        <v>1012</v>
      </c>
      <c r="B108" t="s">
        <v>1238</v>
      </c>
      <c r="C108" t="s">
        <v>943</v>
      </c>
      <c r="E108" s="9" t="s">
        <v>1524</v>
      </c>
    </row>
    <row r="109" spans="1:5" ht="13.25" x14ac:dyDescent="0.25">
      <c r="A109" t="s">
        <v>1031</v>
      </c>
      <c r="B109" t="s">
        <v>1549</v>
      </c>
      <c r="C109" t="s">
        <v>1520</v>
      </c>
      <c r="E109" s="1" t="s">
        <v>1316</v>
      </c>
    </row>
    <row r="110" spans="1:5" ht="13.25" x14ac:dyDescent="0.25">
      <c r="A110" t="s">
        <v>920</v>
      </c>
      <c r="B110" t="s">
        <v>1156</v>
      </c>
      <c r="C110" t="s">
        <v>932</v>
      </c>
      <c r="E110" s="1" t="s">
        <v>1316</v>
      </c>
    </row>
    <row r="111" spans="1:5" ht="13.25" x14ac:dyDescent="0.25">
      <c r="A111" s="10" t="s">
        <v>1471</v>
      </c>
      <c r="B111" t="s">
        <v>1015</v>
      </c>
      <c r="C111" t="s">
        <v>929</v>
      </c>
      <c r="E111" s="1" t="s">
        <v>1316</v>
      </c>
    </row>
    <row r="112" spans="1:5" ht="13.25" x14ac:dyDescent="0.25">
      <c r="A112" t="s">
        <v>1551</v>
      </c>
      <c r="B112" t="s">
        <v>1552</v>
      </c>
      <c r="C112" t="s">
        <v>943</v>
      </c>
      <c r="E112" s="1" t="s">
        <v>1524</v>
      </c>
    </row>
    <row r="113" spans="1:5" ht="13.25" x14ac:dyDescent="0.25">
      <c r="A113" t="s">
        <v>944</v>
      </c>
      <c r="B113" t="s">
        <v>1238</v>
      </c>
      <c r="E113" s="9" t="s">
        <v>1524</v>
      </c>
    </row>
    <row r="114" spans="1:5" ht="13.25" x14ac:dyDescent="0.25">
      <c r="A114" t="s">
        <v>1061</v>
      </c>
      <c r="B114" t="s">
        <v>1062</v>
      </c>
      <c r="C114" t="s">
        <v>929</v>
      </c>
      <c r="E114" s="1" t="s">
        <v>1316</v>
      </c>
    </row>
    <row r="115" spans="1:5" ht="13.25" x14ac:dyDescent="0.25">
      <c r="A115" t="s">
        <v>1532</v>
      </c>
      <c r="B115" t="s">
        <v>962</v>
      </c>
      <c r="C115" t="s">
        <v>932</v>
      </c>
      <c r="E115" s="1" t="s">
        <v>1316</v>
      </c>
    </row>
    <row r="116" spans="1:5" ht="13.25" x14ac:dyDescent="0.25">
      <c r="A116" t="s">
        <v>1528</v>
      </c>
      <c r="B116" t="s">
        <v>1543</v>
      </c>
      <c r="C116" t="s">
        <v>929</v>
      </c>
      <c r="E116" s="1" t="s">
        <v>1316</v>
      </c>
    </row>
    <row r="117" spans="1:5" ht="13.25" x14ac:dyDescent="0.25">
      <c r="A117" t="s">
        <v>1538</v>
      </c>
      <c r="B117" t="s">
        <v>971</v>
      </c>
      <c r="C117" t="s">
        <v>932</v>
      </c>
      <c r="E117" s="1" t="s">
        <v>1316</v>
      </c>
    </row>
    <row r="118" spans="1:5" ht="13.25" x14ac:dyDescent="0.25">
      <c r="A118" t="s">
        <v>1249</v>
      </c>
      <c r="B118" t="s">
        <v>1257</v>
      </c>
      <c r="C118" t="s">
        <v>929</v>
      </c>
      <c r="E118" s="1" t="s">
        <v>1524</v>
      </c>
    </row>
    <row r="119" spans="1:5" ht="13.25" x14ac:dyDescent="0.25">
      <c r="A119" t="s">
        <v>1277</v>
      </c>
      <c r="B119" t="s">
        <v>1572</v>
      </c>
      <c r="C119" t="s">
        <v>929</v>
      </c>
      <c r="E119" s="1" t="s">
        <v>1316</v>
      </c>
    </row>
    <row r="120" spans="1:5" ht="13.25" x14ac:dyDescent="0.25">
      <c r="A120" t="s">
        <v>1573</v>
      </c>
      <c r="B120" t="s">
        <v>939</v>
      </c>
      <c r="C120" t="s">
        <v>943</v>
      </c>
      <c r="E120" s="1" t="s">
        <v>1316</v>
      </c>
    </row>
    <row r="121" spans="1:5" ht="13.25" x14ac:dyDescent="0.25">
      <c r="A121" t="s">
        <v>1574</v>
      </c>
      <c r="B121" t="s">
        <v>939</v>
      </c>
      <c r="C121" t="s">
        <v>943</v>
      </c>
      <c r="E121" s="1" t="s">
        <v>1316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3"/>
  <dimension ref="A1:E125"/>
  <sheetViews>
    <sheetView topLeftCell="A31" workbookViewId="0">
      <selection activeCell="A43" sqref="A43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5" s="3" customFormat="1" ht="13" x14ac:dyDescent="0.3">
      <c r="A1" s="3" t="s">
        <v>1147</v>
      </c>
      <c r="C1" s="3" t="s">
        <v>1148</v>
      </c>
      <c r="D1" s="8"/>
    </row>
    <row r="2" spans="1:5" s="3" customFormat="1" ht="13" x14ac:dyDescent="0.3">
      <c r="C2" s="3" t="s">
        <v>1149</v>
      </c>
      <c r="D2" s="8"/>
    </row>
    <row r="3" spans="1:5" s="3" customFormat="1" ht="13" x14ac:dyDescent="0.3">
      <c r="D3" s="8"/>
    </row>
    <row r="4" spans="1:5" s="4" customFormat="1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914</v>
      </c>
      <c r="B5" t="s">
        <v>915</v>
      </c>
      <c r="C5" t="s">
        <v>916</v>
      </c>
      <c r="D5" s="1">
        <v>1</v>
      </c>
      <c r="E5" s="2">
        <v>0.2867824074074074</v>
      </c>
    </row>
    <row r="6" spans="1:5" ht="13.25" x14ac:dyDescent="0.25">
      <c r="A6" t="s">
        <v>1150</v>
      </c>
      <c r="B6" t="s">
        <v>1151</v>
      </c>
      <c r="C6" t="s">
        <v>929</v>
      </c>
      <c r="D6" s="1">
        <v>2</v>
      </c>
      <c r="E6" s="2">
        <v>0.29413194444444446</v>
      </c>
    </row>
    <row r="7" spans="1:5" ht="13.25" x14ac:dyDescent="0.25">
      <c r="A7" t="s">
        <v>1111</v>
      </c>
      <c r="B7" t="s">
        <v>1152</v>
      </c>
      <c r="C7" t="s">
        <v>1153</v>
      </c>
      <c r="D7" s="1">
        <v>3</v>
      </c>
      <c r="E7" s="2">
        <v>0.29846064814814816</v>
      </c>
    </row>
    <row r="8" spans="1:5" ht="13.25" x14ac:dyDescent="0.25">
      <c r="A8" t="s">
        <v>1069</v>
      </c>
      <c r="B8" t="s">
        <v>1070</v>
      </c>
      <c r="C8" t="s">
        <v>943</v>
      </c>
      <c r="D8" s="1">
        <v>4</v>
      </c>
      <c r="E8" s="2">
        <v>0.29888888888888893</v>
      </c>
    </row>
    <row r="9" spans="1:5" ht="13.25" x14ac:dyDescent="0.25">
      <c r="A9" t="s">
        <v>930</v>
      </c>
      <c r="B9" t="s">
        <v>931</v>
      </c>
      <c r="C9" t="s">
        <v>932</v>
      </c>
      <c r="D9" s="1">
        <v>5</v>
      </c>
      <c r="E9" s="2">
        <v>0.30027777777777781</v>
      </c>
    </row>
    <row r="10" spans="1:5" ht="13.25" x14ac:dyDescent="0.25">
      <c r="A10" t="s">
        <v>1154</v>
      </c>
      <c r="B10" t="s">
        <v>995</v>
      </c>
      <c r="C10" t="s">
        <v>929</v>
      </c>
      <c r="D10" s="1">
        <v>6</v>
      </c>
      <c r="E10" s="2">
        <v>0.30800925925925926</v>
      </c>
    </row>
    <row r="11" spans="1:5" ht="13.25" x14ac:dyDescent="0.25">
      <c r="A11" t="s">
        <v>1155</v>
      </c>
      <c r="B11" t="s">
        <v>987</v>
      </c>
      <c r="C11" t="s">
        <v>929</v>
      </c>
      <c r="D11" s="1">
        <v>7</v>
      </c>
      <c r="E11" s="2">
        <v>0.31048611111111113</v>
      </c>
    </row>
    <row r="12" spans="1:5" ht="13.25" x14ac:dyDescent="0.25">
      <c r="A12" t="s">
        <v>926</v>
      </c>
      <c r="B12" t="s">
        <v>1156</v>
      </c>
      <c r="C12" t="s">
        <v>921</v>
      </c>
      <c r="D12" s="1">
        <v>8</v>
      </c>
      <c r="E12" s="2">
        <v>0.3137152777777778</v>
      </c>
    </row>
    <row r="13" spans="1:5" ht="13.25" x14ac:dyDescent="0.25">
      <c r="A13" t="s">
        <v>924</v>
      </c>
      <c r="B13" t="s">
        <v>925</v>
      </c>
      <c r="C13" t="s">
        <v>921</v>
      </c>
      <c r="D13" s="1">
        <v>9</v>
      </c>
      <c r="E13" s="2">
        <v>0.31642361111111111</v>
      </c>
    </row>
    <row r="14" spans="1:5" ht="13.25" x14ac:dyDescent="0.25">
      <c r="A14" t="s">
        <v>1157</v>
      </c>
      <c r="B14" t="s">
        <v>1158</v>
      </c>
      <c r="C14" t="s">
        <v>921</v>
      </c>
      <c r="D14" s="1">
        <v>10</v>
      </c>
      <c r="E14" s="2">
        <v>0.32047453703703704</v>
      </c>
    </row>
    <row r="15" spans="1:5" ht="13.25" x14ac:dyDescent="0.25">
      <c r="A15" t="s">
        <v>941</v>
      </c>
      <c r="B15" t="s">
        <v>1159</v>
      </c>
      <c r="C15" t="s">
        <v>943</v>
      </c>
      <c r="D15" s="1">
        <v>11</v>
      </c>
      <c r="E15" s="2">
        <v>0.32077546296296294</v>
      </c>
    </row>
    <row r="16" spans="1:5" ht="13.25" x14ac:dyDescent="0.25">
      <c r="A16" t="s">
        <v>927</v>
      </c>
      <c r="B16" t="s">
        <v>928</v>
      </c>
      <c r="C16" t="s">
        <v>929</v>
      </c>
      <c r="D16" s="1">
        <v>12</v>
      </c>
      <c r="E16" s="2">
        <v>0.32429398148148147</v>
      </c>
    </row>
    <row r="17" spans="1:5" ht="13.25" x14ac:dyDescent="0.25">
      <c r="A17" t="s">
        <v>1160</v>
      </c>
      <c r="B17" t="s">
        <v>1151</v>
      </c>
      <c r="C17" t="s">
        <v>1045</v>
      </c>
      <c r="D17" s="1">
        <v>13</v>
      </c>
      <c r="E17" s="2">
        <v>0.33188657407407407</v>
      </c>
    </row>
    <row r="18" spans="1:5" ht="13.25" x14ac:dyDescent="0.25">
      <c r="A18" t="s">
        <v>1161</v>
      </c>
      <c r="B18" t="s">
        <v>949</v>
      </c>
      <c r="C18" t="s">
        <v>919</v>
      </c>
      <c r="D18" s="1">
        <v>14</v>
      </c>
      <c r="E18" s="2">
        <v>0.33776620370370369</v>
      </c>
    </row>
    <row r="19" spans="1:5" ht="13.25" x14ac:dyDescent="0.25">
      <c r="A19" t="s">
        <v>988</v>
      </c>
      <c r="B19" t="s">
        <v>928</v>
      </c>
      <c r="C19" t="s">
        <v>940</v>
      </c>
      <c r="D19" s="1">
        <v>15</v>
      </c>
      <c r="E19" s="2">
        <v>0.34662037037037036</v>
      </c>
    </row>
    <row r="20" spans="1:5" ht="13.25" x14ac:dyDescent="0.25">
      <c r="A20" t="s">
        <v>936</v>
      </c>
      <c r="B20" t="s">
        <v>1159</v>
      </c>
      <c r="C20" t="s">
        <v>929</v>
      </c>
      <c r="D20" s="1">
        <v>16</v>
      </c>
      <c r="E20" s="2">
        <v>0.34834490740740742</v>
      </c>
    </row>
    <row r="21" spans="1:5" ht="13.25" x14ac:dyDescent="0.25">
      <c r="A21" t="s">
        <v>1162</v>
      </c>
      <c r="B21" t="s">
        <v>934</v>
      </c>
      <c r="C21" t="s">
        <v>929</v>
      </c>
      <c r="D21" s="1">
        <v>17</v>
      </c>
      <c r="E21" s="2">
        <v>0.35670138888888886</v>
      </c>
    </row>
    <row r="22" spans="1:5" ht="13.25" x14ac:dyDescent="0.25">
      <c r="A22" t="s">
        <v>938</v>
      </c>
      <c r="B22" t="s">
        <v>1163</v>
      </c>
      <c r="C22" t="s">
        <v>940</v>
      </c>
      <c r="D22" s="1">
        <v>18</v>
      </c>
      <c r="E22" s="2">
        <v>0.35699074074074072</v>
      </c>
    </row>
    <row r="23" spans="1:5" ht="13.25" x14ac:dyDescent="0.25">
      <c r="A23" t="s">
        <v>1025</v>
      </c>
      <c r="B23" t="s">
        <v>1026</v>
      </c>
      <c r="C23" t="s">
        <v>929</v>
      </c>
      <c r="D23" s="1">
        <v>19</v>
      </c>
      <c r="E23" s="2">
        <v>0.36365740740740743</v>
      </c>
    </row>
    <row r="24" spans="1:5" ht="13.25" x14ac:dyDescent="0.25">
      <c r="A24" t="s">
        <v>1164</v>
      </c>
      <c r="B24" t="s">
        <v>1158</v>
      </c>
      <c r="C24" t="s">
        <v>921</v>
      </c>
      <c r="D24" s="1">
        <v>20</v>
      </c>
      <c r="E24" s="2">
        <v>0.36598379629629635</v>
      </c>
    </row>
    <row r="25" spans="1:5" ht="13.25" x14ac:dyDescent="0.25">
      <c r="A25" t="s">
        <v>1165</v>
      </c>
      <c r="B25" t="s">
        <v>1255</v>
      </c>
      <c r="C25" t="s">
        <v>916</v>
      </c>
      <c r="D25" s="1">
        <v>21</v>
      </c>
      <c r="E25" s="2">
        <v>0.38113425925925926</v>
      </c>
    </row>
    <row r="26" spans="1:5" ht="13.25" x14ac:dyDescent="0.25">
      <c r="A26" t="s">
        <v>963</v>
      </c>
      <c r="B26" t="s">
        <v>995</v>
      </c>
      <c r="C26" t="s">
        <v>929</v>
      </c>
      <c r="D26" s="1">
        <v>22</v>
      </c>
      <c r="E26" s="2">
        <v>0.38180555555555556</v>
      </c>
    </row>
    <row r="27" spans="1:5" ht="13.25" x14ac:dyDescent="0.25">
      <c r="A27" t="s">
        <v>1166</v>
      </c>
      <c r="B27" t="s">
        <v>971</v>
      </c>
      <c r="C27" t="s">
        <v>932</v>
      </c>
      <c r="D27" s="1">
        <v>23</v>
      </c>
      <c r="E27" s="2">
        <v>0.38230324074074074</v>
      </c>
    </row>
    <row r="28" spans="1:5" ht="13.25" x14ac:dyDescent="0.25">
      <c r="A28" t="s">
        <v>1167</v>
      </c>
      <c r="B28" t="s">
        <v>1098</v>
      </c>
      <c r="C28" t="s">
        <v>932</v>
      </c>
      <c r="D28" s="1">
        <v>24</v>
      </c>
      <c r="E28" s="2">
        <v>0.38981481481481484</v>
      </c>
    </row>
    <row r="29" spans="1:5" ht="13.25" x14ac:dyDescent="0.25">
      <c r="A29" t="s">
        <v>973</v>
      </c>
      <c r="B29" t="s">
        <v>974</v>
      </c>
      <c r="C29" t="s">
        <v>929</v>
      </c>
      <c r="D29" s="1">
        <v>25</v>
      </c>
      <c r="E29" s="2">
        <v>0.39130787037037035</v>
      </c>
    </row>
    <row r="30" spans="1:5" ht="13.25" x14ac:dyDescent="0.25">
      <c r="A30" t="s">
        <v>1168</v>
      </c>
      <c r="B30" t="s">
        <v>955</v>
      </c>
      <c r="C30" t="s">
        <v>943</v>
      </c>
      <c r="D30" s="1">
        <v>26</v>
      </c>
      <c r="E30" s="2">
        <v>0.39173611111111112</v>
      </c>
    </row>
    <row r="31" spans="1:5" ht="13.25" x14ac:dyDescent="0.25">
      <c r="A31" t="s">
        <v>1169</v>
      </c>
      <c r="B31" t="s">
        <v>955</v>
      </c>
      <c r="C31" t="s">
        <v>923</v>
      </c>
      <c r="D31" s="1">
        <v>27</v>
      </c>
      <c r="E31" s="2">
        <v>0.39390046296296299</v>
      </c>
    </row>
    <row r="32" spans="1:5" ht="13.25" x14ac:dyDescent="0.25">
      <c r="A32" t="s">
        <v>1115</v>
      </c>
      <c r="B32" t="s">
        <v>1116</v>
      </c>
      <c r="C32" t="s">
        <v>919</v>
      </c>
      <c r="D32" s="1">
        <v>28</v>
      </c>
      <c r="E32" s="2">
        <v>0.39618055555555554</v>
      </c>
    </row>
    <row r="33" spans="1:5" ht="13.25" x14ac:dyDescent="0.25">
      <c r="A33" t="s">
        <v>1001</v>
      </c>
      <c r="B33" t="s">
        <v>1158</v>
      </c>
      <c r="C33" t="s">
        <v>921</v>
      </c>
      <c r="D33" s="1">
        <v>29</v>
      </c>
      <c r="E33" s="2">
        <v>0.39903935185185185</v>
      </c>
    </row>
    <row r="34" spans="1:5" ht="13.25" x14ac:dyDescent="0.25">
      <c r="A34" t="s">
        <v>1170</v>
      </c>
      <c r="B34" t="s">
        <v>1034</v>
      </c>
      <c r="C34" t="s">
        <v>916</v>
      </c>
      <c r="D34" s="1">
        <v>30</v>
      </c>
      <c r="E34" s="2">
        <v>0.40067129629629633</v>
      </c>
    </row>
    <row r="35" spans="1:5" ht="13.25" x14ac:dyDescent="0.25">
      <c r="A35" t="s">
        <v>1171</v>
      </c>
      <c r="B35" t="s">
        <v>1172</v>
      </c>
      <c r="C35" t="s">
        <v>929</v>
      </c>
      <c r="D35" s="1">
        <v>31</v>
      </c>
      <c r="E35" s="2">
        <v>0.4039814814814815</v>
      </c>
    </row>
    <row r="36" spans="1:5" ht="13.25" x14ac:dyDescent="0.25">
      <c r="A36" t="s">
        <v>1173</v>
      </c>
      <c r="B36" t="s">
        <v>1131</v>
      </c>
      <c r="C36" t="s">
        <v>929</v>
      </c>
      <c r="D36" s="1">
        <v>32</v>
      </c>
      <c r="E36" s="2">
        <v>0.42328703703703702</v>
      </c>
    </row>
    <row r="37" spans="1:5" ht="13.25" x14ac:dyDescent="0.25">
      <c r="A37" t="s">
        <v>1031</v>
      </c>
      <c r="B37" t="s">
        <v>960</v>
      </c>
      <c r="C37" t="s">
        <v>916</v>
      </c>
      <c r="D37" s="1">
        <v>33</v>
      </c>
      <c r="E37" s="2">
        <v>0.43718750000000001</v>
      </c>
    </row>
    <row r="38" spans="1:5" ht="13.25" x14ac:dyDescent="0.25">
      <c r="A38" t="s">
        <v>1174</v>
      </c>
      <c r="B38" t="s">
        <v>1034</v>
      </c>
      <c r="C38" t="s">
        <v>932</v>
      </c>
      <c r="E38" t="s">
        <v>1316</v>
      </c>
    </row>
    <row r="39" spans="1:5" ht="13.25" x14ac:dyDescent="0.25">
      <c r="A39" t="s">
        <v>968</v>
      </c>
      <c r="B39" t="s">
        <v>915</v>
      </c>
      <c r="C39" t="s">
        <v>929</v>
      </c>
      <c r="E39" t="s">
        <v>1316</v>
      </c>
    </row>
    <row r="40" spans="1:5" ht="13.25" x14ac:dyDescent="0.25">
      <c r="A40" t="s">
        <v>1175</v>
      </c>
      <c r="B40" t="s">
        <v>1176</v>
      </c>
      <c r="C40" t="s">
        <v>929</v>
      </c>
      <c r="E40" t="s">
        <v>1316</v>
      </c>
    </row>
    <row r="41" spans="1:5" ht="13.25" x14ac:dyDescent="0.25">
      <c r="A41" t="s">
        <v>1068</v>
      </c>
      <c r="B41" t="s">
        <v>1034</v>
      </c>
      <c r="C41" t="s">
        <v>929</v>
      </c>
      <c r="E41" t="s">
        <v>1316</v>
      </c>
    </row>
    <row r="42" spans="1:5" ht="13.25" x14ac:dyDescent="0.25">
      <c r="A42" t="s">
        <v>1177</v>
      </c>
      <c r="B42" t="s">
        <v>1178</v>
      </c>
      <c r="C42" t="s">
        <v>919</v>
      </c>
      <c r="E42" t="s">
        <v>1316</v>
      </c>
    </row>
    <row r="43" spans="1:5" ht="13.25" x14ac:dyDescent="0.25">
      <c r="A43" t="s">
        <v>1179</v>
      </c>
      <c r="B43" t="s">
        <v>949</v>
      </c>
      <c r="C43" t="s">
        <v>929</v>
      </c>
      <c r="E43" t="s">
        <v>1316</v>
      </c>
    </row>
    <row r="44" spans="1:5" ht="13.25" x14ac:dyDescent="0.25">
      <c r="A44" t="s">
        <v>1180</v>
      </c>
      <c r="B44" t="s">
        <v>928</v>
      </c>
      <c r="C44" t="s">
        <v>940</v>
      </c>
      <c r="E44" t="s">
        <v>1316</v>
      </c>
    </row>
    <row r="45" spans="1:5" ht="13.25" x14ac:dyDescent="0.25">
      <c r="A45" t="s">
        <v>1181</v>
      </c>
      <c r="B45" t="s">
        <v>1182</v>
      </c>
      <c r="C45" t="s">
        <v>932</v>
      </c>
      <c r="E45" t="s">
        <v>1316</v>
      </c>
    </row>
    <row r="46" spans="1:5" ht="13.25" x14ac:dyDescent="0.25">
      <c r="A46" t="s">
        <v>1183</v>
      </c>
      <c r="B46" t="s">
        <v>1009</v>
      </c>
      <c r="C46" t="s">
        <v>943</v>
      </c>
      <c r="E46" t="s">
        <v>1316</v>
      </c>
    </row>
    <row r="47" spans="1:5" ht="13.25" x14ac:dyDescent="0.25">
      <c r="A47" t="s">
        <v>1184</v>
      </c>
      <c r="B47" t="s">
        <v>1185</v>
      </c>
      <c r="C47" t="s">
        <v>1045</v>
      </c>
      <c r="E47" t="s">
        <v>1317</v>
      </c>
    </row>
    <row r="48" spans="1:5" ht="13.25" x14ac:dyDescent="0.25">
      <c r="A48" t="s">
        <v>1186</v>
      </c>
      <c r="B48" t="s">
        <v>1034</v>
      </c>
      <c r="C48" t="s">
        <v>929</v>
      </c>
      <c r="E48" t="s">
        <v>1316</v>
      </c>
    </row>
    <row r="49" spans="1:5" ht="13.25" x14ac:dyDescent="0.25">
      <c r="A49" t="s">
        <v>981</v>
      </c>
      <c r="B49" t="s">
        <v>1156</v>
      </c>
      <c r="C49" t="s">
        <v>1045</v>
      </c>
      <c r="E49" t="s">
        <v>1316</v>
      </c>
    </row>
    <row r="50" spans="1:5" ht="13.25" x14ac:dyDescent="0.25">
      <c r="A50" t="s">
        <v>933</v>
      </c>
      <c r="B50" t="s">
        <v>934</v>
      </c>
      <c r="C50" t="s">
        <v>916</v>
      </c>
      <c r="E50" t="s">
        <v>1316</v>
      </c>
    </row>
    <row r="51" spans="1:5" ht="13.25" x14ac:dyDescent="0.25">
      <c r="A51" t="s">
        <v>1187</v>
      </c>
      <c r="B51" t="s">
        <v>1254</v>
      </c>
      <c r="C51" t="s">
        <v>921</v>
      </c>
      <c r="E51" t="s">
        <v>1316</v>
      </c>
    </row>
    <row r="52" spans="1:5" ht="13.25" x14ac:dyDescent="0.25">
      <c r="A52" t="s">
        <v>1188</v>
      </c>
      <c r="B52" t="s">
        <v>1189</v>
      </c>
      <c r="C52" t="s">
        <v>932</v>
      </c>
      <c r="E52" t="s">
        <v>1316</v>
      </c>
    </row>
    <row r="53" spans="1:5" ht="13.25" x14ac:dyDescent="0.25">
      <c r="A53" t="s">
        <v>1190</v>
      </c>
      <c r="B53" t="s">
        <v>1159</v>
      </c>
      <c r="C53" t="s">
        <v>929</v>
      </c>
      <c r="E53" t="s">
        <v>1316</v>
      </c>
    </row>
    <row r="54" spans="1:5" ht="13.25" x14ac:dyDescent="0.25">
      <c r="A54" t="s">
        <v>1191</v>
      </c>
      <c r="B54" t="s">
        <v>1158</v>
      </c>
      <c r="C54" t="s">
        <v>921</v>
      </c>
      <c r="E54" t="s">
        <v>1316</v>
      </c>
    </row>
    <row r="55" spans="1:5" ht="13.25" x14ac:dyDescent="0.25">
      <c r="A55" t="s">
        <v>1192</v>
      </c>
      <c r="B55" t="s">
        <v>1193</v>
      </c>
      <c r="C55" t="s">
        <v>943</v>
      </c>
      <c r="E55" t="s">
        <v>1316</v>
      </c>
    </row>
    <row r="56" spans="1:5" ht="13.25" x14ac:dyDescent="0.25">
      <c r="A56" t="s">
        <v>1194</v>
      </c>
      <c r="B56" t="s">
        <v>1095</v>
      </c>
      <c r="C56" t="s">
        <v>929</v>
      </c>
      <c r="E56" t="s">
        <v>1316</v>
      </c>
    </row>
    <row r="57" spans="1:5" ht="13.25" x14ac:dyDescent="0.25">
      <c r="A57" t="s">
        <v>1195</v>
      </c>
      <c r="B57" t="s">
        <v>918</v>
      </c>
      <c r="C57" t="s">
        <v>919</v>
      </c>
      <c r="E57" t="s">
        <v>1317</v>
      </c>
    </row>
    <row r="58" spans="1:5" ht="13.25" x14ac:dyDescent="0.25">
      <c r="A58" t="s">
        <v>1196</v>
      </c>
      <c r="B58" t="s">
        <v>1197</v>
      </c>
      <c r="C58" t="s">
        <v>1198</v>
      </c>
      <c r="E58" t="s">
        <v>1316</v>
      </c>
    </row>
    <row r="59" spans="1:5" ht="13.25" x14ac:dyDescent="0.25">
      <c r="A59" t="s">
        <v>1199</v>
      </c>
      <c r="B59" t="s">
        <v>1002</v>
      </c>
      <c r="C59" t="s">
        <v>1045</v>
      </c>
      <c r="E59" t="s">
        <v>1316</v>
      </c>
    </row>
    <row r="60" spans="1:5" ht="13.25" x14ac:dyDescent="0.25">
      <c r="A60" t="s">
        <v>1200</v>
      </c>
      <c r="B60" t="s">
        <v>1201</v>
      </c>
      <c r="C60" t="s">
        <v>923</v>
      </c>
      <c r="E60" t="s">
        <v>1316</v>
      </c>
    </row>
    <row r="61" spans="1:5" ht="13.25" x14ac:dyDescent="0.25">
      <c r="A61" t="s">
        <v>1202</v>
      </c>
      <c r="B61" t="s">
        <v>1151</v>
      </c>
      <c r="C61" t="s">
        <v>916</v>
      </c>
      <c r="E61" t="s">
        <v>1316</v>
      </c>
    </row>
    <row r="62" spans="1:5" ht="13.25" x14ac:dyDescent="0.25">
      <c r="A62" t="s">
        <v>1203</v>
      </c>
      <c r="B62" t="s">
        <v>995</v>
      </c>
      <c r="C62" t="s">
        <v>940</v>
      </c>
      <c r="E62" t="s">
        <v>1316</v>
      </c>
    </row>
    <row r="63" spans="1:5" ht="13.25" x14ac:dyDescent="0.25">
      <c r="A63" t="s">
        <v>1204</v>
      </c>
      <c r="B63" t="s">
        <v>949</v>
      </c>
      <c r="C63" t="s">
        <v>929</v>
      </c>
      <c r="E63" t="s">
        <v>1316</v>
      </c>
    </row>
    <row r="64" spans="1:5" ht="13.25" x14ac:dyDescent="0.25">
      <c r="A64" t="s">
        <v>1205</v>
      </c>
      <c r="B64" t="s">
        <v>1206</v>
      </c>
      <c r="C64" t="s">
        <v>943</v>
      </c>
      <c r="E64" t="s">
        <v>1317</v>
      </c>
    </row>
    <row r="65" spans="1:5" ht="13.25" x14ac:dyDescent="0.25">
      <c r="A65" t="s">
        <v>1207</v>
      </c>
      <c r="B65" t="s">
        <v>955</v>
      </c>
      <c r="C65" t="s">
        <v>940</v>
      </c>
      <c r="E65" t="s">
        <v>1316</v>
      </c>
    </row>
    <row r="66" spans="1:5" ht="13.25" x14ac:dyDescent="0.25">
      <c r="A66" t="s">
        <v>1081</v>
      </c>
      <c r="B66" t="s">
        <v>995</v>
      </c>
      <c r="C66" t="s">
        <v>1045</v>
      </c>
      <c r="E66" t="s">
        <v>1316</v>
      </c>
    </row>
    <row r="67" spans="1:5" ht="13.25" x14ac:dyDescent="0.25">
      <c r="A67" t="s">
        <v>1208</v>
      </c>
      <c r="B67" t="s">
        <v>1054</v>
      </c>
      <c r="C67" t="s">
        <v>1045</v>
      </c>
      <c r="E67" t="s">
        <v>1316</v>
      </c>
    </row>
    <row r="68" spans="1:5" ht="13.25" x14ac:dyDescent="0.25">
      <c r="A68" t="s">
        <v>1209</v>
      </c>
      <c r="B68" t="s">
        <v>1210</v>
      </c>
      <c r="C68" t="s">
        <v>932</v>
      </c>
      <c r="E68" t="s">
        <v>1316</v>
      </c>
    </row>
    <row r="69" spans="1:5" ht="13.25" x14ac:dyDescent="0.25">
      <c r="A69" t="s">
        <v>1060</v>
      </c>
      <c r="B69" t="s">
        <v>955</v>
      </c>
      <c r="C69" t="s">
        <v>943</v>
      </c>
      <c r="E69" t="s">
        <v>1316</v>
      </c>
    </row>
    <row r="70" spans="1:5" ht="13.25" x14ac:dyDescent="0.25">
      <c r="A70" t="s">
        <v>1211</v>
      </c>
      <c r="B70" t="s">
        <v>955</v>
      </c>
      <c r="C70" t="s">
        <v>932</v>
      </c>
      <c r="E70" t="s">
        <v>1316</v>
      </c>
    </row>
    <row r="71" spans="1:5" ht="13.25" x14ac:dyDescent="0.25">
      <c r="A71" t="s">
        <v>1212</v>
      </c>
      <c r="B71" t="s">
        <v>1213</v>
      </c>
      <c r="C71" t="s">
        <v>943</v>
      </c>
      <c r="E71" t="s">
        <v>1316</v>
      </c>
    </row>
    <row r="72" spans="1:5" ht="13.25" x14ac:dyDescent="0.25">
      <c r="A72" t="s">
        <v>975</v>
      </c>
      <c r="B72" t="s">
        <v>1156</v>
      </c>
      <c r="C72" t="s">
        <v>921</v>
      </c>
      <c r="E72" t="s">
        <v>1316</v>
      </c>
    </row>
    <row r="73" spans="1:5" ht="13.25" x14ac:dyDescent="0.25">
      <c r="A73" t="s">
        <v>1214</v>
      </c>
      <c r="B73" t="s">
        <v>1054</v>
      </c>
      <c r="C73" t="s">
        <v>929</v>
      </c>
      <c r="E73" t="s">
        <v>1316</v>
      </c>
    </row>
    <row r="74" spans="1:5" ht="13.25" x14ac:dyDescent="0.25">
      <c r="A74" t="s">
        <v>1215</v>
      </c>
      <c r="B74" t="s">
        <v>1257</v>
      </c>
      <c r="C74" t="s">
        <v>1045</v>
      </c>
      <c r="E74" t="s">
        <v>1316</v>
      </c>
    </row>
    <row r="75" spans="1:5" ht="13.25" x14ac:dyDescent="0.25">
      <c r="A75" t="s">
        <v>1217</v>
      </c>
      <c r="B75" t="s">
        <v>925</v>
      </c>
      <c r="C75" t="s">
        <v>1045</v>
      </c>
      <c r="E75" t="s">
        <v>1316</v>
      </c>
    </row>
    <row r="76" spans="1:5" ht="13.25" x14ac:dyDescent="0.25">
      <c r="A76" t="s">
        <v>1218</v>
      </c>
      <c r="B76" t="s">
        <v>1256</v>
      </c>
      <c r="C76" t="s">
        <v>929</v>
      </c>
      <c r="E76" t="s">
        <v>1316</v>
      </c>
    </row>
    <row r="77" spans="1:5" ht="13.25" x14ac:dyDescent="0.25">
      <c r="A77" t="s">
        <v>1219</v>
      </c>
      <c r="B77" t="s">
        <v>918</v>
      </c>
      <c r="C77" t="s">
        <v>919</v>
      </c>
      <c r="E77" t="s">
        <v>1316</v>
      </c>
    </row>
    <row r="78" spans="1:5" ht="13.25" x14ac:dyDescent="0.25">
      <c r="A78" t="s">
        <v>1094</v>
      </c>
      <c r="B78" t="s">
        <v>1095</v>
      </c>
      <c r="C78" t="s">
        <v>943</v>
      </c>
      <c r="E78" t="s">
        <v>1316</v>
      </c>
    </row>
    <row r="79" spans="1:5" ht="13.25" x14ac:dyDescent="0.25">
      <c r="A79" t="s">
        <v>1220</v>
      </c>
      <c r="B79" t="s">
        <v>1098</v>
      </c>
      <c r="C79" t="s">
        <v>929</v>
      </c>
      <c r="E79" t="s">
        <v>1316</v>
      </c>
    </row>
    <row r="80" spans="1:5" ht="13.25" x14ac:dyDescent="0.25">
      <c r="A80" t="s">
        <v>1221</v>
      </c>
      <c r="B80" t="s">
        <v>1098</v>
      </c>
      <c r="C80" t="s">
        <v>943</v>
      </c>
      <c r="E80" t="s">
        <v>1316</v>
      </c>
    </row>
    <row r="81" spans="1:5" ht="13.25" x14ac:dyDescent="0.25">
      <c r="A81" t="s">
        <v>1222</v>
      </c>
      <c r="B81" t="s">
        <v>1156</v>
      </c>
      <c r="C81" t="s">
        <v>932</v>
      </c>
      <c r="E81" t="s">
        <v>1316</v>
      </c>
    </row>
    <row r="82" spans="1:5" ht="13.25" x14ac:dyDescent="0.25">
      <c r="A82" t="s">
        <v>1223</v>
      </c>
      <c r="B82" t="s">
        <v>1185</v>
      </c>
      <c r="C82" t="s">
        <v>923</v>
      </c>
      <c r="E82" t="s">
        <v>1316</v>
      </c>
    </row>
    <row r="83" spans="1:5" ht="13.25" x14ac:dyDescent="0.25">
      <c r="A83" t="s">
        <v>1105</v>
      </c>
      <c r="B83" t="s">
        <v>928</v>
      </c>
      <c r="C83" t="s">
        <v>1045</v>
      </c>
      <c r="E83" t="s">
        <v>1316</v>
      </c>
    </row>
    <row r="84" spans="1:5" ht="13.25" x14ac:dyDescent="0.25">
      <c r="A84" t="s">
        <v>1224</v>
      </c>
      <c r="B84" t="s">
        <v>1009</v>
      </c>
      <c r="C84" t="s">
        <v>943</v>
      </c>
      <c r="E84" t="s">
        <v>1316</v>
      </c>
    </row>
    <row r="85" spans="1:5" ht="13.25" x14ac:dyDescent="0.25">
      <c r="A85" t="s">
        <v>1225</v>
      </c>
      <c r="B85" t="s">
        <v>1116</v>
      </c>
      <c r="C85" t="s">
        <v>929</v>
      </c>
      <c r="E85" t="s">
        <v>1316</v>
      </c>
    </row>
    <row r="86" spans="1:5" ht="13.25" x14ac:dyDescent="0.25">
      <c r="A86" t="s">
        <v>1226</v>
      </c>
      <c r="B86" t="s">
        <v>1227</v>
      </c>
      <c r="C86" t="s">
        <v>929</v>
      </c>
      <c r="E86" t="s">
        <v>1316</v>
      </c>
    </row>
    <row r="87" spans="1:5" ht="13.25" x14ac:dyDescent="0.25">
      <c r="A87" t="s">
        <v>1228</v>
      </c>
      <c r="B87" t="s">
        <v>1256</v>
      </c>
      <c r="C87" t="s">
        <v>943</v>
      </c>
      <c r="E87" t="s">
        <v>1316</v>
      </c>
    </row>
    <row r="88" spans="1:5" ht="13.25" x14ac:dyDescent="0.25">
      <c r="A88" t="s">
        <v>1229</v>
      </c>
      <c r="B88" t="s">
        <v>1159</v>
      </c>
      <c r="C88" t="s">
        <v>929</v>
      </c>
      <c r="E88" t="s">
        <v>1316</v>
      </c>
    </row>
    <row r="89" spans="1:5" ht="13.25" x14ac:dyDescent="0.25">
      <c r="A89" t="s">
        <v>1107</v>
      </c>
      <c r="B89" t="s">
        <v>977</v>
      </c>
      <c r="C89" t="s">
        <v>929</v>
      </c>
      <c r="E89" t="s">
        <v>1316</v>
      </c>
    </row>
    <row r="90" spans="1:5" ht="13.25" x14ac:dyDescent="0.25">
      <c r="A90" t="s">
        <v>1230</v>
      </c>
      <c r="B90" t="s">
        <v>987</v>
      </c>
      <c r="C90" t="s">
        <v>932</v>
      </c>
      <c r="E90" t="s">
        <v>1316</v>
      </c>
    </row>
    <row r="91" spans="1:5" ht="13.25" x14ac:dyDescent="0.25">
      <c r="A91" t="s">
        <v>1049</v>
      </c>
      <c r="B91" t="s">
        <v>1050</v>
      </c>
      <c r="C91" t="s">
        <v>940</v>
      </c>
      <c r="E91" t="s">
        <v>1316</v>
      </c>
    </row>
    <row r="92" spans="1:5" ht="13.25" x14ac:dyDescent="0.25">
      <c r="A92" t="s">
        <v>959</v>
      </c>
      <c r="B92" t="s">
        <v>960</v>
      </c>
      <c r="C92" t="s">
        <v>932</v>
      </c>
      <c r="E92" t="s">
        <v>1316</v>
      </c>
    </row>
    <row r="93" spans="1:5" ht="13.25" x14ac:dyDescent="0.25">
      <c r="A93" t="s">
        <v>1231</v>
      </c>
      <c r="B93" t="s">
        <v>980</v>
      </c>
      <c r="C93" t="s">
        <v>929</v>
      </c>
      <c r="E93" t="s">
        <v>1316</v>
      </c>
    </row>
    <row r="94" spans="1:5" ht="13.25" x14ac:dyDescent="0.25">
      <c r="A94" t="s">
        <v>982</v>
      </c>
      <c r="B94" t="s">
        <v>955</v>
      </c>
      <c r="C94" t="s">
        <v>929</v>
      </c>
      <c r="E94" t="s">
        <v>1316</v>
      </c>
    </row>
    <row r="95" spans="1:5" ht="13.25" x14ac:dyDescent="0.25">
      <c r="A95" t="s">
        <v>954</v>
      </c>
      <c r="B95" t="s">
        <v>955</v>
      </c>
      <c r="C95" t="s">
        <v>932</v>
      </c>
      <c r="E95" t="s">
        <v>1316</v>
      </c>
    </row>
    <row r="96" spans="1:5" ht="13.25" x14ac:dyDescent="0.25">
      <c r="A96" t="s">
        <v>1232</v>
      </c>
      <c r="B96" t="s">
        <v>949</v>
      </c>
      <c r="C96" t="s">
        <v>929</v>
      </c>
      <c r="E96" t="s">
        <v>1317</v>
      </c>
    </row>
    <row r="97" spans="1:5" ht="13.25" x14ac:dyDescent="0.25">
      <c r="A97" t="s">
        <v>1122</v>
      </c>
      <c r="B97" t="s">
        <v>1123</v>
      </c>
      <c r="C97" t="s">
        <v>943</v>
      </c>
      <c r="E97" t="s">
        <v>1316</v>
      </c>
    </row>
    <row r="98" spans="1:5" x14ac:dyDescent="0.25">
      <c r="A98" t="s">
        <v>1233</v>
      </c>
      <c r="B98" t="s">
        <v>977</v>
      </c>
      <c r="C98" t="s">
        <v>923</v>
      </c>
      <c r="E98" t="s">
        <v>1316</v>
      </c>
    </row>
    <row r="99" spans="1:5" x14ac:dyDescent="0.25">
      <c r="A99" t="s">
        <v>1234</v>
      </c>
      <c r="B99" t="s">
        <v>1078</v>
      </c>
      <c r="C99" t="s">
        <v>929</v>
      </c>
      <c r="E99" t="s">
        <v>1316</v>
      </c>
    </row>
    <row r="100" spans="1:5" x14ac:dyDescent="0.25">
      <c r="A100" t="s">
        <v>1235</v>
      </c>
      <c r="B100" t="s">
        <v>925</v>
      </c>
      <c r="C100" t="s">
        <v>1045</v>
      </c>
      <c r="E100" t="s">
        <v>1316</v>
      </c>
    </row>
    <row r="101" spans="1:5" x14ac:dyDescent="0.25">
      <c r="A101" t="s">
        <v>1236</v>
      </c>
      <c r="B101" t="s">
        <v>1237</v>
      </c>
      <c r="C101" t="s">
        <v>1045</v>
      </c>
      <c r="E101" t="s">
        <v>1317</v>
      </c>
    </row>
    <row r="102" spans="1:5" x14ac:dyDescent="0.25">
      <c r="A102" t="s">
        <v>1129</v>
      </c>
      <c r="B102" t="s">
        <v>1238</v>
      </c>
      <c r="C102" t="s">
        <v>923</v>
      </c>
      <c r="E102" t="s">
        <v>1316</v>
      </c>
    </row>
    <row r="103" spans="1:5" x14ac:dyDescent="0.25">
      <c r="A103" t="s">
        <v>1046</v>
      </c>
      <c r="B103" t="s">
        <v>974</v>
      </c>
      <c r="C103" t="s">
        <v>943</v>
      </c>
      <c r="E103" t="s">
        <v>1316</v>
      </c>
    </row>
    <row r="104" spans="1:5" x14ac:dyDescent="0.25">
      <c r="A104" t="s">
        <v>1239</v>
      </c>
      <c r="B104" t="s">
        <v>1254</v>
      </c>
      <c r="C104" t="s">
        <v>929</v>
      </c>
      <c r="E104" t="s">
        <v>1316</v>
      </c>
    </row>
    <row r="105" spans="1:5" x14ac:dyDescent="0.25">
      <c r="A105" t="s">
        <v>1130</v>
      </c>
      <c r="B105" t="s">
        <v>1131</v>
      </c>
      <c r="C105" t="s">
        <v>1045</v>
      </c>
      <c r="E105" t="s">
        <v>1316</v>
      </c>
    </row>
    <row r="106" spans="1:5" x14ac:dyDescent="0.25">
      <c r="A106" t="s">
        <v>996</v>
      </c>
      <c r="B106" t="s">
        <v>997</v>
      </c>
      <c r="C106" t="s">
        <v>932</v>
      </c>
      <c r="E106" t="s">
        <v>1316</v>
      </c>
    </row>
    <row r="107" spans="1:5" x14ac:dyDescent="0.25">
      <c r="A107" t="s">
        <v>1240</v>
      </c>
      <c r="B107" t="s">
        <v>1018</v>
      </c>
      <c r="C107" t="s">
        <v>940</v>
      </c>
      <c r="E107" t="s">
        <v>1316</v>
      </c>
    </row>
    <row r="108" spans="1:5" x14ac:dyDescent="0.25">
      <c r="A108" t="s">
        <v>1028</v>
      </c>
      <c r="B108" t="s">
        <v>1029</v>
      </c>
      <c r="C108" t="s">
        <v>932</v>
      </c>
      <c r="E108" t="s">
        <v>1316</v>
      </c>
    </row>
    <row r="109" spans="1:5" x14ac:dyDescent="0.25">
      <c r="A109" t="s">
        <v>1241</v>
      </c>
      <c r="B109" t="s">
        <v>1242</v>
      </c>
      <c r="C109" t="s">
        <v>1045</v>
      </c>
      <c r="E109" t="s">
        <v>1316</v>
      </c>
    </row>
    <row r="110" spans="1:5" x14ac:dyDescent="0.25">
      <c r="A110" t="s">
        <v>1243</v>
      </c>
      <c r="B110" t="s">
        <v>1197</v>
      </c>
      <c r="C110" t="s">
        <v>929</v>
      </c>
      <c r="E110" t="s">
        <v>1316</v>
      </c>
    </row>
    <row r="111" spans="1:5" x14ac:dyDescent="0.25">
      <c r="A111" t="s">
        <v>1244</v>
      </c>
      <c r="B111" t="s">
        <v>1018</v>
      </c>
      <c r="C111" t="s">
        <v>929</v>
      </c>
      <c r="E111" t="s">
        <v>1316</v>
      </c>
    </row>
    <row r="112" spans="1:5" x14ac:dyDescent="0.25">
      <c r="A112" t="s">
        <v>1012</v>
      </c>
      <c r="B112" t="s">
        <v>1238</v>
      </c>
      <c r="C112" t="s">
        <v>943</v>
      </c>
      <c r="E112" t="s">
        <v>1316</v>
      </c>
    </row>
    <row r="113" spans="1:5" x14ac:dyDescent="0.25">
      <c r="A113" t="s">
        <v>1245</v>
      </c>
      <c r="B113" t="s">
        <v>1246</v>
      </c>
      <c r="C113" t="s">
        <v>1247</v>
      </c>
      <c r="E113" t="s">
        <v>1317</v>
      </c>
    </row>
    <row r="114" spans="1:5" x14ac:dyDescent="0.25">
      <c r="A114" t="s">
        <v>920</v>
      </c>
      <c r="B114" t="s">
        <v>1156</v>
      </c>
      <c r="C114" t="s">
        <v>921</v>
      </c>
      <c r="E114" t="s">
        <v>1316</v>
      </c>
    </row>
    <row r="115" spans="1:5" x14ac:dyDescent="0.25">
      <c r="A115" t="s">
        <v>950</v>
      </c>
      <c r="B115" t="s">
        <v>1159</v>
      </c>
      <c r="C115" t="s">
        <v>929</v>
      </c>
      <c r="E115" t="s">
        <v>1316</v>
      </c>
    </row>
    <row r="116" spans="1:5" x14ac:dyDescent="0.25">
      <c r="A116" t="s">
        <v>1248</v>
      </c>
      <c r="B116" t="s">
        <v>918</v>
      </c>
      <c r="C116" t="s">
        <v>929</v>
      </c>
      <c r="E116" t="s">
        <v>1316</v>
      </c>
    </row>
    <row r="117" spans="1:5" x14ac:dyDescent="0.25">
      <c r="A117" t="s">
        <v>1041</v>
      </c>
      <c r="B117" t="s">
        <v>1042</v>
      </c>
      <c r="C117" t="s">
        <v>929</v>
      </c>
      <c r="E117" t="s">
        <v>1316</v>
      </c>
    </row>
    <row r="118" spans="1:5" x14ac:dyDescent="0.25">
      <c r="A118" t="s">
        <v>1249</v>
      </c>
      <c r="B118" t="s">
        <v>1216</v>
      </c>
      <c r="C118" t="s">
        <v>1250</v>
      </c>
      <c r="E118" t="s">
        <v>1316</v>
      </c>
    </row>
    <row r="119" spans="1:5" x14ac:dyDescent="0.25">
      <c r="A119" t="s">
        <v>1139</v>
      </c>
      <c r="B119" t="s">
        <v>1131</v>
      </c>
      <c r="C119" t="s">
        <v>943</v>
      </c>
      <c r="E119" t="s">
        <v>1316</v>
      </c>
    </row>
    <row r="120" spans="1:5" x14ac:dyDescent="0.25">
      <c r="A120" t="s">
        <v>944</v>
      </c>
      <c r="B120" t="s">
        <v>1238</v>
      </c>
      <c r="C120" t="s">
        <v>929</v>
      </c>
      <c r="E120" t="s">
        <v>1316</v>
      </c>
    </row>
    <row r="121" spans="1:5" x14ac:dyDescent="0.25">
      <c r="A121" t="s">
        <v>1061</v>
      </c>
      <c r="B121" t="s">
        <v>1062</v>
      </c>
      <c r="C121" t="s">
        <v>929</v>
      </c>
      <c r="E121" t="s">
        <v>1316</v>
      </c>
    </row>
    <row r="122" spans="1:5" x14ac:dyDescent="0.25">
      <c r="A122" t="s">
        <v>1251</v>
      </c>
      <c r="B122" t="s">
        <v>987</v>
      </c>
      <c r="C122" t="s">
        <v>1045</v>
      </c>
      <c r="E122" t="s">
        <v>1316</v>
      </c>
    </row>
    <row r="123" spans="1:5" x14ac:dyDescent="0.25">
      <c r="A123" t="s">
        <v>1252</v>
      </c>
      <c r="B123" t="s">
        <v>1197</v>
      </c>
      <c r="C123" t="s">
        <v>929</v>
      </c>
      <c r="E123" t="s">
        <v>1316</v>
      </c>
    </row>
    <row r="124" spans="1:5" x14ac:dyDescent="0.25">
      <c r="A124" t="s">
        <v>917</v>
      </c>
      <c r="B124" t="s">
        <v>918</v>
      </c>
      <c r="C124" t="s">
        <v>923</v>
      </c>
      <c r="E124" t="s">
        <v>1316</v>
      </c>
    </row>
    <row r="125" spans="1:5" x14ac:dyDescent="0.25">
      <c r="A125" t="s">
        <v>1253</v>
      </c>
      <c r="B125" t="s">
        <v>949</v>
      </c>
      <c r="C125" t="s">
        <v>923</v>
      </c>
      <c r="E125" t="s">
        <v>1316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09"/>
  <sheetViews>
    <sheetView workbookViewId="0">
      <selection activeCell="A4" sqref="A4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6" s="3" customFormat="1" ht="13" x14ac:dyDescent="0.3">
      <c r="A1" s="3" t="s">
        <v>1598</v>
      </c>
      <c r="C1" s="3" t="s">
        <v>2956</v>
      </c>
    </row>
    <row r="2" spans="1:6" s="3" customFormat="1" ht="13" x14ac:dyDescent="0.3">
      <c r="C2" s="3" t="s">
        <v>2957</v>
      </c>
    </row>
    <row r="3" spans="1:6" s="3" customFormat="1" ht="13" x14ac:dyDescent="0.3"/>
    <row r="4" spans="1:6" s="4" customFormat="1" ht="13" x14ac:dyDescent="0.3">
      <c r="A4" s="4" t="s">
        <v>908</v>
      </c>
      <c r="B4" s="4" t="s">
        <v>909</v>
      </c>
      <c r="C4" s="4" t="s">
        <v>912</v>
      </c>
      <c r="D4" s="4" t="s">
        <v>910</v>
      </c>
      <c r="E4" s="5" t="s">
        <v>911</v>
      </c>
    </row>
    <row r="5" spans="1:6" ht="13.25" x14ac:dyDescent="0.25">
      <c r="A5" t="s">
        <v>1090</v>
      </c>
      <c r="B5" t="s">
        <v>1238</v>
      </c>
      <c r="C5" s="10" t="s">
        <v>929</v>
      </c>
      <c r="D5" s="9">
        <v>1</v>
      </c>
      <c r="E5" s="18">
        <v>0.25793981481481482</v>
      </c>
    </row>
    <row r="6" spans="1:6" ht="13.25" x14ac:dyDescent="0.25">
      <c r="A6" s="10" t="s">
        <v>1262</v>
      </c>
      <c r="B6" t="s">
        <v>966</v>
      </c>
      <c r="C6" s="10" t="s">
        <v>943</v>
      </c>
      <c r="D6" s="9">
        <v>2</v>
      </c>
      <c r="E6" s="18">
        <v>0.26112268518518517</v>
      </c>
      <c r="F6" s="10"/>
    </row>
    <row r="7" spans="1:6" ht="13.25" x14ac:dyDescent="0.25">
      <c r="A7" t="s">
        <v>926</v>
      </c>
      <c r="B7" t="s">
        <v>2958</v>
      </c>
      <c r="C7" s="10" t="s">
        <v>921</v>
      </c>
      <c r="D7" s="9">
        <v>3</v>
      </c>
      <c r="E7" s="18">
        <v>0.26658564814814817</v>
      </c>
    </row>
    <row r="8" spans="1:6" ht="13.25" x14ac:dyDescent="0.25">
      <c r="A8" t="s">
        <v>924</v>
      </c>
      <c r="B8" t="s">
        <v>925</v>
      </c>
      <c r="C8" s="10" t="s">
        <v>921</v>
      </c>
      <c r="D8" s="9">
        <v>4</v>
      </c>
      <c r="E8" s="18">
        <v>0.27050925925925923</v>
      </c>
    </row>
    <row r="9" spans="1:6" ht="13.25" x14ac:dyDescent="0.25">
      <c r="A9" t="s">
        <v>1130</v>
      </c>
      <c r="B9" t="s">
        <v>2959</v>
      </c>
      <c r="C9" s="10" t="s">
        <v>244</v>
      </c>
      <c r="D9" s="9">
        <v>5</v>
      </c>
      <c r="E9" s="18">
        <v>0.28826388888888888</v>
      </c>
    </row>
    <row r="10" spans="1:6" ht="13.25" x14ac:dyDescent="0.25">
      <c r="A10" t="s">
        <v>965</v>
      </c>
      <c r="B10" t="s">
        <v>1263</v>
      </c>
      <c r="C10" s="10" t="s">
        <v>929</v>
      </c>
      <c r="D10" s="9">
        <v>6</v>
      </c>
      <c r="E10" s="18">
        <v>0.29671296296296296</v>
      </c>
    </row>
    <row r="11" spans="1:6" ht="13.25" x14ac:dyDescent="0.25">
      <c r="A11" t="s">
        <v>2960</v>
      </c>
      <c r="B11" t="s">
        <v>925</v>
      </c>
      <c r="C11" s="10" t="s">
        <v>244</v>
      </c>
      <c r="D11" s="9">
        <v>7</v>
      </c>
      <c r="E11" s="18">
        <v>0.29782407407407407</v>
      </c>
    </row>
    <row r="12" spans="1:6" ht="13.25" x14ac:dyDescent="0.25">
      <c r="A12" t="s">
        <v>1150</v>
      </c>
      <c r="B12" t="s">
        <v>1151</v>
      </c>
      <c r="C12" s="10" t="s">
        <v>929</v>
      </c>
      <c r="D12" s="9">
        <v>8</v>
      </c>
      <c r="E12" s="18">
        <v>0.30093750000000002</v>
      </c>
    </row>
    <row r="13" spans="1:6" ht="13.25" x14ac:dyDescent="0.25">
      <c r="A13" t="s">
        <v>1183</v>
      </c>
      <c r="B13" t="s">
        <v>1009</v>
      </c>
      <c r="C13" s="10" t="s">
        <v>943</v>
      </c>
      <c r="D13" s="9">
        <v>9</v>
      </c>
      <c r="E13" s="18">
        <v>0.3103009259259259</v>
      </c>
    </row>
    <row r="14" spans="1:6" ht="13.25" x14ac:dyDescent="0.25">
      <c r="A14" t="s">
        <v>968</v>
      </c>
      <c r="B14" t="s">
        <v>1151</v>
      </c>
      <c r="C14" s="10" t="s">
        <v>929</v>
      </c>
      <c r="D14" s="9">
        <v>10</v>
      </c>
      <c r="E14" s="18">
        <v>0.31158564814814815</v>
      </c>
    </row>
    <row r="15" spans="1:6" ht="13.25" x14ac:dyDescent="0.25">
      <c r="A15" t="s">
        <v>1069</v>
      </c>
      <c r="B15" t="s">
        <v>1070</v>
      </c>
      <c r="C15" s="10" t="s">
        <v>943</v>
      </c>
      <c r="D15" s="9">
        <v>11</v>
      </c>
      <c r="E15" s="18">
        <v>0.32165509259259256</v>
      </c>
    </row>
    <row r="16" spans="1:6" ht="13.25" x14ac:dyDescent="0.25">
      <c r="A16" t="s">
        <v>1287</v>
      </c>
      <c r="B16" t="s">
        <v>1263</v>
      </c>
      <c r="C16" s="10" t="s">
        <v>929</v>
      </c>
      <c r="D16" s="9">
        <v>12</v>
      </c>
      <c r="E16" s="18">
        <v>0.32215277777777779</v>
      </c>
    </row>
    <row r="17" spans="1:5" ht="13.25" x14ac:dyDescent="0.25">
      <c r="A17" t="s">
        <v>151</v>
      </c>
      <c r="B17" t="s">
        <v>934</v>
      </c>
      <c r="C17" s="10" t="s">
        <v>932</v>
      </c>
      <c r="D17" s="9">
        <v>13</v>
      </c>
      <c r="E17" s="18">
        <v>0.32216435185185183</v>
      </c>
    </row>
    <row r="18" spans="1:5" ht="13.25" x14ac:dyDescent="0.25">
      <c r="A18" t="s">
        <v>1025</v>
      </c>
      <c r="B18" t="s">
        <v>1547</v>
      </c>
      <c r="C18" s="10" t="s">
        <v>940</v>
      </c>
      <c r="D18" s="9">
        <v>14</v>
      </c>
      <c r="E18" s="18">
        <v>0.32478009259259261</v>
      </c>
    </row>
    <row r="19" spans="1:5" ht="13.25" x14ac:dyDescent="0.25">
      <c r="A19" t="s">
        <v>1154</v>
      </c>
      <c r="B19" t="s">
        <v>995</v>
      </c>
      <c r="C19" s="10" t="s">
        <v>929</v>
      </c>
      <c r="D19" s="9">
        <v>15</v>
      </c>
      <c r="E19" s="18">
        <v>0.32709490740740738</v>
      </c>
    </row>
    <row r="20" spans="1:5" ht="13.25" x14ac:dyDescent="0.25">
      <c r="A20" t="s">
        <v>217</v>
      </c>
      <c r="B20" t="s">
        <v>934</v>
      </c>
      <c r="C20" s="10" t="s">
        <v>932</v>
      </c>
      <c r="D20" s="9">
        <v>16</v>
      </c>
      <c r="E20" s="18">
        <v>0.33229166666666665</v>
      </c>
    </row>
    <row r="21" spans="1:5" ht="13.25" x14ac:dyDescent="0.25">
      <c r="A21" t="s">
        <v>982</v>
      </c>
      <c r="B21" t="s">
        <v>955</v>
      </c>
      <c r="C21" s="10" t="s">
        <v>929</v>
      </c>
      <c r="D21" s="9">
        <v>17</v>
      </c>
      <c r="E21" s="18">
        <v>0.33678240740740745</v>
      </c>
    </row>
    <row r="22" spans="1:5" ht="13.25" x14ac:dyDescent="0.25">
      <c r="A22" t="s">
        <v>972</v>
      </c>
      <c r="B22" t="s">
        <v>966</v>
      </c>
      <c r="C22" s="10" t="s">
        <v>923</v>
      </c>
      <c r="D22" s="9">
        <v>18</v>
      </c>
      <c r="E22" s="18">
        <v>0.33701388888888889</v>
      </c>
    </row>
    <row r="23" spans="1:5" ht="13.25" x14ac:dyDescent="0.25">
      <c r="A23" t="s">
        <v>975</v>
      </c>
      <c r="B23" t="s">
        <v>2958</v>
      </c>
      <c r="C23" s="10" t="s">
        <v>921</v>
      </c>
      <c r="D23" s="9">
        <v>19</v>
      </c>
      <c r="E23" s="18">
        <v>0.33805555555555555</v>
      </c>
    </row>
    <row r="24" spans="1:5" ht="13.25" x14ac:dyDescent="0.25">
      <c r="A24" t="s">
        <v>973</v>
      </c>
      <c r="B24" t="s">
        <v>974</v>
      </c>
      <c r="C24" s="10" t="s">
        <v>929</v>
      </c>
      <c r="D24" s="9">
        <v>20</v>
      </c>
      <c r="E24" s="18">
        <v>0.3401851851851852</v>
      </c>
    </row>
    <row r="25" spans="1:5" ht="13.25" x14ac:dyDescent="0.25">
      <c r="A25" t="s">
        <v>2961</v>
      </c>
      <c r="B25" t="s">
        <v>960</v>
      </c>
      <c r="C25" s="10" t="s">
        <v>932</v>
      </c>
      <c r="D25" s="9">
        <v>21</v>
      </c>
      <c r="E25" s="18">
        <v>0.3487615740740741</v>
      </c>
    </row>
    <row r="26" spans="1:5" ht="13.25" x14ac:dyDescent="0.25">
      <c r="A26" t="s">
        <v>2962</v>
      </c>
      <c r="B26" t="s">
        <v>971</v>
      </c>
      <c r="C26" s="10" t="s">
        <v>932</v>
      </c>
      <c r="D26" s="9">
        <v>22</v>
      </c>
      <c r="E26" s="18">
        <v>0.35206018518518517</v>
      </c>
    </row>
    <row r="27" spans="1:5" ht="13.25" x14ac:dyDescent="0.25">
      <c r="A27" t="s">
        <v>1226</v>
      </c>
      <c r="B27" t="s">
        <v>1702</v>
      </c>
      <c r="C27" s="10" t="s">
        <v>929</v>
      </c>
      <c r="D27" s="9">
        <v>23</v>
      </c>
      <c r="E27" s="18">
        <v>0.3616435185185185</v>
      </c>
    </row>
    <row r="28" spans="1:5" ht="13.25" x14ac:dyDescent="0.25">
      <c r="A28" t="s">
        <v>1105</v>
      </c>
      <c r="B28" t="s">
        <v>2963</v>
      </c>
      <c r="C28" s="10" t="s">
        <v>244</v>
      </c>
      <c r="D28" s="9">
        <v>24</v>
      </c>
      <c r="E28" s="18">
        <v>0.36259259259259258</v>
      </c>
    </row>
    <row r="29" spans="1:5" ht="13.25" x14ac:dyDescent="0.25">
      <c r="A29" t="s">
        <v>963</v>
      </c>
      <c r="B29" t="s">
        <v>995</v>
      </c>
      <c r="C29" s="10" t="s">
        <v>943</v>
      </c>
      <c r="D29" s="9">
        <v>25</v>
      </c>
      <c r="E29" s="18">
        <v>0.36325231481481479</v>
      </c>
    </row>
    <row r="30" spans="1:5" ht="13.25" x14ac:dyDescent="0.25">
      <c r="A30" t="s">
        <v>1575</v>
      </c>
      <c r="B30" t="s">
        <v>1093</v>
      </c>
      <c r="C30" s="10" t="s">
        <v>244</v>
      </c>
      <c r="D30" s="9">
        <v>26</v>
      </c>
      <c r="E30" s="18">
        <v>0.36417824074074073</v>
      </c>
    </row>
    <row r="31" spans="1:5" ht="13.25" x14ac:dyDescent="0.25">
      <c r="A31" t="s">
        <v>938</v>
      </c>
      <c r="B31" t="s">
        <v>939</v>
      </c>
      <c r="C31" s="10" t="s">
        <v>1016</v>
      </c>
      <c r="D31" s="9">
        <v>27</v>
      </c>
      <c r="E31" s="18">
        <v>0.36458333333333331</v>
      </c>
    </row>
    <row r="32" spans="1:5" ht="13.25" x14ac:dyDescent="0.25">
      <c r="A32" t="s">
        <v>1519</v>
      </c>
      <c r="B32" t="s">
        <v>955</v>
      </c>
      <c r="C32" s="10" t="s">
        <v>940</v>
      </c>
      <c r="D32" s="9">
        <v>28</v>
      </c>
      <c r="E32" s="18">
        <v>0.36656249999999996</v>
      </c>
    </row>
    <row r="33" spans="1:5" ht="13.25" x14ac:dyDescent="0.25">
      <c r="A33" t="s">
        <v>1195</v>
      </c>
      <c r="B33" t="s">
        <v>1237</v>
      </c>
      <c r="C33" s="10" t="s">
        <v>1520</v>
      </c>
      <c r="D33" s="9">
        <v>29</v>
      </c>
      <c r="E33" s="18">
        <v>0.36714120370370368</v>
      </c>
    </row>
    <row r="34" spans="1:5" ht="13.25" x14ac:dyDescent="0.25">
      <c r="A34" t="s">
        <v>1240</v>
      </c>
      <c r="B34" t="s">
        <v>1018</v>
      </c>
      <c r="C34" s="10" t="s">
        <v>940</v>
      </c>
      <c r="D34" s="9">
        <v>30</v>
      </c>
      <c r="E34" s="18">
        <v>0.36773148148148144</v>
      </c>
    </row>
    <row r="35" spans="1:5" ht="13.25" x14ac:dyDescent="0.25">
      <c r="A35" t="s">
        <v>1169</v>
      </c>
      <c r="B35" t="s">
        <v>955</v>
      </c>
      <c r="C35" s="10" t="s">
        <v>923</v>
      </c>
      <c r="D35" s="9">
        <v>31</v>
      </c>
      <c r="E35" s="18">
        <v>0.38034722222222223</v>
      </c>
    </row>
    <row r="36" spans="1:5" ht="13.25" x14ac:dyDescent="0.25">
      <c r="A36" t="s">
        <v>1576</v>
      </c>
      <c r="B36" t="s">
        <v>1263</v>
      </c>
      <c r="C36" s="10" t="s">
        <v>929</v>
      </c>
      <c r="D36" s="9">
        <v>32</v>
      </c>
      <c r="E36" s="18">
        <v>0.38292824074074078</v>
      </c>
    </row>
    <row r="37" spans="1:5" ht="13.25" x14ac:dyDescent="0.25">
      <c r="A37" t="s">
        <v>1579</v>
      </c>
      <c r="B37" t="s">
        <v>1036</v>
      </c>
      <c r="C37" s="10" t="s">
        <v>932</v>
      </c>
      <c r="D37" s="9">
        <v>33</v>
      </c>
      <c r="E37" s="18">
        <v>0.38611111111111113</v>
      </c>
    </row>
    <row r="38" spans="1:5" ht="13.25" x14ac:dyDescent="0.25">
      <c r="A38" t="s">
        <v>1577</v>
      </c>
      <c r="B38" t="s">
        <v>1018</v>
      </c>
      <c r="C38" s="10" t="s">
        <v>929</v>
      </c>
      <c r="D38" s="9">
        <v>34</v>
      </c>
      <c r="E38" s="18">
        <v>0.40111111111111114</v>
      </c>
    </row>
    <row r="39" spans="1:5" ht="13.25" x14ac:dyDescent="0.25">
      <c r="A39" t="s">
        <v>1578</v>
      </c>
      <c r="B39" t="s">
        <v>2964</v>
      </c>
      <c r="C39" s="10"/>
      <c r="D39" s="9">
        <v>35</v>
      </c>
      <c r="E39" s="18">
        <v>0.40230324074074075</v>
      </c>
    </row>
    <row r="40" spans="1:5" ht="13.25" x14ac:dyDescent="0.25">
      <c r="A40" t="s">
        <v>1580</v>
      </c>
      <c r="B40" t="s">
        <v>1036</v>
      </c>
      <c r="C40" s="10"/>
      <c r="D40" s="9">
        <v>36</v>
      </c>
      <c r="E40" s="18">
        <v>0.43166666666666664</v>
      </c>
    </row>
    <row r="41" spans="1:5" ht="13.25" x14ac:dyDescent="0.25">
      <c r="A41" t="s">
        <v>1001</v>
      </c>
      <c r="B41" t="s">
        <v>1158</v>
      </c>
      <c r="C41" s="10" t="s">
        <v>921</v>
      </c>
      <c r="D41" s="9">
        <v>37</v>
      </c>
      <c r="E41" s="18">
        <v>0.43285879629629626</v>
      </c>
    </row>
    <row r="42" spans="1:5" ht="13.25" x14ac:dyDescent="0.25">
      <c r="A42" t="s">
        <v>284</v>
      </c>
      <c r="B42" t="s">
        <v>1649</v>
      </c>
      <c r="C42" s="10" t="s">
        <v>932</v>
      </c>
      <c r="D42" s="9">
        <v>38</v>
      </c>
      <c r="E42" s="18">
        <v>0.43462962962962964</v>
      </c>
    </row>
    <row r="43" spans="1:5" ht="13.25" x14ac:dyDescent="0.25">
      <c r="A43" t="s">
        <v>992</v>
      </c>
      <c r="B43" t="s">
        <v>1371</v>
      </c>
      <c r="C43" s="10" t="s">
        <v>940</v>
      </c>
      <c r="D43" s="9">
        <v>39</v>
      </c>
      <c r="E43" s="18">
        <v>0.44302083333333336</v>
      </c>
    </row>
    <row r="44" spans="1:5" ht="13.25" x14ac:dyDescent="0.25">
      <c r="A44" t="s">
        <v>1115</v>
      </c>
      <c r="B44" t="s">
        <v>1116</v>
      </c>
      <c r="C44" s="10" t="s">
        <v>940</v>
      </c>
      <c r="D44" s="9">
        <v>40</v>
      </c>
      <c r="E44" s="18">
        <v>0.45703703703703707</v>
      </c>
    </row>
    <row r="45" spans="1:5" ht="13.25" x14ac:dyDescent="0.25">
      <c r="A45" t="s">
        <v>914</v>
      </c>
      <c r="B45" t="s">
        <v>1151</v>
      </c>
      <c r="C45" s="10" t="s">
        <v>1520</v>
      </c>
      <c r="D45" s="9"/>
      <c r="E45" s="9" t="s">
        <v>1316</v>
      </c>
    </row>
    <row r="46" spans="1:5" ht="13.25" x14ac:dyDescent="0.25">
      <c r="A46" t="s">
        <v>926</v>
      </c>
      <c r="B46" t="s">
        <v>1254</v>
      </c>
      <c r="C46" s="10" t="s">
        <v>929</v>
      </c>
      <c r="D46" s="9"/>
      <c r="E46" s="9" t="s">
        <v>1316</v>
      </c>
    </row>
    <row r="47" spans="1:5" ht="13.25" x14ac:dyDescent="0.25">
      <c r="A47" t="s">
        <v>2639</v>
      </c>
      <c r="B47" t="s">
        <v>1394</v>
      </c>
      <c r="C47" s="10" t="s">
        <v>932</v>
      </c>
      <c r="D47" s="9"/>
      <c r="E47" s="9" t="s">
        <v>1316</v>
      </c>
    </row>
    <row r="48" spans="1:5" ht="13.25" x14ac:dyDescent="0.25">
      <c r="A48" t="s">
        <v>1585</v>
      </c>
      <c r="B48" t="s">
        <v>918</v>
      </c>
      <c r="C48" s="10" t="s">
        <v>1520</v>
      </c>
      <c r="D48" s="9"/>
      <c r="E48" s="9" t="s">
        <v>1316</v>
      </c>
    </row>
    <row r="49" spans="1:5" ht="13.25" x14ac:dyDescent="0.25">
      <c r="A49" t="s">
        <v>2965</v>
      </c>
      <c r="B49" t="s">
        <v>1606</v>
      </c>
      <c r="C49" s="10" t="s">
        <v>1520</v>
      </c>
      <c r="D49" s="9"/>
      <c r="E49" s="9" t="s">
        <v>1316</v>
      </c>
    </row>
    <row r="50" spans="1:5" ht="13.25" x14ac:dyDescent="0.25">
      <c r="A50" t="s">
        <v>1589</v>
      </c>
      <c r="B50" t="s">
        <v>1151</v>
      </c>
      <c r="C50" s="10" t="s">
        <v>929</v>
      </c>
      <c r="E50" s="9" t="s">
        <v>1316</v>
      </c>
    </row>
    <row r="51" spans="1:5" ht="13.25" x14ac:dyDescent="0.25">
      <c r="A51" t="s">
        <v>1181</v>
      </c>
      <c r="B51" t="s">
        <v>1182</v>
      </c>
      <c r="C51" s="10" t="s">
        <v>932</v>
      </c>
      <c r="E51" s="9" t="s">
        <v>1316</v>
      </c>
    </row>
    <row r="52" spans="1:5" ht="13.25" x14ac:dyDescent="0.25">
      <c r="A52" s="10" t="s">
        <v>1377</v>
      </c>
      <c r="B52" t="s">
        <v>1018</v>
      </c>
      <c r="C52" t="s">
        <v>929</v>
      </c>
      <c r="E52" s="9" t="s">
        <v>1316</v>
      </c>
    </row>
    <row r="53" spans="1:5" ht="13.25" x14ac:dyDescent="0.25">
      <c r="A53" t="s">
        <v>1582</v>
      </c>
      <c r="B53" t="s">
        <v>989</v>
      </c>
      <c r="C53" t="s">
        <v>940</v>
      </c>
      <c r="E53" s="9" t="s">
        <v>1316</v>
      </c>
    </row>
    <row r="54" spans="1:5" ht="13.25" x14ac:dyDescent="0.25">
      <c r="A54" t="s">
        <v>933</v>
      </c>
      <c r="B54" t="s">
        <v>934</v>
      </c>
      <c r="C54" t="s">
        <v>1520</v>
      </c>
      <c r="E54" s="9" t="s">
        <v>1316</v>
      </c>
    </row>
    <row r="55" spans="1:5" ht="13.25" x14ac:dyDescent="0.25">
      <c r="A55" t="s">
        <v>1187</v>
      </c>
      <c r="B55" t="s">
        <v>1254</v>
      </c>
      <c r="E55" s="9" t="s">
        <v>1316</v>
      </c>
    </row>
    <row r="56" spans="1:5" ht="13.25" x14ac:dyDescent="0.25">
      <c r="A56" t="s">
        <v>1594</v>
      </c>
      <c r="B56" t="s">
        <v>1605</v>
      </c>
      <c r="C56" t="s">
        <v>932</v>
      </c>
      <c r="E56" s="9" t="s">
        <v>1316</v>
      </c>
    </row>
    <row r="57" spans="1:5" ht="13.25" x14ac:dyDescent="0.25">
      <c r="A57" t="s">
        <v>1200</v>
      </c>
      <c r="B57" t="s">
        <v>2966</v>
      </c>
      <c r="C57" t="s">
        <v>923</v>
      </c>
      <c r="E57" s="9" t="s">
        <v>1316</v>
      </c>
    </row>
    <row r="58" spans="1:5" ht="13.25" x14ac:dyDescent="0.25">
      <c r="A58" t="s">
        <v>1583</v>
      </c>
      <c r="B58" t="s">
        <v>1109</v>
      </c>
      <c r="C58" t="s">
        <v>943</v>
      </c>
      <c r="E58" s="9" t="s">
        <v>1316</v>
      </c>
    </row>
    <row r="59" spans="1:5" ht="13.25" x14ac:dyDescent="0.25">
      <c r="A59" t="s">
        <v>1023</v>
      </c>
      <c r="B59" t="s">
        <v>1024</v>
      </c>
      <c r="C59" t="s">
        <v>932</v>
      </c>
      <c r="E59" s="9" t="s">
        <v>1316</v>
      </c>
    </row>
    <row r="60" spans="1:5" ht="13.25" x14ac:dyDescent="0.25">
      <c r="A60" t="s">
        <v>1060</v>
      </c>
      <c r="B60" t="s">
        <v>955</v>
      </c>
      <c r="C60" t="s">
        <v>943</v>
      </c>
      <c r="E60" s="9" t="s">
        <v>1316</v>
      </c>
    </row>
    <row r="61" spans="1:5" ht="13.25" x14ac:dyDescent="0.25">
      <c r="A61" t="s">
        <v>1477</v>
      </c>
      <c r="B61" t="s">
        <v>1649</v>
      </c>
      <c r="C61" t="s">
        <v>943</v>
      </c>
      <c r="E61" s="9" t="s">
        <v>1316</v>
      </c>
    </row>
    <row r="62" spans="1:5" ht="13.25" x14ac:dyDescent="0.25">
      <c r="A62" t="s">
        <v>967</v>
      </c>
      <c r="B62" t="s">
        <v>1263</v>
      </c>
      <c r="C62" t="s">
        <v>923</v>
      </c>
      <c r="E62" s="9" t="s">
        <v>1316</v>
      </c>
    </row>
    <row r="63" spans="1:5" ht="13.25" x14ac:dyDescent="0.25">
      <c r="A63" t="s">
        <v>1595</v>
      </c>
      <c r="B63" t="s">
        <v>1018</v>
      </c>
      <c r="C63" t="s">
        <v>929</v>
      </c>
      <c r="E63" s="9" t="s">
        <v>1316</v>
      </c>
    </row>
    <row r="64" spans="1:5" ht="13.25" x14ac:dyDescent="0.25">
      <c r="A64" s="10" t="s">
        <v>1586</v>
      </c>
      <c r="B64" t="s">
        <v>2958</v>
      </c>
      <c r="C64" t="s">
        <v>932</v>
      </c>
      <c r="E64" s="9" t="s">
        <v>1316</v>
      </c>
    </row>
    <row r="65" spans="1:5" ht="13.25" x14ac:dyDescent="0.25">
      <c r="A65" t="s">
        <v>2967</v>
      </c>
      <c r="B65" t="s">
        <v>918</v>
      </c>
      <c r="C65" t="s">
        <v>919</v>
      </c>
      <c r="E65" s="9" t="s">
        <v>1316</v>
      </c>
    </row>
    <row r="66" spans="1:5" ht="13.25" x14ac:dyDescent="0.25">
      <c r="A66" t="s">
        <v>1220</v>
      </c>
      <c r="B66" t="s">
        <v>1098</v>
      </c>
      <c r="C66" t="s">
        <v>929</v>
      </c>
      <c r="E66" s="9" t="s">
        <v>1316</v>
      </c>
    </row>
    <row r="67" spans="1:5" ht="13.25" x14ac:dyDescent="0.25">
      <c r="A67" t="s">
        <v>2968</v>
      </c>
      <c r="B67" t="s">
        <v>1100</v>
      </c>
      <c r="C67" t="s">
        <v>921</v>
      </c>
      <c r="E67" s="9" t="s">
        <v>1316</v>
      </c>
    </row>
    <row r="68" spans="1:5" x14ac:dyDescent="0.25">
      <c r="A68" t="s">
        <v>1588</v>
      </c>
      <c r="B68" t="s">
        <v>2969</v>
      </c>
      <c r="C68" t="s">
        <v>940</v>
      </c>
      <c r="E68" s="9" t="s">
        <v>1316</v>
      </c>
    </row>
    <row r="69" spans="1:5" x14ac:dyDescent="0.25">
      <c r="A69" s="10" t="s">
        <v>941</v>
      </c>
      <c r="B69" t="s">
        <v>1159</v>
      </c>
      <c r="C69" t="s">
        <v>943</v>
      </c>
      <c r="E69" s="9" t="s">
        <v>1316</v>
      </c>
    </row>
    <row r="70" spans="1:5" x14ac:dyDescent="0.25">
      <c r="A70" t="s">
        <v>1104</v>
      </c>
      <c r="B70" t="s">
        <v>960</v>
      </c>
      <c r="C70" t="s">
        <v>929</v>
      </c>
      <c r="E70" s="9" t="s">
        <v>1316</v>
      </c>
    </row>
    <row r="71" spans="1:5" x14ac:dyDescent="0.25">
      <c r="A71" t="s">
        <v>2970</v>
      </c>
      <c r="B71" t="s">
        <v>2971</v>
      </c>
      <c r="C71" t="s">
        <v>929</v>
      </c>
      <c r="E71" s="9" t="s">
        <v>1316</v>
      </c>
    </row>
    <row r="72" spans="1:5" x14ac:dyDescent="0.25">
      <c r="A72" t="s">
        <v>1459</v>
      </c>
      <c r="B72" t="s">
        <v>928</v>
      </c>
      <c r="C72" t="s">
        <v>932</v>
      </c>
      <c r="E72" s="9" t="s">
        <v>1316</v>
      </c>
    </row>
    <row r="73" spans="1:5" x14ac:dyDescent="0.25">
      <c r="A73" t="s">
        <v>2972</v>
      </c>
      <c r="B73" t="s">
        <v>1109</v>
      </c>
      <c r="C73" t="s">
        <v>923</v>
      </c>
      <c r="E73" s="9" t="s">
        <v>1316</v>
      </c>
    </row>
    <row r="74" spans="1:5" x14ac:dyDescent="0.25">
      <c r="A74" t="s">
        <v>2973</v>
      </c>
      <c r="B74" t="s">
        <v>2974</v>
      </c>
      <c r="C74" t="s">
        <v>943</v>
      </c>
      <c r="E74" s="9" t="s">
        <v>1316</v>
      </c>
    </row>
    <row r="75" spans="1:5" x14ac:dyDescent="0.25">
      <c r="A75" t="s">
        <v>2975</v>
      </c>
      <c r="B75" t="s">
        <v>918</v>
      </c>
      <c r="C75" t="s">
        <v>943</v>
      </c>
      <c r="E75" s="9" t="s">
        <v>1316</v>
      </c>
    </row>
    <row r="76" spans="1:5" x14ac:dyDescent="0.25">
      <c r="A76" t="s">
        <v>1119</v>
      </c>
      <c r="B76" t="s">
        <v>1095</v>
      </c>
      <c r="C76" t="s">
        <v>943</v>
      </c>
      <c r="E76" s="9" t="s">
        <v>1316</v>
      </c>
    </row>
    <row r="77" spans="1:5" x14ac:dyDescent="0.25">
      <c r="A77" t="s">
        <v>1231</v>
      </c>
      <c r="B77" t="s">
        <v>980</v>
      </c>
      <c r="C77" t="s">
        <v>929</v>
      </c>
      <c r="E77" s="9" t="s">
        <v>1316</v>
      </c>
    </row>
    <row r="78" spans="1:5" x14ac:dyDescent="0.25">
      <c r="A78" s="2" t="s">
        <v>1731</v>
      </c>
      <c r="B78" t="s">
        <v>2976</v>
      </c>
      <c r="C78" t="s">
        <v>1520</v>
      </c>
      <c r="E78" s="9" t="s">
        <v>1316</v>
      </c>
    </row>
    <row r="79" spans="1:5" x14ac:dyDescent="0.25">
      <c r="A79" t="s">
        <v>2977</v>
      </c>
      <c r="B79" t="s">
        <v>1602</v>
      </c>
      <c r="C79" t="s">
        <v>929</v>
      </c>
      <c r="E79" s="9" t="s">
        <v>1316</v>
      </c>
    </row>
    <row r="80" spans="1:5" x14ac:dyDescent="0.25">
      <c r="A80" t="s">
        <v>2066</v>
      </c>
      <c r="B80" t="s">
        <v>1054</v>
      </c>
      <c r="C80" t="s">
        <v>1520</v>
      </c>
      <c r="E80" s="9" t="s">
        <v>1316</v>
      </c>
    </row>
    <row r="81" spans="1:5" x14ac:dyDescent="0.25">
      <c r="A81" t="s">
        <v>1014</v>
      </c>
      <c r="B81" t="s">
        <v>1015</v>
      </c>
      <c r="C81" t="s">
        <v>1016</v>
      </c>
      <c r="E81" s="9" t="s">
        <v>1316</v>
      </c>
    </row>
    <row r="82" spans="1:5" x14ac:dyDescent="0.25">
      <c r="A82" t="s">
        <v>1125</v>
      </c>
      <c r="B82" t="s">
        <v>2978</v>
      </c>
      <c r="C82" t="s">
        <v>943</v>
      </c>
      <c r="E82" s="9" t="s">
        <v>1316</v>
      </c>
    </row>
    <row r="83" spans="1:5" x14ac:dyDescent="0.25">
      <c r="A83" t="s">
        <v>2979</v>
      </c>
      <c r="B83" t="s">
        <v>1603</v>
      </c>
      <c r="C83" t="s">
        <v>1520</v>
      </c>
      <c r="E83" s="9" t="s">
        <v>1316</v>
      </c>
    </row>
    <row r="84" spans="1:5" x14ac:dyDescent="0.25">
      <c r="A84" s="10" t="s">
        <v>1596</v>
      </c>
      <c r="B84" t="s">
        <v>1599</v>
      </c>
      <c r="C84" t="s">
        <v>929</v>
      </c>
      <c r="E84" s="9" t="s">
        <v>1316</v>
      </c>
    </row>
    <row r="85" spans="1:5" x14ac:dyDescent="0.25">
      <c r="A85" t="s">
        <v>2803</v>
      </c>
      <c r="B85" t="s">
        <v>1009</v>
      </c>
      <c r="C85" t="s">
        <v>943</v>
      </c>
      <c r="E85" s="9" t="s">
        <v>1316</v>
      </c>
    </row>
    <row r="86" spans="1:5" x14ac:dyDescent="0.25">
      <c r="A86" t="s">
        <v>1046</v>
      </c>
      <c r="B86" t="s">
        <v>974</v>
      </c>
      <c r="C86" t="s">
        <v>943</v>
      </c>
      <c r="E86" s="9" t="s">
        <v>1316</v>
      </c>
    </row>
    <row r="87" spans="1:5" x14ac:dyDescent="0.25">
      <c r="A87" t="s">
        <v>1581</v>
      </c>
      <c r="B87" t="s">
        <v>2980</v>
      </c>
      <c r="C87" t="s">
        <v>943</v>
      </c>
      <c r="E87" s="9" t="s">
        <v>1316</v>
      </c>
    </row>
    <row r="88" spans="1:5" x14ac:dyDescent="0.25">
      <c r="A88" t="s">
        <v>2981</v>
      </c>
      <c r="B88" t="s">
        <v>1601</v>
      </c>
      <c r="C88" t="s">
        <v>1032</v>
      </c>
      <c r="E88" s="9" t="s">
        <v>1316</v>
      </c>
    </row>
    <row r="89" spans="1:5" x14ac:dyDescent="0.25">
      <c r="A89" t="s">
        <v>961</v>
      </c>
      <c r="B89" t="s">
        <v>962</v>
      </c>
      <c r="C89" t="s">
        <v>923</v>
      </c>
      <c r="E89" s="9" t="s">
        <v>1316</v>
      </c>
    </row>
    <row r="90" spans="1:5" x14ac:dyDescent="0.25">
      <c r="A90" t="s">
        <v>2982</v>
      </c>
      <c r="B90" t="s">
        <v>960</v>
      </c>
      <c r="C90" t="s">
        <v>929</v>
      </c>
      <c r="E90" s="9" t="s">
        <v>1316</v>
      </c>
    </row>
    <row r="91" spans="1:5" x14ac:dyDescent="0.25">
      <c r="A91" t="s">
        <v>1017</v>
      </c>
      <c r="B91" t="s">
        <v>1018</v>
      </c>
      <c r="C91" t="s">
        <v>1520</v>
      </c>
      <c r="E91" s="9" t="s">
        <v>1316</v>
      </c>
    </row>
    <row r="92" spans="1:5" x14ac:dyDescent="0.25">
      <c r="A92" t="s">
        <v>272</v>
      </c>
      <c r="B92" t="s">
        <v>997</v>
      </c>
      <c r="C92" t="s">
        <v>932</v>
      </c>
      <c r="E92" s="9" t="s">
        <v>1316</v>
      </c>
    </row>
    <row r="93" spans="1:5" x14ac:dyDescent="0.25">
      <c r="A93" t="s">
        <v>2983</v>
      </c>
      <c r="B93" t="s">
        <v>1044</v>
      </c>
      <c r="C93" t="s">
        <v>244</v>
      </c>
      <c r="E93" s="9" t="s">
        <v>1316</v>
      </c>
    </row>
    <row r="94" spans="1:5" x14ac:dyDescent="0.25">
      <c r="A94" t="s">
        <v>1243</v>
      </c>
      <c r="B94" t="s">
        <v>1197</v>
      </c>
      <c r="C94" t="s">
        <v>929</v>
      </c>
      <c r="E94" s="9" t="s">
        <v>1316</v>
      </c>
    </row>
    <row r="95" spans="1:5" x14ac:dyDescent="0.25">
      <c r="A95" t="s">
        <v>1027</v>
      </c>
      <c r="B95" t="s">
        <v>1018</v>
      </c>
      <c r="C95" t="s">
        <v>943</v>
      </c>
      <c r="E95" s="9" t="s">
        <v>1316</v>
      </c>
    </row>
    <row r="96" spans="1:5" x14ac:dyDescent="0.25">
      <c r="A96" t="s">
        <v>983</v>
      </c>
      <c r="B96" t="s">
        <v>1151</v>
      </c>
      <c r="E96" s="9" t="s">
        <v>1316</v>
      </c>
    </row>
    <row r="97" spans="1:5" x14ac:dyDescent="0.25">
      <c r="A97" t="s">
        <v>397</v>
      </c>
      <c r="B97" t="s">
        <v>960</v>
      </c>
      <c r="C97" t="s">
        <v>932</v>
      </c>
      <c r="E97" s="9" t="s">
        <v>1316</v>
      </c>
    </row>
    <row r="98" spans="1:5" x14ac:dyDescent="0.25">
      <c r="A98" t="s">
        <v>1012</v>
      </c>
      <c r="B98" t="s">
        <v>1238</v>
      </c>
      <c r="C98" t="s">
        <v>943</v>
      </c>
      <c r="E98" s="9" t="s">
        <v>1316</v>
      </c>
    </row>
    <row r="99" spans="1:5" x14ac:dyDescent="0.25">
      <c r="A99" t="s">
        <v>1593</v>
      </c>
      <c r="B99" t="s">
        <v>1604</v>
      </c>
      <c r="C99" t="s">
        <v>929</v>
      </c>
      <c r="E99" s="9" t="s">
        <v>1316</v>
      </c>
    </row>
    <row r="100" spans="1:5" x14ac:dyDescent="0.25">
      <c r="A100" t="s">
        <v>1135</v>
      </c>
      <c r="B100" t="s">
        <v>1009</v>
      </c>
      <c r="C100" t="s">
        <v>932</v>
      </c>
      <c r="E100" s="9" t="s">
        <v>1316</v>
      </c>
    </row>
    <row r="101" spans="1:5" x14ac:dyDescent="0.25">
      <c r="A101" t="s">
        <v>950</v>
      </c>
      <c r="B101" t="s">
        <v>1159</v>
      </c>
      <c r="C101" t="s">
        <v>943</v>
      </c>
      <c r="E101" s="9" t="s">
        <v>1316</v>
      </c>
    </row>
    <row r="102" spans="1:5" x14ac:dyDescent="0.25">
      <c r="A102" t="s">
        <v>1139</v>
      </c>
      <c r="B102" t="s">
        <v>2959</v>
      </c>
      <c r="C102" t="s">
        <v>943</v>
      </c>
      <c r="E102" s="9" t="s">
        <v>1316</v>
      </c>
    </row>
    <row r="103" spans="1:5" x14ac:dyDescent="0.25">
      <c r="A103" t="s">
        <v>944</v>
      </c>
      <c r="B103" t="s">
        <v>1238</v>
      </c>
      <c r="C103" t="s">
        <v>929</v>
      </c>
      <c r="E103" s="9" t="s">
        <v>1316</v>
      </c>
    </row>
    <row r="104" spans="1:5" x14ac:dyDescent="0.25">
      <c r="A104" t="s">
        <v>1592</v>
      </c>
      <c r="B104" t="s">
        <v>925</v>
      </c>
      <c r="C104" t="s">
        <v>943</v>
      </c>
      <c r="E104" s="9" t="s">
        <v>1316</v>
      </c>
    </row>
    <row r="105" spans="1:5" x14ac:dyDescent="0.25">
      <c r="A105" t="s">
        <v>1365</v>
      </c>
      <c r="B105" t="s">
        <v>1036</v>
      </c>
      <c r="C105" t="s">
        <v>244</v>
      </c>
      <c r="E105" s="9" t="s">
        <v>1316</v>
      </c>
    </row>
    <row r="106" spans="1:5" x14ac:dyDescent="0.25">
      <c r="A106" t="s">
        <v>917</v>
      </c>
      <c r="B106" t="s">
        <v>918</v>
      </c>
      <c r="E106" s="9" t="s">
        <v>1316</v>
      </c>
    </row>
    <row r="107" spans="1:5" x14ac:dyDescent="0.25">
      <c r="A107" t="s">
        <v>1590</v>
      </c>
      <c r="B107" t="s">
        <v>974</v>
      </c>
      <c r="C107" t="s">
        <v>1520</v>
      </c>
      <c r="E107" s="9" t="s">
        <v>1316</v>
      </c>
    </row>
    <row r="108" spans="1:5" x14ac:dyDescent="0.25">
      <c r="A108" t="s">
        <v>2984</v>
      </c>
      <c r="B108" t="s">
        <v>1394</v>
      </c>
      <c r="C108" t="s">
        <v>940</v>
      </c>
      <c r="E108" s="9" t="s">
        <v>1316</v>
      </c>
    </row>
    <row r="109" spans="1:5" x14ac:dyDescent="0.25">
      <c r="A109" t="s">
        <v>1253</v>
      </c>
      <c r="B109" t="s">
        <v>2985</v>
      </c>
      <c r="C109" t="s">
        <v>1520</v>
      </c>
      <c r="E109" s="9" t="s">
        <v>1316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1"/>
  <dimension ref="A1:E153"/>
  <sheetViews>
    <sheetView topLeftCell="A106" workbookViewId="0">
      <selection activeCell="A118" sqref="A118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5" s="3" customFormat="1" ht="13" x14ac:dyDescent="0.3">
      <c r="A1" s="3" t="s">
        <v>913</v>
      </c>
      <c r="C1" s="3" t="s">
        <v>1143</v>
      </c>
    </row>
    <row r="2" spans="1:5" s="3" customFormat="1" ht="13" x14ac:dyDescent="0.3">
      <c r="C2" s="3" t="s">
        <v>1144</v>
      </c>
    </row>
    <row r="3" spans="1:5" s="3" customFormat="1" ht="13" x14ac:dyDescent="0.3"/>
    <row r="4" spans="1:5" s="4" customFormat="1" ht="13" x14ac:dyDescent="0.3">
      <c r="A4" s="4" t="s">
        <v>908</v>
      </c>
      <c r="B4" s="4" t="s">
        <v>909</v>
      </c>
      <c r="C4" s="4" t="s">
        <v>912</v>
      </c>
      <c r="D4" s="4" t="s">
        <v>910</v>
      </c>
      <c r="E4" s="5" t="s">
        <v>911</v>
      </c>
    </row>
    <row r="5" spans="1:5" ht="13.25" x14ac:dyDescent="0.25">
      <c r="A5" t="s">
        <v>914</v>
      </c>
      <c r="B5" t="s">
        <v>915</v>
      </c>
      <c r="C5" t="s">
        <v>916</v>
      </c>
      <c r="D5" s="1">
        <v>1</v>
      </c>
      <c r="E5" s="2">
        <v>0.2832175925925926</v>
      </c>
    </row>
    <row r="6" spans="1:5" ht="13.25" x14ac:dyDescent="0.25">
      <c r="A6" t="s">
        <v>917</v>
      </c>
      <c r="B6" t="s">
        <v>918</v>
      </c>
      <c r="C6" t="s">
        <v>919</v>
      </c>
      <c r="D6" s="1">
        <v>2</v>
      </c>
      <c r="E6" s="2">
        <v>0.28368055555555555</v>
      </c>
    </row>
    <row r="7" spans="1:5" ht="13.25" x14ac:dyDescent="0.25">
      <c r="A7" t="s">
        <v>920</v>
      </c>
      <c r="B7" t="s">
        <v>1156</v>
      </c>
      <c r="C7" t="s">
        <v>921</v>
      </c>
      <c r="D7" s="1">
        <v>3</v>
      </c>
      <c r="E7" s="2">
        <v>0.286099537037037</v>
      </c>
    </row>
    <row r="8" spans="1:5" ht="13.25" x14ac:dyDescent="0.25">
      <c r="A8" t="s">
        <v>922</v>
      </c>
      <c r="B8" t="s">
        <v>918</v>
      </c>
      <c r="C8" t="s">
        <v>923</v>
      </c>
      <c r="D8" s="1">
        <v>4</v>
      </c>
      <c r="E8" s="2">
        <v>0.28895833333333337</v>
      </c>
    </row>
    <row r="9" spans="1:5" ht="13.25" x14ac:dyDescent="0.25">
      <c r="A9" t="s">
        <v>924</v>
      </c>
      <c r="B9" t="s">
        <v>925</v>
      </c>
      <c r="C9" t="s">
        <v>921</v>
      </c>
      <c r="D9" s="1">
        <v>5</v>
      </c>
      <c r="E9" s="2">
        <v>0.29135416666666664</v>
      </c>
    </row>
    <row r="10" spans="1:5" ht="13.25" x14ac:dyDescent="0.25">
      <c r="A10" t="s">
        <v>926</v>
      </c>
      <c r="B10" t="s">
        <v>1156</v>
      </c>
      <c r="C10" t="s">
        <v>921</v>
      </c>
      <c r="D10" s="1">
        <v>6</v>
      </c>
      <c r="E10" s="2">
        <v>0.29446759259259259</v>
      </c>
    </row>
    <row r="11" spans="1:5" ht="13.25" x14ac:dyDescent="0.25">
      <c r="A11" t="s">
        <v>927</v>
      </c>
      <c r="B11" t="s">
        <v>928</v>
      </c>
      <c r="C11" t="s">
        <v>929</v>
      </c>
      <c r="D11" s="1">
        <v>7</v>
      </c>
      <c r="E11" s="2">
        <v>0.29929398148148151</v>
      </c>
    </row>
    <row r="12" spans="1:5" ht="13.25" x14ac:dyDescent="0.25">
      <c r="A12" t="s">
        <v>930</v>
      </c>
      <c r="B12" t="s">
        <v>931</v>
      </c>
      <c r="C12" t="s">
        <v>932</v>
      </c>
      <c r="D12" s="1">
        <v>8</v>
      </c>
      <c r="E12" s="2">
        <v>0.30038194444444444</v>
      </c>
    </row>
    <row r="13" spans="1:5" ht="13.25" x14ac:dyDescent="0.25">
      <c r="A13" t="s">
        <v>933</v>
      </c>
      <c r="B13" t="s">
        <v>934</v>
      </c>
      <c r="C13" t="s">
        <v>916</v>
      </c>
      <c r="D13" s="1">
        <v>9</v>
      </c>
      <c r="E13" s="2">
        <v>0.30557870370370371</v>
      </c>
    </row>
    <row r="14" spans="1:5" ht="13.25" x14ac:dyDescent="0.25">
      <c r="A14" t="s">
        <v>935</v>
      </c>
      <c r="B14" t="s">
        <v>918</v>
      </c>
      <c r="C14" t="s">
        <v>921</v>
      </c>
      <c r="D14" s="1">
        <v>10</v>
      </c>
      <c r="E14" s="2">
        <v>0.31237268518518518</v>
      </c>
    </row>
    <row r="15" spans="1:5" ht="13.25" x14ac:dyDescent="0.25">
      <c r="A15" t="s">
        <v>936</v>
      </c>
      <c r="B15" t="s">
        <v>937</v>
      </c>
      <c r="C15" t="s">
        <v>929</v>
      </c>
      <c r="D15" s="1">
        <v>11</v>
      </c>
      <c r="E15" s="2">
        <v>0.31418981481481484</v>
      </c>
    </row>
    <row r="16" spans="1:5" ht="13.25" x14ac:dyDescent="0.25">
      <c r="A16" t="s">
        <v>938</v>
      </c>
      <c r="B16" t="s">
        <v>939</v>
      </c>
      <c r="C16" t="s">
        <v>940</v>
      </c>
      <c r="D16" s="1">
        <v>12</v>
      </c>
      <c r="E16" s="2">
        <v>0.31511574074074072</v>
      </c>
    </row>
    <row r="17" spans="1:5" ht="13.25" x14ac:dyDescent="0.25">
      <c r="A17" t="s">
        <v>941</v>
      </c>
      <c r="B17" t="s">
        <v>942</v>
      </c>
      <c r="C17" t="s">
        <v>943</v>
      </c>
      <c r="D17" s="1">
        <v>13</v>
      </c>
      <c r="E17" s="2">
        <v>0.31555555555555553</v>
      </c>
    </row>
    <row r="18" spans="1:5" ht="13.25" x14ac:dyDescent="0.25">
      <c r="A18" t="s">
        <v>944</v>
      </c>
      <c r="B18" t="s">
        <v>945</v>
      </c>
      <c r="C18" t="s">
        <v>943</v>
      </c>
      <c r="D18" s="1">
        <v>14</v>
      </c>
      <c r="E18" s="2">
        <v>0.3167476851851852</v>
      </c>
    </row>
    <row r="19" spans="1:5" ht="13.25" x14ac:dyDescent="0.25">
      <c r="A19" t="s">
        <v>946</v>
      </c>
      <c r="B19" t="s">
        <v>947</v>
      </c>
      <c r="C19" t="s">
        <v>940</v>
      </c>
      <c r="D19" s="1">
        <v>15</v>
      </c>
      <c r="E19" s="2">
        <v>0.31961805555555556</v>
      </c>
    </row>
    <row r="20" spans="1:5" ht="13.25" x14ac:dyDescent="0.25">
      <c r="A20" t="s">
        <v>948</v>
      </c>
      <c r="B20" t="s">
        <v>949</v>
      </c>
      <c r="C20" t="s">
        <v>932</v>
      </c>
      <c r="D20" s="1">
        <v>16</v>
      </c>
      <c r="E20" s="2">
        <v>0.32423611111111111</v>
      </c>
    </row>
    <row r="21" spans="1:5" ht="13.25" x14ac:dyDescent="0.25">
      <c r="A21" t="s">
        <v>950</v>
      </c>
      <c r="B21" t="s">
        <v>951</v>
      </c>
      <c r="C21" t="s">
        <v>932</v>
      </c>
      <c r="D21" s="1">
        <v>17</v>
      </c>
      <c r="E21" s="2">
        <v>0.33148148148148149</v>
      </c>
    </row>
    <row r="22" spans="1:5" ht="13.25" x14ac:dyDescent="0.25">
      <c r="A22" t="s">
        <v>952</v>
      </c>
      <c r="B22" t="s">
        <v>953</v>
      </c>
      <c r="C22" t="s">
        <v>921</v>
      </c>
      <c r="D22" s="1">
        <v>18</v>
      </c>
      <c r="E22" s="2">
        <v>0.33194444444444443</v>
      </c>
    </row>
    <row r="23" spans="1:5" ht="13.25" x14ac:dyDescent="0.25">
      <c r="A23" t="s">
        <v>954</v>
      </c>
      <c r="B23" t="s">
        <v>955</v>
      </c>
      <c r="C23" t="s">
        <v>932</v>
      </c>
      <c r="D23" s="1">
        <v>19</v>
      </c>
      <c r="E23" s="2">
        <v>0.33233796296296297</v>
      </c>
    </row>
    <row r="24" spans="1:5" ht="13.25" x14ac:dyDescent="0.25">
      <c r="A24" t="s">
        <v>956</v>
      </c>
      <c r="B24" t="s">
        <v>957</v>
      </c>
      <c r="C24" t="s">
        <v>929</v>
      </c>
      <c r="D24" s="1">
        <v>20</v>
      </c>
      <c r="E24" s="2">
        <v>0.33238425925925924</v>
      </c>
    </row>
    <row r="25" spans="1:5" ht="13.25" x14ac:dyDescent="0.25">
      <c r="A25" t="s">
        <v>958</v>
      </c>
      <c r="B25" t="s">
        <v>955</v>
      </c>
      <c r="C25" t="s">
        <v>940</v>
      </c>
      <c r="D25" s="1">
        <v>21</v>
      </c>
      <c r="E25" s="2">
        <v>0.33535879629629628</v>
      </c>
    </row>
    <row r="26" spans="1:5" ht="13.25" x14ac:dyDescent="0.25">
      <c r="A26" t="s">
        <v>959</v>
      </c>
      <c r="B26" t="s">
        <v>960</v>
      </c>
      <c r="C26" t="s">
        <v>932</v>
      </c>
      <c r="D26" s="1">
        <v>22</v>
      </c>
      <c r="E26" s="2">
        <v>0.3369328703703704</v>
      </c>
    </row>
    <row r="27" spans="1:5" ht="13.25" x14ac:dyDescent="0.25">
      <c r="A27" t="s">
        <v>961</v>
      </c>
      <c r="B27" t="s">
        <v>962</v>
      </c>
      <c r="C27" t="s">
        <v>923</v>
      </c>
      <c r="D27" s="1">
        <v>23</v>
      </c>
      <c r="E27" s="2">
        <v>0.33708333333333335</v>
      </c>
    </row>
    <row r="28" spans="1:5" ht="13.25" x14ac:dyDescent="0.25">
      <c r="A28" t="s">
        <v>963</v>
      </c>
      <c r="B28" t="s">
        <v>964</v>
      </c>
      <c r="C28" t="s">
        <v>923</v>
      </c>
      <c r="D28" s="1">
        <v>24</v>
      </c>
      <c r="E28" s="2">
        <v>0.33946759259259257</v>
      </c>
    </row>
    <row r="29" spans="1:5" ht="13.25" x14ac:dyDescent="0.25">
      <c r="A29" t="s">
        <v>965</v>
      </c>
      <c r="B29" t="s">
        <v>966</v>
      </c>
      <c r="C29" t="s">
        <v>929</v>
      </c>
      <c r="D29" s="1">
        <v>25</v>
      </c>
      <c r="E29" s="2">
        <v>0.34152777777777782</v>
      </c>
    </row>
    <row r="30" spans="1:5" ht="13.25" x14ac:dyDescent="0.25">
      <c r="A30" t="s">
        <v>967</v>
      </c>
      <c r="B30" t="s">
        <v>966</v>
      </c>
      <c r="C30" t="s">
        <v>923</v>
      </c>
      <c r="D30" s="1">
        <v>26</v>
      </c>
      <c r="E30" s="2">
        <v>0.34175925925925926</v>
      </c>
    </row>
    <row r="31" spans="1:5" ht="13.25" x14ac:dyDescent="0.25">
      <c r="A31" t="s">
        <v>968</v>
      </c>
      <c r="B31" t="s">
        <v>915</v>
      </c>
      <c r="C31" t="s">
        <v>929</v>
      </c>
      <c r="D31" s="1">
        <v>27</v>
      </c>
      <c r="E31" s="2">
        <v>0.34296296296296297</v>
      </c>
    </row>
    <row r="32" spans="1:5" ht="13.25" x14ac:dyDescent="0.25">
      <c r="A32" t="s">
        <v>969</v>
      </c>
      <c r="B32" t="s">
        <v>918</v>
      </c>
      <c r="C32" t="s">
        <v>923</v>
      </c>
      <c r="D32" s="1">
        <v>28</v>
      </c>
      <c r="E32" s="2">
        <v>0.3445833333333333</v>
      </c>
    </row>
    <row r="33" spans="1:5" ht="13.25" x14ac:dyDescent="0.25">
      <c r="A33" t="s">
        <v>970</v>
      </c>
      <c r="B33" t="s">
        <v>971</v>
      </c>
      <c r="C33" t="s">
        <v>932</v>
      </c>
      <c r="D33" s="1">
        <v>29</v>
      </c>
      <c r="E33" s="2">
        <v>0.34483796296296299</v>
      </c>
    </row>
    <row r="34" spans="1:5" ht="13.25" x14ac:dyDescent="0.25">
      <c r="A34" t="s">
        <v>972</v>
      </c>
      <c r="B34" t="s">
        <v>966</v>
      </c>
      <c r="C34" t="s">
        <v>923</v>
      </c>
      <c r="D34" s="1">
        <v>30</v>
      </c>
      <c r="E34" s="2">
        <v>0.34546296296296292</v>
      </c>
    </row>
    <row r="35" spans="1:5" ht="13.25" x14ac:dyDescent="0.25">
      <c r="A35" t="s">
        <v>973</v>
      </c>
      <c r="B35" t="s">
        <v>974</v>
      </c>
      <c r="C35" t="s">
        <v>929</v>
      </c>
      <c r="D35" s="1">
        <v>31</v>
      </c>
      <c r="E35" s="2">
        <v>0.34700231481481486</v>
      </c>
    </row>
    <row r="36" spans="1:5" ht="13.25" x14ac:dyDescent="0.25">
      <c r="A36" t="s">
        <v>975</v>
      </c>
      <c r="B36" t="s">
        <v>1156</v>
      </c>
      <c r="C36" t="s">
        <v>921</v>
      </c>
      <c r="D36" s="1">
        <v>32</v>
      </c>
      <c r="E36" s="2">
        <v>0.34940972222222227</v>
      </c>
    </row>
    <row r="37" spans="1:5" ht="13.25" x14ac:dyDescent="0.25">
      <c r="A37" t="s">
        <v>976</v>
      </c>
      <c r="B37" t="s">
        <v>977</v>
      </c>
      <c r="C37" t="s">
        <v>916</v>
      </c>
      <c r="D37" s="1">
        <v>33</v>
      </c>
      <c r="E37" s="2">
        <v>0.3515625</v>
      </c>
    </row>
    <row r="38" spans="1:5" ht="13.25" x14ac:dyDescent="0.25">
      <c r="A38" t="s">
        <v>978</v>
      </c>
      <c r="B38" t="s">
        <v>962</v>
      </c>
      <c r="C38" t="s">
        <v>923</v>
      </c>
      <c r="D38" s="1">
        <v>34</v>
      </c>
      <c r="E38" s="2">
        <v>0.35214120370370372</v>
      </c>
    </row>
    <row r="39" spans="1:5" ht="13.25" x14ac:dyDescent="0.25">
      <c r="A39" t="s">
        <v>979</v>
      </c>
      <c r="B39" t="s">
        <v>980</v>
      </c>
      <c r="C39" t="s">
        <v>929</v>
      </c>
      <c r="D39" s="1">
        <v>35</v>
      </c>
      <c r="E39" s="2">
        <v>0.35226851851851854</v>
      </c>
    </row>
    <row r="40" spans="1:5" ht="13.25" x14ac:dyDescent="0.25">
      <c r="A40" t="s">
        <v>981</v>
      </c>
      <c r="B40" t="s">
        <v>1156</v>
      </c>
      <c r="C40" t="s">
        <v>921</v>
      </c>
      <c r="D40" s="1">
        <v>36</v>
      </c>
      <c r="E40" s="2">
        <v>0.3524768518518519</v>
      </c>
    </row>
    <row r="41" spans="1:5" ht="13.25" x14ac:dyDescent="0.25">
      <c r="A41" t="s">
        <v>982</v>
      </c>
      <c r="B41" t="s">
        <v>955</v>
      </c>
      <c r="C41" t="s">
        <v>921</v>
      </c>
      <c r="D41" s="1">
        <v>37</v>
      </c>
      <c r="E41" s="2">
        <v>0.35620370370370374</v>
      </c>
    </row>
    <row r="42" spans="1:5" ht="13.25" x14ac:dyDescent="0.25">
      <c r="A42" t="s">
        <v>983</v>
      </c>
      <c r="B42" t="s">
        <v>984</v>
      </c>
      <c r="C42" t="s">
        <v>932</v>
      </c>
      <c r="D42" s="1">
        <v>38</v>
      </c>
      <c r="E42" s="2">
        <v>0.3565625</v>
      </c>
    </row>
    <row r="43" spans="1:5" ht="13.25" x14ac:dyDescent="0.25">
      <c r="A43" t="s">
        <v>985</v>
      </c>
      <c r="B43" t="s">
        <v>962</v>
      </c>
      <c r="C43" t="s">
        <v>943</v>
      </c>
      <c r="D43" s="1">
        <v>39</v>
      </c>
      <c r="E43" s="2">
        <v>0.35670138888888886</v>
      </c>
    </row>
    <row r="44" spans="1:5" ht="13.25" x14ac:dyDescent="0.25">
      <c r="A44" t="s">
        <v>986</v>
      </c>
      <c r="B44" t="s">
        <v>987</v>
      </c>
      <c r="C44" t="s">
        <v>919</v>
      </c>
      <c r="D44" s="1">
        <v>40</v>
      </c>
      <c r="E44" s="2">
        <v>0.35792824074074076</v>
      </c>
    </row>
    <row r="45" spans="1:5" ht="13.25" x14ac:dyDescent="0.25">
      <c r="A45" t="s">
        <v>988</v>
      </c>
      <c r="B45" t="s">
        <v>989</v>
      </c>
      <c r="C45" t="s">
        <v>943</v>
      </c>
      <c r="D45" s="1">
        <v>41</v>
      </c>
      <c r="E45" s="2">
        <v>0.35792824074074076</v>
      </c>
    </row>
    <row r="46" spans="1:5" ht="13.25" x14ac:dyDescent="0.25">
      <c r="A46" t="s">
        <v>990</v>
      </c>
      <c r="B46" t="s">
        <v>960</v>
      </c>
      <c r="C46" t="s">
        <v>932</v>
      </c>
      <c r="D46" s="1">
        <v>42</v>
      </c>
      <c r="E46" s="2">
        <v>0.35894675925925923</v>
      </c>
    </row>
    <row r="47" spans="1:5" ht="13.25" x14ac:dyDescent="0.25">
      <c r="A47" t="s">
        <v>991</v>
      </c>
      <c r="B47" t="s">
        <v>957</v>
      </c>
      <c r="C47" t="s">
        <v>919</v>
      </c>
      <c r="D47" s="1">
        <v>43</v>
      </c>
      <c r="E47" s="2">
        <v>0.35922453703703705</v>
      </c>
    </row>
    <row r="48" spans="1:5" ht="13.25" x14ac:dyDescent="0.25">
      <c r="A48" t="s">
        <v>992</v>
      </c>
      <c r="B48" t="s">
        <v>993</v>
      </c>
      <c r="C48" t="s">
        <v>940</v>
      </c>
      <c r="D48" s="1">
        <v>44</v>
      </c>
      <c r="E48" s="2">
        <v>0.36025462962962962</v>
      </c>
    </row>
    <row r="49" spans="1:5" ht="13.25" x14ac:dyDescent="0.25">
      <c r="A49" t="s">
        <v>994</v>
      </c>
      <c r="B49" t="s">
        <v>995</v>
      </c>
      <c r="C49" t="s">
        <v>943</v>
      </c>
      <c r="D49" s="1">
        <v>45</v>
      </c>
      <c r="E49" s="2">
        <v>0.36118055555555556</v>
      </c>
    </row>
    <row r="50" spans="1:5" ht="13.25" x14ac:dyDescent="0.25">
      <c r="A50" t="s">
        <v>996</v>
      </c>
      <c r="B50" t="s">
        <v>997</v>
      </c>
      <c r="C50" t="s">
        <v>932</v>
      </c>
      <c r="D50" s="1">
        <v>46</v>
      </c>
      <c r="E50" s="2">
        <v>0.37101851851851847</v>
      </c>
    </row>
    <row r="51" spans="1:5" ht="13.25" x14ac:dyDescent="0.25">
      <c r="A51" t="s">
        <v>998</v>
      </c>
      <c r="B51" t="s">
        <v>934</v>
      </c>
      <c r="C51" t="s">
        <v>932</v>
      </c>
      <c r="D51" s="1">
        <v>47</v>
      </c>
      <c r="E51" s="2">
        <v>0.37121527777777774</v>
      </c>
    </row>
    <row r="52" spans="1:5" ht="13.25" x14ac:dyDescent="0.25">
      <c r="A52" t="s">
        <v>999</v>
      </c>
      <c r="B52" t="s">
        <v>1000</v>
      </c>
      <c r="C52" t="s">
        <v>916</v>
      </c>
      <c r="D52" s="1">
        <v>48</v>
      </c>
      <c r="E52" s="2">
        <v>0.37245370370370368</v>
      </c>
    </row>
    <row r="53" spans="1:5" ht="13.25" x14ac:dyDescent="0.25">
      <c r="A53" t="s">
        <v>1001</v>
      </c>
      <c r="B53" t="s">
        <v>1156</v>
      </c>
      <c r="C53" t="s">
        <v>921</v>
      </c>
      <c r="D53" s="1">
        <v>49</v>
      </c>
      <c r="E53" s="2">
        <v>0.37395833333333334</v>
      </c>
    </row>
    <row r="54" spans="1:5" ht="13.25" x14ac:dyDescent="0.25">
      <c r="A54" s="10" t="s">
        <v>926</v>
      </c>
      <c r="B54" t="s">
        <v>1002</v>
      </c>
      <c r="C54" t="s">
        <v>943</v>
      </c>
      <c r="D54" s="1">
        <v>50</v>
      </c>
      <c r="E54" s="2">
        <v>0.37646990740740738</v>
      </c>
    </row>
    <row r="55" spans="1:5" ht="13.25" x14ac:dyDescent="0.25">
      <c r="A55" t="s">
        <v>1003</v>
      </c>
      <c r="C55" t="s">
        <v>929</v>
      </c>
      <c r="D55" s="1">
        <v>51</v>
      </c>
      <c r="E55" s="2">
        <v>0.37802083333333331</v>
      </c>
    </row>
    <row r="56" spans="1:5" ht="13.25" x14ac:dyDescent="0.25">
      <c r="A56" t="s">
        <v>1004</v>
      </c>
      <c r="B56" t="s">
        <v>960</v>
      </c>
      <c r="C56" t="s">
        <v>932</v>
      </c>
      <c r="D56" s="1">
        <v>52</v>
      </c>
      <c r="E56" s="2">
        <v>0.37947916666666665</v>
      </c>
    </row>
    <row r="57" spans="1:5" ht="13.25" x14ac:dyDescent="0.25">
      <c r="A57" t="s">
        <v>1005</v>
      </c>
      <c r="B57" t="s">
        <v>1006</v>
      </c>
      <c r="C57" t="s">
        <v>943</v>
      </c>
      <c r="D57" s="1">
        <v>53</v>
      </c>
      <c r="E57" s="2">
        <v>0.38290509259259259</v>
      </c>
    </row>
    <row r="58" spans="1:5" ht="13.25" x14ac:dyDescent="0.25">
      <c r="A58" t="s">
        <v>1007</v>
      </c>
      <c r="B58" t="s">
        <v>995</v>
      </c>
      <c r="C58" t="s">
        <v>932</v>
      </c>
      <c r="D58" s="1">
        <v>54</v>
      </c>
      <c r="E58" s="2">
        <v>0.38423611111111117</v>
      </c>
    </row>
    <row r="59" spans="1:5" ht="13.25" x14ac:dyDescent="0.25">
      <c r="A59" t="s">
        <v>1008</v>
      </c>
      <c r="B59" t="s">
        <v>1009</v>
      </c>
      <c r="C59" t="s">
        <v>943</v>
      </c>
      <c r="D59" s="1">
        <v>55</v>
      </c>
      <c r="E59" s="2">
        <v>0.38464120370370369</v>
      </c>
    </row>
    <row r="60" spans="1:5" ht="13.25" x14ac:dyDescent="0.25">
      <c r="A60" t="s">
        <v>1010</v>
      </c>
      <c r="B60" t="s">
        <v>1011</v>
      </c>
      <c r="C60" t="s">
        <v>916</v>
      </c>
      <c r="D60" s="1">
        <v>56</v>
      </c>
      <c r="E60" s="2">
        <v>0.38480324074074074</v>
      </c>
    </row>
    <row r="61" spans="1:5" ht="13.25" x14ac:dyDescent="0.25">
      <c r="A61" t="s">
        <v>1012</v>
      </c>
      <c r="B61" t="s">
        <v>1013</v>
      </c>
      <c r="C61" t="s">
        <v>923</v>
      </c>
      <c r="D61" s="1">
        <v>57</v>
      </c>
      <c r="E61" s="2">
        <v>0.38753472222222224</v>
      </c>
    </row>
    <row r="62" spans="1:5" ht="13.25" x14ac:dyDescent="0.25">
      <c r="A62" t="s">
        <v>1014</v>
      </c>
      <c r="B62" t="s">
        <v>1015</v>
      </c>
      <c r="C62" t="s">
        <v>1016</v>
      </c>
      <c r="D62" s="1">
        <v>58</v>
      </c>
      <c r="E62" s="2">
        <v>0.39025462962962965</v>
      </c>
    </row>
    <row r="63" spans="1:5" ht="13.25" x14ac:dyDescent="0.25">
      <c r="A63" t="s">
        <v>1017</v>
      </c>
      <c r="B63" t="s">
        <v>1018</v>
      </c>
      <c r="D63" s="1">
        <v>59</v>
      </c>
      <c r="E63" s="2">
        <v>0.39067129629629632</v>
      </c>
    </row>
    <row r="64" spans="1:5" ht="13.25" x14ac:dyDescent="0.25">
      <c r="A64" t="s">
        <v>1019</v>
      </c>
      <c r="B64" t="s">
        <v>1020</v>
      </c>
      <c r="C64" t="s">
        <v>932</v>
      </c>
      <c r="D64" s="1">
        <v>60</v>
      </c>
      <c r="E64" s="2">
        <v>0.39180555555555552</v>
      </c>
    </row>
    <row r="65" spans="1:5" ht="13.25" x14ac:dyDescent="0.25">
      <c r="A65" t="s">
        <v>1021</v>
      </c>
      <c r="B65" t="s">
        <v>1022</v>
      </c>
      <c r="C65" t="s">
        <v>916</v>
      </c>
      <c r="D65" s="1">
        <v>61</v>
      </c>
      <c r="E65" s="2">
        <v>0.39251157407407405</v>
      </c>
    </row>
    <row r="66" spans="1:5" ht="13.25" x14ac:dyDescent="0.25">
      <c r="A66" t="s">
        <v>1023</v>
      </c>
      <c r="B66" t="s">
        <v>1024</v>
      </c>
      <c r="C66" t="s">
        <v>929</v>
      </c>
      <c r="D66" s="1">
        <v>62</v>
      </c>
      <c r="E66" s="2">
        <v>0.39371527777777776</v>
      </c>
    </row>
    <row r="67" spans="1:5" ht="13.25" x14ac:dyDescent="0.25">
      <c r="A67" t="s">
        <v>1025</v>
      </c>
      <c r="B67" t="s">
        <v>1026</v>
      </c>
      <c r="C67" t="s">
        <v>929</v>
      </c>
      <c r="D67" s="1">
        <v>63</v>
      </c>
      <c r="E67" s="2">
        <v>0.39408564814814812</v>
      </c>
    </row>
    <row r="68" spans="1:5" ht="13.25" x14ac:dyDescent="0.25">
      <c r="A68" t="s">
        <v>1027</v>
      </c>
      <c r="B68" t="s">
        <v>1018</v>
      </c>
      <c r="C68" t="s">
        <v>916</v>
      </c>
      <c r="D68" s="1">
        <v>64</v>
      </c>
      <c r="E68" s="2">
        <v>0.39869212962962958</v>
      </c>
    </row>
    <row r="69" spans="1:5" ht="13.25" x14ac:dyDescent="0.25">
      <c r="A69" t="s">
        <v>1028</v>
      </c>
      <c r="B69" t="s">
        <v>1029</v>
      </c>
      <c r="C69" t="s">
        <v>940</v>
      </c>
      <c r="D69" s="1">
        <v>65</v>
      </c>
      <c r="E69" s="2">
        <v>0.39887731481481481</v>
      </c>
    </row>
    <row r="70" spans="1:5" ht="13.25" x14ac:dyDescent="0.25">
      <c r="A70" t="s">
        <v>1030</v>
      </c>
      <c r="B70" t="s">
        <v>987</v>
      </c>
      <c r="C70" t="s">
        <v>929</v>
      </c>
      <c r="D70" s="1">
        <v>66</v>
      </c>
      <c r="E70" s="2">
        <v>0.40128472222222222</v>
      </c>
    </row>
    <row r="71" spans="1:5" ht="13.25" x14ac:dyDescent="0.25">
      <c r="A71" t="s">
        <v>1031</v>
      </c>
      <c r="B71" t="s">
        <v>960</v>
      </c>
      <c r="C71" t="s">
        <v>1032</v>
      </c>
      <c r="D71" s="1">
        <v>67</v>
      </c>
      <c r="E71" s="2">
        <v>0.40141203703703704</v>
      </c>
    </row>
    <row r="72" spans="1:5" ht="13.25" x14ac:dyDescent="0.25">
      <c r="A72" t="s">
        <v>1033</v>
      </c>
      <c r="B72" t="s">
        <v>1034</v>
      </c>
      <c r="C72" t="s">
        <v>929</v>
      </c>
      <c r="D72" s="1">
        <v>68</v>
      </c>
      <c r="E72" s="2">
        <v>0.40195601851851853</v>
      </c>
    </row>
    <row r="73" spans="1:5" ht="13.25" x14ac:dyDescent="0.25">
      <c r="A73" t="s">
        <v>1035</v>
      </c>
      <c r="B73" t="s">
        <v>1036</v>
      </c>
      <c r="C73" t="s">
        <v>923</v>
      </c>
      <c r="D73" s="1">
        <v>69</v>
      </c>
      <c r="E73" s="2">
        <v>0.41090277777777778</v>
      </c>
    </row>
    <row r="74" spans="1:5" ht="13.25" x14ac:dyDescent="0.25">
      <c r="A74" t="s">
        <v>1037</v>
      </c>
      <c r="B74" t="s">
        <v>1038</v>
      </c>
      <c r="C74" t="s">
        <v>932</v>
      </c>
      <c r="D74" s="1">
        <v>70</v>
      </c>
      <c r="E74" s="2">
        <v>0.41151620370370368</v>
      </c>
    </row>
    <row r="75" spans="1:5" ht="13.25" x14ac:dyDescent="0.25">
      <c r="A75" t="s">
        <v>1039</v>
      </c>
      <c r="B75" t="s">
        <v>960</v>
      </c>
      <c r="C75" t="s">
        <v>932</v>
      </c>
      <c r="D75" s="1">
        <v>71</v>
      </c>
      <c r="E75" s="2">
        <v>0.41388888888888892</v>
      </c>
    </row>
    <row r="76" spans="1:5" ht="13.25" x14ac:dyDescent="0.25">
      <c r="A76" t="s">
        <v>1040</v>
      </c>
      <c r="B76" t="s">
        <v>993</v>
      </c>
      <c r="C76" t="s">
        <v>932</v>
      </c>
      <c r="D76" s="1">
        <v>72</v>
      </c>
      <c r="E76" s="2">
        <v>0.41753472222222227</v>
      </c>
    </row>
    <row r="77" spans="1:5" ht="13.25" x14ac:dyDescent="0.25">
      <c r="A77" t="s">
        <v>1041</v>
      </c>
      <c r="B77" t="s">
        <v>1042</v>
      </c>
      <c r="C77" t="s">
        <v>916</v>
      </c>
      <c r="D77" s="1">
        <v>73</v>
      </c>
      <c r="E77" s="2">
        <v>0.42184027777777783</v>
      </c>
    </row>
    <row r="78" spans="1:5" ht="13.25" x14ac:dyDescent="0.25">
      <c r="A78" t="s">
        <v>1043</v>
      </c>
      <c r="B78" t="s">
        <v>1044</v>
      </c>
      <c r="C78" t="s">
        <v>1045</v>
      </c>
      <c r="D78" s="1">
        <v>74</v>
      </c>
      <c r="E78" s="2">
        <v>0.42532407407407408</v>
      </c>
    </row>
    <row r="79" spans="1:5" ht="13.25" x14ac:dyDescent="0.25">
      <c r="A79" t="s">
        <v>1046</v>
      </c>
      <c r="B79" t="s">
        <v>974</v>
      </c>
      <c r="C79" t="s">
        <v>943</v>
      </c>
      <c r="D79" s="1">
        <v>75</v>
      </c>
      <c r="E79" s="2">
        <v>0.43031249999999999</v>
      </c>
    </row>
    <row r="80" spans="1:5" ht="13.25" x14ac:dyDescent="0.25">
      <c r="A80" t="s">
        <v>1047</v>
      </c>
      <c r="B80" t="s">
        <v>1048</v>
      </c>
      <c r="C80" t="s">
        <v>943</v>
      </c>
      <c r="D80" s="1">
        <v>76</v>
      </c>
      <c r="E80" s="2">
        <v>0.43344907407407413</v>
      </c>
    </row>
    <row r="81" spans="1:5" ht="13.25" x14ac:dyDescent="0.25">
      <c r="A81" t="s">
        <v>1049</v>
      </c>
      <c r="B81" t="s">
        <v>1050</v>
      </c>
      <c r="C81" t="s">
        <v>940</v>
      </c>
      <c r="D81" s="1">
        <v>77</v>
      </c>
      <c r="E81" s="2">
        <v>0.43449074074074073</v>
      </c>
    </row>
    <row r="82" spans="1:5" ht="13.25" x14ac:dyDescent="0.25">
      <c r="A82" t="s">
        <v>1051</v>
      </c>
      <c r="B82" t="s">
        <v>1052</v>
      </c>
      <c r="C82" t="s">
        <v>929</v>
      </c>
      <c r="D82" s="1">
        <v>78</v>
      </c>
      <c r="E82" s="2">
        <v>0.43744212962962964</v>
      </c>
    </row>
    <row r="83" spans="1:5" ht="13.25" x14ac:dyDescent="0.25">
      <c r="A83" t="s">
        <v>1053</v>
      </c>
      <c r="B83" t="s">
        <v>1054</v>
      </c>
      <c r="C83" t="s">
        <v>932</v>
      </c>
      <c r="D83" s="1">
        <v>79</v>
      </c>
      <c r="E83" s="2">
        <v>0.43844907407407407</v>
      </c>
    </row>
    <row r="84" spans="1:5" ht="13.25" x14ac:dyDescent="0.25">
      <c r="A84" t="s">
        <v>1055</v>
      </c>
      <c r="B84" t="s">
        <v>960</v>
      </c>
      <c r="C84" t="s">
        <v>940</v>
      </c>
      <c r="D84" s="1">
        <v>80</v>
      </c>
      <c r="E84" s="2">
        <v>0.44048611111111113</v>
      </c>
    </row>
    <row r="85" spans="1:5" ht="13.25" x14ac:dyDescent="0.25">
      <c r="A85" t="s">
        <v>1056</v>
      </c>
      <c r="B85" t="s">
        <v>960</v>
      </c>
      <c r="C85" t="s">
        <v>923</v>
      </c>
      <c r="D85" s="1">
        <v>81</v>
      </c>
      <c r="E85" s="2">
        <v>0.4437962962962963</v>
      </c>
    </row>
    <row r="86" spans="1:5" ht="13.25" x14ac:dyDescent="0.25">
      <c r="A86" t="s">
        <v>1057</v>
      </c>
      <c r="B86" t="s">
        <v>1022</v>
      </c>
      <c r="C86" t="s">
        <v>923</v>
      </c>
      <c r="D86" s="1">
        <v>82</v>
      </c>
      <c r="E86" s="2">
        <v>0.44667824074074075</v>
      </c>
    </row>
    <row r="87" spans="1:5" ht="13.25" x14ac:dyDescent="0.25">
      <c r="A87" t="s">
        <v>1058</v>
      </c>
      <c r="B87" t="s">
        <v>1036</v>
      </c>
      <c r="C87" t="s">
        <v>1045</v>
      </c>
      <c r="D87" s="1">
        <v>83</v>
      </c>
      <c r="E87" s="2">
        <v>0.45233796296296297</v>
      </c>
    </row>
    <row r="88" spans="1:5" ht="13.25" x14ac:dyDescent="0.25">
      <c r="A88" t="s">
        <v>1059</v>
      </c>
      <c r="B88" t="s">
        <v>960</v>
      </c>
      <c r="C88" t="s">
        <v>921</v>
      </c>
      <c r="D88" s="1">
        <v>84</v>
      </c>
      <c r="E88" s="2">
        <v>0.45444444444444443</v>
      </c>
    </row>
    <row r="89" spans="1:5" ht="13.25" x14ac:dyDescent="0.25">
      <c r="A89" t="s">
        <v>1060</v>
      </c>
      <c r="B89" t="s">
        <v>955</v>
      </c>
      <c r="C89" t="s">
        <v>943</v>
      </c>
      <c r="D89" s="1">
        <v>85</v>
      </c>
      <c r="E89" s="2">
        <v>0.4596412037037037</v>
      </c>
    </row>
    <row r="90" spans="1:5" ht="13.25" x14ac:dyDescent="0.25">
      <c r="A90" t="s">
        <v>1061</v>
      </c>
      <c r="B90" t="s">
        <v>1062</v>
      </c>
      <c r="C90" t="s">
        <v>929</v>
      </c>
      <c r="D90" s="1">
        <v>86</v>
      </c>
      <c r="E90" s="2">
        <v>0.49813657407407402</v>
      </c>
    </row>
    <row r="91" spans="1:5" ht="13.25" x14ac:dyDescent="0.25">
      <c r="A91" t="s">
        <v>1063</v>
      </c>
      <c r="B91" t="s">
        <v>951</v>
      </c>
      <c r="C91" t="s">
        <v>943</v>
      </c>
      <c r="D91" s="1">
        <v>87</v>
      </c>
      <c r="E91" s="2">
        <v>0.51243055555555561</v>
      </c>
    </row>
    <row r="92" spans="1:5" ht="13.25" x14ac:dyDescent="0.25">
      <c r="A92" t="s">
        <v>1064</v>
      </c>
      <c r="B92" t="s">
        <v>957</v>
      </c>
      <c r="C92" t="s">
        <v>919</v>
      </c>
      <c r="D92" s="1"/>
      <c r="E92" t="s">
        <v>1316</v>
      </c>
    </row>
    <row r="93" spans="1:5" ht="13.25" x14ac:dyDescent="0.25">
      <c r="A93" t="s">
        <v>926</v>
      </c>
      <c r="B93" t="s">
        <v>1022</v>
      </c>
      <c r="C93" t="s">
        <v>929</v>
      </c>
      <c r="D93" s="1"/>
      <c r="E93" t="s">
        <v>1316</v>
      </c>
    </row>
    <row r="94" spans="1:5" ht="13.25" x14ac:dyDescent="0.25">
      <c r="A94" t="s">
        <v>1065</v>
      </c>
      <c r="B94" t="s">
        <v>971</v>
      </c>
      <c r="C94" t="s">
        <v>932</v>
      </c>
      <c r="D94" s="1"/>
      <c r="E94" t="s">
        <v>1316</v>
      </c>
    </row>
    <row r="95" spans="1:5" ht="13.25" x14ac:dyDescent="0.25">
      <c r="A95" t="s">
        <v>1066</v>
      </c>
      <c r="B95" t="s">
        <v>1067</v>
      </c>
      <c r="C95" t="s">
        <v>1045</v>
      </c>
      <c r="D95" s="1"/>
      <c r="E95" t="s">
        <v>1316</v>
      </c>
    </row>
    <row r="96" spans="1:5" ht="13.25" x14ac:dyDescent="0.25">
      <c r="A96" t="s">
        <v>1068</v>
      </c>
      <c r="B96" t="s">
        <v>1034</v>
      </c>
      <c r="C96" t="s">
        <v>929</v>
      </c>
      <c r="D96" s="1"/>
      <c r="E96" t="s">
        <v>1316</v>
      </c>
    </row>
    <row r="97" spans="1:5" ht="13.25" x14ac:dyDescent="0.25">
      <c r="A97" t="s">
        <v>1069</v>
      </c>
      <c r="B97" t="s">
        <v>1070</v>
      </c>
      <c r="C97" t="s">
        <v>943</v>
      </c>
      <c r="D97" s="1"/>
      <c r="E97" t="s">
        <v>1316</v>
      </c>
    </row>
    <row r="98" spans="1:5" ht="13.25" x14ac:dyDescent="0.25">
      <c r="A98" t="s">
        <v>1071</v>
      </c>
      <c r="B98" t="s">
        <v>957</v>
      </c>
      <c r="C98" t="s">
        <v>932</v>
      </c>
      <c r="D98" s="1"/>
      <c r="E98" t="s">
        <v>1316</v>
      </c>
    </row>
    <row r="99" spans="1:5" ht="13.25" x14ac:dyDescent="0.25">
      <c r="A99" t="s">
        <v>1072</v>
      </c>
      <c r="B99" t="s">
        <v>1011</v>
      </c>
      <c r="C99" t="s">
        <v>929</v>
      </c>
      <c r="D99" s="1"/>
      <c r="E99" t="s">
        <v>1316</v>
      </c>
    </row>
    <row r="100" spans="1:5" ht="13.25" x14ac:dyDescent="0.25">
      <c r="A100" t="s">
        <v>1073</v>
      </c>
      <c r="B100" t="s">
        <v>974</v>
      </c>
      <c r="C100" t="s">
        <v>943</v>
      </c>
      <c r="D100" s="1"/>
      <c r="E100" t="s">
        <v>1316</v>
      </c>
    </row>
    <row r="101" spans="1:5" ht="13.25" x14ac:dyDescent="0.25">
      <c r="A101" t="s">
        <v>1074</v>
      </c>
      <c r="B101" t="s">
        <v>1075</v>
      </c>
      <c r="C101" t="s">
        <v>1045</v>
      </c>
      <c r="D101" s="1"/>
      <c r="E101" t="s">
        <v>1316</v>
      </c>
    </row>
    <row r="102" spans="1:5" ht="13.25" x14ac:dyDescent="0.25">
      <c r="A102" t="s">
        <v>1076</v>
      </c>
      <c r="B102" t="s">
        <v>1054</v>
      </c>
      <c r="C102" t="s">
        <v>916</v>
      </c>
      <c r="D102" s="1"/>
      <c r="E102" t="s">
        <v>1316</v>
      </c>
    </row>
    <row r="103" spans="1:5" ht="13.25" x14ac:dyDescent="0.25">
      <c r="A103" t="s">
        <v>1077</v>
      </c>
      <c r="B103" t="s">
        <v>1078</v>
      </c>
      <c r="C103" t="s">
        <v>921</v>
      </c>
      <c r="D103" s="1"/>
      <c r="E103" t="s">
        <v>1316</v>
      </c>
    </row>
    <row r="104" spans="1:5" ht="13.25" x14ac:dyDescent="0.25">
      <c r="A104" t="s">
        <v>1079</v>
      </c>
      <c r="B104" t="s">
        <v>925</v>
      </c>
      <c r="C104" t="s">
        <v>940</v>
      </c>
      <c r="D104" s="1"/>
      <c r="E104" t="s">
        <v>1316</v>
      </c>
    </row>
    <row r="105" spans="1:5" ht="13.25" x14ac:dyDescent="0.25">
      <c r="A105" t="s">
        <v>1080</v>
      </c>
      <c r="B105" t="s">
        <v>1022</v>
      </c>
      <c r="C105" t="s">
        <v>916</v>
      </c>
      <c r="D105" s="1"/>
      <c r="E105" t="s">
        <v>1316</v>
      </c>
    </row>
    <row r="106" spans="1:5" ht="13.25" x14ac:dyDescent="0.25">
      <c r="A106" t="s">
        <v>1081</v>
      </c>
      <c r="B106" t="s">
        <v>995</v>
      </c>
      <c r="C106" t="s">
        <v>921</v>
      </c>
      <c r="D106" s="1"/>
      <c r="E106" t="s">
        <v>1316</v>
      </c>
    </row>
    <row r="107" spans="1:5" ht="13.25" x14ac:dyDescent="0.25">
      <c r="A107" t="s">
        <v>1082</v>
      </c>
      <c r="B107" t="s">
        <v>1083</v>
      </c>
      <c r="C107" t="s">
        <v>943</v>
      </c>
      <c r="D107" s="1"/>
      <c r="E107" t="s">
        <v>1316</v>
      </c>
    </row>
    <row r="108" spans="1:5" ht="13.25" x14ac:dyDescent="0.25">
      <c r="A108" t="s">
        <v>1084</v>
      </c>
      <c r="B108" t="s">
        <v>1054</v>
      </c>
      <c r="C108" t="s">
        <v>916</v>
      </c>
      <c r="D108" s="1"/>
      <c r="E108" t="s">
        <v>1316</v>
      </c>
    </row>
    <row r="109" spans="1:5" ht="13.25" x14ac:dyDescent="0.25">
      <c r="A109" t="s">
        <v>1085</v>
      </c>
      <c r="B109" t="s">
        <v>1086</v>
      </c>
      <c r="C109" t="s">
        <v>940</v>
      </c>
      <c r="D109" s="1"/>
      <c r="E109" t="s">
        <v>1316</v>
      </c>
    </row>
    <row r="110" spans="1:5" ht="13.25" x14ac:dyDescent="0.25">
      <c r="A110" t="s">
        <v>1087</v>
      </c>
      <c r="B110" t="s">
        <v>1022</v>
      </c>
      <c r="C110" t="s">
        <v>943</v>
      </c>
      <c r="D110" s="1"/>
      <c r="E110" t="s">
        <v>1316</v>
      </c>
    </row>
    <row r="111" spans="1:5" ht="13.25" x14ac:dyDescent="0.25">
      <c r="A111" t="s">
        <v>1088</v>
      </c>
      <c r="B111" t="s">
        <v>955</v>
      </c>
      <c r="C111" t="s">
        <v>929</v>
      </c>
      <c r="D111" s="1"/>
      <c r="E111" t="s">
        <v>1316</v>
      </c>
    </row>
    <row r="112" spans="1:5" ht="13.25" x14ac:dyDescent="0.25">
      <c r="A112" t="s">
        <v>1089</v>
      </c>
      <c r="B112" t="s">
        <v>960</v>
      </c>
      <c r="C112" t="s">
        <v>921</v>
      </c>
      <c r="D112" s="1"/>
      <c r="E112" t="s">
        <v>1316</v>
      </c>
    </row>
    <row r="113" spans="1:5" ht="13.25" x14ac:dyDescent="0.25">
      <c r="A113" t="s">
        <v>1090</v>
      </c>
      <c r="B113" t="s">
        <v>1091</v>
      </c>
      <c r="C113" t="s">
        <v>923</v>
      </c>
      <c r="D113" s="1"/>
      <c r="E113" t="s">
        <v>1316</v>
      </c>
    </row>
    <row r="114" spans="1:5" ht="13.25" x14ac:dyDescent="0.25">
      <c r="A114" t="s">
        <v>967</v>
      </c>
      <c r="B114" t="s">
        <v>995</v>
      </c>
      <c r="C114" t="s">
        <v>932</v>
      </c>
      <c r="D114" s="1"/>
      <c r="E114" t="s">
        <v>1316</v>
      </c>
    </row>
    <row r="115" spans="1:5" ht="13.25" x14ac:dyDescent="0.25">
      <c r="A115" t="s">
        <v>1092</v>
      </c>
      <c r="B115" t="s">
        <v>1093</v>
      </c>
      <c r="C115" t="s">
        <v>932</v>
      </c>
      <c r="D115" s="1"/>
      <c r="E115" t="s">
        <v>1316</v>
      </c>
    </row>
    <row r="116" spans="1:5" ht="13.25" x14ac:dyDescent="0.25">
      <c r="A116" s="10" t="s">
        <v>1680</v>
      </c>
      <c r="B116" t="s">
        <v>960</v>
      </c>
      <c r="C116" t="s">
        <v>932</v>
      </c>
      <c r="D116" s="1"/>
      <c r="E116" t="s">
        <v>1316</v>
      </c>
    </row>
    <row r="117" spans="1:5" ht="13.25" x14ac:dyDescent="0.25">
      <c r="A117" t="s">
        <v>1094</v>
      </c>
      <c r="B117" t="s">
        <v>1095</v>
      </c>
      <c r="C117" t="s">
        <v>943</v>
      </c>
      <c r="D117" s="1"/>
      <c r="E117" t="s">
        <v>1316</v>
      </c>
    </row>
    <row r="118" spans="1:5" ht="13.25" x14ac:dyDescent="0.25">
      <c r="A118" t="s">
        <v>1096</v>
      </c>
      <c r="B118" t="s">
        <v>918</v>
      </c>
      <c r="C118" t="s">
        <v>921</v>
      </c>
      <c r="D118" s="1"/>
      <c r="E118" t="s">
        <v>1316</v>
      </c>
    </row>
    <row r="119" spans="1:5" ht="13.25" x14ac:dyDescent="0.25">
      <c r="A119" t="s">
        <v>1097</v>
      </c>
      <c r="B119" t="s">
        <v>1098</v>
      </c>
      <c r="C119" t="s">
        <v>923</v>
      </c>
      <c r="D119" s="1"/>
      <c r="E119" t="s">
        <v>1316</v>
      </c>
    </row>
    <row r="120" spans="1:5" ht="13.25" x14ac:dyDescent="0.25">
      <c r="A120" t="s">
        <v>1099</v>
      </c>
      <c r="B120" t="s">
        <v>1100</v>
      </c>
      <c r="C120" t="s">
        <v>921</v>
      </c>
      <c r="D120" s="1"/>
      <c r="E120" t="s">
        <v>1316</v>
      </c>
    </row>
    <row r="121" spans="1:5" ht="13.25" x14ac:dyDescent="0.25">
      <c r="A121" t="s">
        <v>1101</v>
      </c>
      <c r="B121" t="s">
        <v>957</v>
      </c>
      <c r="C121" t="s">
        <v>923</v>
      </c>
      <c r="D121" s="1"/>
      <c r="E121" t="s">
        <v>1316</v>
      </c>
    </row>
    <row r="122" spans="1:5" ht="13.25" x14ac:dyDescent="0.25">
      <c r="A122" t="s">
        <v>1102</v>
      </c>
      <c r="B122" t="s">
        <v>962</v>
      </c>
      <c r="C122" t="s">
        <v>932</v>
      </c>
      <c r="D122" s="1"/>
      <c r="E122" t="s">
        <v>1316</v>
      </c>
    </row>
    <row r="123" spans="1:5" ht="13.25" x14ac:dyDescent="0.25">
      <c r="A123" t="s">
        <v>1103</v>
      </c>
      <c r="B123" t="s">
        <v>974</v>
      </c>
      <c r="C123" t="s">
        <v>916</v>
      </c>
      <c r="D123" s="1"/>
      <c r="E123" t="s">
        <v>1316</v>
      </c>
    </row>
    <row r="124" spans="1:5" ht="13.25" x14ac:dyDescent="0.25">
      <c r="A124" t="s">
        <v>1104</v>
      </c>
      <c r="B124" t="s">
        <v>960</v>
      </c>
      <c r="C124" t="s">
        <v>932</v>
      </c>
      <c r="D124" s="1"/>
      <c r="E124" t="s">
        <v>1316</v>
      </c>
    </row>
    <row r="125" spans="1:5" ht="13.25" x14ac:dyDescent="0.25">
      <c r="A125" t="s">
        <v>1105</v>
      </c>
      <c r="B125" t="s">
        <v>928</v>
      </c>
      <c r="C125" t="s">
        <v>929</v>
      </c>
      <c r="D125" s="1"/>
      <c r="E125" t="s">
        <v>1316</v>
      </c>
    </row>
    <row r="126" spans="1:5" ht="13.25" x14ac:dyDescent="0.25">
      <c r="A126" t="s">
        <v>1106</v>
      </c>
      <c r="B126" t="s">
        <v>1078</v>
      </c>
      <c r="C126" t="s">
        <v>923</v>
      </c>
      <c r="D126" s="1"/>
      <c r="E126" t="s">
        <v>1316</v>
      </c>
    </row>
    <row r="127" spans="1:5" ht="13.25" x14ac:dyDescent="0.25">
      <c r="A127" t="s">
        <v>1107</v>
      </c>
      <c r="B127" t="s">
        <v>977</v>
      </c>
      <c r="C127" t="s">
        <v>929</v>
      </c>
      <c r="D127" s="1"/>
      <c r="E127" t="s">
        <v>1316</v>
      </c>
    </row>
    <row r="128" spans="1:5" ht="13.25" x14ac:dyDescent="0.25">
      <c r="A128" t="s">
        <v>1108</v>
      </c>
      <c r="B128" t="s">
        <v>1109</v>
      </c>
      <c r="C128" t="s">
        <v>1110</v>
      </c>
      <c r="D128" s="1"/>
      <c r="E128" t="s">
        <v>1316</v>
      </c>
    </row>
    <row r="129" spans="1:5" ht="13.25" x14ac:dyDescent="0.25">
      <c r="A129" t="s">
        <v>1111</v>
      </c>
      <c r="B129" t="s">
        <v>1112</v>
      </c>
      <c r="C129" t="s">
        <v>943</v>
      </c>
      <c r="D129" s="1"/>
      <c r="E129" t="s">
        <v>1316</v>
      </c>
    </row>
    <row r="130" spans="1:5" ht="13.25" x14ac:dyDescent="0.25">
      <c r="A130" t="s">
        <v>1113</v>
      </c>
      <c r="B130" t="s">
        <v>1114</v>
      </c>
      <c r="C130" t="s">
        <v>929</v>
      </c>
      <c r="D130" s="1"/>
      <c r="E130" t="s">
        <v>1317</v>
      </c>
    </row>
    <row r="131" spans="1:5" ht="13.25" x14ac:dyDescent="0.25">
      <c r="A131" t="s">
        <v>1115</v>
      </c>
      <c r="B131" t="s">
        <v>1116</v>
      </c>
      <c r="C131" t="s">
        <v>940</v>
      </c>
      <c r="D131" s="1"/>
      <c r="E131" t="s">
        <v>1316</v>
      </c>
    </row>
    <row r="132" spans="1:5" ht="13.25" x14ac:dyDescent="0.25">
      <c r="A132" t="s">
        <v>1117</v>
      </c>
      <c r="B132" t="s">
        <v>971</v>
      </c>
      <c r="C132" t="s">
        <v>929</v>
      </c>
      <c r="D132" s="1"/>
      <c r="E132" t="s">
        <v>1316</v>
      </c>
    </row>
    <row r="133" spans="1:5" ht="13.25" x14ac:dyDescent="0.25">
      <c r="A133" t="s">
        <v>1118</v>
      </c>
      <c r="B133" t="s">
        <v>987</v>
      </c>
      <c r="C133" t="s">
        <v>919</v>
      </c>
      <c r="D133" s="1"/>
      <c r="E133" t="s">
        <v>1316</v>
      </c>
    </row>
    <row r="134" spans="1:5" ht="13.25" x14ac:dyDescent="0.25">
      <c r="A134" t="s">
        <v>1119</v>
      </c>
      <c r="B134" t="s">
        <v>1095</v>
      </c>
      <c r="C134" t="s">
        <v>940</v>
      </c>
      <c r="D134" s="1"/>
      <c r="E134" t="s">
        <v>1316</v>
      </c>
    </row>
    <row r="135" spans="1:5" ht="13.25" x14ac:dyDescent="0.25">
      <c r="A135" t="s">
        <v>1120</v>
      </c>
      <c r="B135" t="s">
        <v>1121</v>
      </c>
      <c r="C135" t="s">
        <v>923</v>
      </c>
      <c r="D135" s="1"/>
      <c r="E135" t="s">
        <v>1316</v>
      </c>
    </row>
    <row r="136" spans="1:5" ht="13.25" x14ac:dyDescent="0.25">
      <c r="A136" t="s">
        <v>1122</v>
      </c>
      <c r="B136" t="s">
        <v>1123</v>
      </c>
      <c r="C136" t="s">
        <v>929</v>
      </c>
      <c r="D136" s="1"/>
      <c r="E136" t="s">
        <v>1317</v>
      </c>
    </row>
    <row r="137" spans="1:5" ht="13.25" x14ac:dyDescent="0.25">
      <c r="A137" t="s">
        <v>1124</v>
      </c>
      <c r="B137" t="s">
        <v>1054</v>
      </c>
      <c r="C137" t="s">
        <v>916</v>
      </c>
      <c r="D137" s="1"/>
      <c r="E137" t="s">
        <v>1317</v>
      </c>
    </row>
    <row r="138" spans="1:5" ht="13.25" x14ac:dyDescent="0.25">
      <c r="A138" t="s">
        <v>1125</v>
      </c>
      <c r="B138" t="s">
        <v>1002</v>
      </c>
      <c r="C138" t="s">
        <v>916</v>
      </c>
      <c r="D138" s="1"/>
      <c r="E138" t="s">
        <v>1316</v>
      </c>
    </row>
    <row r="139" spans="1:5" ht="13.25" x14ac:dyDescent="0.25">
      <c r="A139" t="s">
        <v>1126</v>
      </c>
      <c r="B139" t="s">
        <v>995</v>
      </c>
      <c r="C139" t="s">
        <v>916</v>
      </c>
      <c r="D139" s="1"/>
      <c r="E139" t="s">
        <v>1316</v>
      </c>
    </row>
    <row r="140" spans="1:5" ht="13.25" x14ac:dyDescent="0.25">
      <c r="A140" t="s">
        <v>1127</v>
      </c>
      <c r="B140" t="s">
        <v>1128</v>
      </c>
      <c r="C140" t="s">
        <v>932</v>
      </c>
      <c r="D140" s="1"/>
      <c r="E140" t="s">
        <v>1316</v>
      </c>
    </row>
    <row r="141" spans="1:5" ht="13.25" x14ac:dyDescent="0.25">
      <c r="A141" t="s">
        <v>1129</v>
      </c>
      <c r="B141" t="s">
        <v>945</v>
      </c>
      <c r="C141" t="s">
        <v>923</v>
      </c>
      <c r="D141" s="1"/>
      <c r="E141" t="s">
        <v>1316</v>
      </c>
    </row>
    <row r="142" spans="1:5" ht="13.25" x14ac:dyDescent="0.25">
      <c r="A142" t="s">
        <v>1130</v>
      </c>
      <c r="B142" t="s">
        <v>1131</v>
      </c>
      <c r="C142" t="s">
        <v>929</v>
      </c>
      <c r="D142" s="1"/>
      <c r="E142" t="s">
        <v>1316</v>
      </c>
    </row>
    <row r="143" spans="1:5" ht="13.25" x14ac:dyDescent="0.25">
      <c r="A143" t="s">
        <v>1132</v>
      </c>
      <c r="B143" t="s">
        <v>1022</v>
      </c>
      <c r="C143" t="s">
        <v>916</v>
      </c>
      <c r="D143" s="1"/>
      <c r="E143" t="s">
        <v>1316</v>
      </c>
    </row>
    <row r="144" spans="1:5" ht="13.25" x14ac:dyDescent="0.25">
      <c r="A144" t="s">
        <v>1133</v>
      </c>
      <c r="B144" t="s">
        <v>951</v>
      </c>
      <c r="C144" t="s">
        <v>932</v>
      </c>
      <c r="D144" s="1"/>
      <c r="E144" t="s">
        <v>1316</v>
      </c>
    </row>
    <row r="145" spans="1:5" ht="13.25" x14ac:dyDescent="0.25">
      <c r="A145" t="s">
        <v>1028</v>
      </c>
      <c r="B145" t="s">
        <v>925</v>
      </c>
      <c r="C145" t="s">
        <v>1045</v>
      </c>
      <c r="D145" s="1"/>
      <c r="E145" t="s">
        <v>1316</v>
      </c>
    </row>
    <row r="146" spans="1:5" ht="13.25" x14ac:dyDescent="0.25">
      <c r="A146" t="s">
        <v>1134</v>
      </c>
      <c r="B146" t="s">
        <v>1022</v>
      </c>
      <c r="C146" t="s">
        <v>916</v>
      </c>
      <c r="D146" s="1"/>
      <c r="E146" t="s">
        <v>1316</v>
      </c>
    </row>
    <row r="147" spans="1:5" ht="13.25" x14ac:dyDescent="0.25">
      <c r="A147" t="s">
        <v>1135</v>
      </c>
      <c r="B147" t="s">
        <v>1038</v>
      </c>
      <c r="C147" t="s">
        <v>932</v>
      </c>
      <c r="D147" s="1"/>
      <c r="E147" t="s">
        <v>1316</v>
      </c>
    </row>
    <row r="148" spans="1:5" ht="13.25" x14ac:dyDescent="0.25">
      <c r="A148" t="s">
        <v>1136</v>
      </c>
      <c r="B148" t="s">
        <v>1022</v>
      </c>
      <c r="C148" t="s">
        <v>916</v>
      </c>
      <c r="D148" s="1"/>
      <c r="E148" t="s">
        <v>1316</v>
      </c>
    </row>
    <row r="149" spans="1:5" ht="13.25" x14ac:dyDescent="0.25">
      <c r="A149" t="s">
        <v>1137</v>
      </c>
      <c r="B149" t="s">
        <v>984</v>
      </c>
      <c r="C149" t="s">
        <v>916</v>
      </c>
      <c r="D149" s="1"/>
      <c r="E149" t="s">
        <v>1317</v>
      </c>
    </row>
    <row r="150" spans="1:5" ht="13.25" x14ac:dyDescent="0.25">
      <c r="A150" t="s">
        <v>1138</v>
      </c>
      <c r="B150" t="s">
        <v>962</v>
      </c>
      <c r="C150" t="s">
        <v>943</v>
      </c>
      <c r="D150" s="1"/>
      <c r="E150" t="s">
        <v>1316</v>
      </c>
    </row>
    <row r="151" spans="1:5" ht="13.25" x14ac:dyDescent="0.25">
      <c r="A151" t="s">
        <v>1139</v>
      </c>
      <c r="B151" t="s">
        <v>1038</v>
      </c>
      <c r="C151" t="s">
        <v>943</v>
      </c>
      <c r="D151" s="1"/>
      <c r="E151" t="s">
        <v>1316</v>
      </c>
    </row>
    <row r="152" spans="1:5" ht="13.25" x14ac:dyDescent="0.25">
      <c r="A152" t="s">
        <v>1140</v>
      </c>
      <c r="B152" t="s">
        <v>962</v>
      </c>
      <c r="C152" t="s">
        <v>940</v>
      </c>
      <c r="D152" s="1"/>
      <c r="E152" t="s">
        <v>1316</v>
      </c>
    </row>
    <row r="153" spans="1:5" ht="13.25" x14ac:dyDescent="0.25">
      <c r="A153" t="s">
        <v>1141</v>
      </c>
      <c r="B153" t="s">
        <v>1142</v>
      </c>
      <c r="C153" t="s">
        <v>943</v>
      </c>
      <c r="D153" s="1"/>
      <c r="E153" t="s">
        <v>1316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27"/>
  <sheetViews>
    <sheetView topLeftCell="A98" workbookViewId="0">
      <selection activeCell="B127" sqref="B127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5" s="3" customFormat="1" ht="13" x14ac:dyDescent="0.3">
      <c r="A1" s="3" t="s">
        <v>1644</v>
      </c>
      <c r="C1" s="3" t="s">
        <v>1659</v>
      </c>
    </row>
    <row r="2" spans="1:5" s="3" customFormat="1" ht="13" x14ac:dyDescent="0.3">
      <c r="C2" s="3" t="s">
        <v>1660</v>
      </c>
    </row>
    <row r="3" spans="1:5" s="3" customFormat="1" ht="13" x14ac:dyDescent="0.3"/>
    <row r="4" spans="1:5" s="4" customFormat="1" ht="13" x14ac:dyDescent="0.3">
      <c r="A4" s="4" t="s">
        <v>908</v>
      </c>
      <c r="B4" s="4" t="s">
        <v>909</v>
      </c>
      <c r="C4" s="4" t="s">
        <v>912</v>
      </c>
      <c r="D4" s="4" t="s">
        <v>910</v>
      </c>
      <c r="E4" s="5" t="s">
        <v>911</v>
      </c>
    </row>
    <row r="5" spans="1:5" ht="13.25" x14ac:dyDescent="0.25">
      <c r="A5" t="s">
        <v>1118</v>
      </c>
      <c r="B5" t="s">
        <v>987</v>
      </c>
      <c r="C5" s="10" t="s">
        <v>919</v>
      </c>
      <c r="D5" s="9">
        <v>1</v>
      </c>
      <c r="E5" s="18">
        <v>0.22298611111111111</v>
      </c>
    </row>
    <row r="6" spans="1:5" ht="13.25" x14ac:dyDescent="0.25">
      <c r="A6" t="s">
        <v>922</v>
      </c>
      <c r="B6" t="s">
        <v>918</v>
      </c>
      <c r="C6" s="10" t="s">
        <v>923</v>
      </c>
      <c r="D6" s="9">
        <v>2</v>
      </c>
      <c r="E6" s="18">
        <v>0.23347222222222222</v>
      </c>
    </row>
    <row r="7" spans="1:5" ht="13.25" x14ac:dyDescent="0.25">
      <c r="A7" t="s">
        <v>917</v>
      </c>
      <c r="B7" t="s">
        <v>918</v>
      </c>
      <c r="C7" t="s">
        <v>921</v>
      </c>
      <c r="D7" s="9">
        <v>3</v>
      </c>
      <c r="E7" s="18">
        <v>0.23576388888888888</v>
      </c>
    </row>
    <row r="8" spans="1:5" ht="13.25" x14ac:dyDescent="0.25">
      <c r="A8" t="s">
        <v>935</v>
      </c>
      <c r="B8" t="s">
        <v>918</v>
      </c>
      <c r="C8" t="s">
        <v>921</v>
      </c>
      <c r="D8" s="9">
        <v>4</v>
      </c>
      <c r="E8" s="18">
        <v>0.23605324074074074</v>
      </c>
    </row>
    <row r="9" spans="1:5" ht="13.25" x14ac:dyDescent="0.25">
      <c r="A9" t="s">
        <v>1090</v>
      </c>
      <c r="B9" t="s">
        <v>947</v>
      </c>
      <c r="C9" t="s">
        <v>923</v>
      </c>
      <c r="D9" s="9">
        <v>5</v>
      </c>
      <c r="E9" s="18">
        <v>0.23688657407407407</v>
      </c>
    </row>
    <row r="10" spans="1:5" ht="13.25" x14ac:dyDescent="0.25">
      <c r="A10" t="s">
        <v>920</v>
      </c>
      <c r="B10" t="s">
        <v>1156</v>
      </c>
      <c r="C10" t="s">
        <v>921</v>
      </c>
      <c r="D10" s="9">
        <v>6</v>
      </c>
      <c r="E10" s="18">
        <v>0.23725694444444445</v>
      </c>
    </row>
    <row r="11" spans="1:5" ht="13.25" x14ac:dyDescent="0.25">
      <c r="A11" t="s">
        <v>1219</v>
      </c>
      <c r="B11" t="s">
        <v>918</v>
      </c>
      <c r="C11" t="s">
        <v>921</v>
      </c>
      <c r="D11" s="9">
        <v>7</v>
      </c>
      <c r="E11" s="18">
        <v>0.23820601851851853</v>
      </c>
    </row>
    <row r="12" spans="1:5" ht="13.25" x14ac:dyDescent="0.25">
      <c r="A12" t="s">
        <v>914</v>
      </c>
      <c r="B12" t="s">
        <v>1151</v>
      </c>
      <c r="C12" t="s">
        <v>1520</v>
      </c>
      <c r="D12" s="9">
        <v>8</v>
      </c>
      <c r="E12" s="18">
        <v>0.23840277777777777</v>
      </c>
    </row>
    <row r="13" spans="1:5" ht="13.25" x14ac:dyDescent="0.25">
      <c r="A13" t="s">
        <v>924</v>
      </c>
      <c r="B13" t="s">
        <v>925</v>
      </c>
      <c r="C13" t="s">
        <v>921</v>
      </c>
      <c r="D13" s="9">
        <v>9</v>
      </c>
      <c r="E13" s="18">
        <v>0.24015046296296297</v>
      </c>
    </row>
    <row r="14" spans="1:5" ht="13.25" x14ac:dyDescent="0.25">
      <c r="A14" t="s">
        <v>1094</v>
      </c>
      <c r="B14" t="s">
        <v>1095</v>
      </c>
      <c r="C14" t="s">
        <v>943</v>
      </c>
      <c r="D14" s="9">
        <v>10</v>
      </c>
      <c r="E14" s="18">
        <v>0.24065972222222223</v>
      </c>
    </row>
    <row r="15" spans="1:5" ht="13.25" x14ac:dyDescent="0.25">
      <c r="A15" t="s">
        <v>1092</v>
      </c>
      <c r="B15" t="s">
        <v>1093</v>
      </c>
      <c r="C15" t="s">
        <v>1520</v>
      </c>
      <c r="D15" s="9">
        <v>11</v>
      </c>
      <c r="E15" s="18">
        <v>0.24586805555555555</v>
      </c>
    </row>
    <row r="16" spans="1:5" ht="13.25" x14ac:dyDescent="0.25">
      <c r="A16" t="s">
        <v>1607</v>
      </c>
      <c r="B16" t="s">
        <v>918</v>
      </c>
      <c r="C16" t="s">
        <v>940</v>
      </c>
      <c r="D16" s="9">
        <v>12</v>
      </c>
      <c r="E16" s="18">
        <v>0.25059027777777776</v>
      </c>
    </row>
    <row r="17" spans="1:5" ht="13.25" x14ac:dyDescent="0.25">
      <c r="A17" t="s">
        <v>946</v>
      </c>
      <c r="B17" t="s">
        <v>947</v>
      </c>
      <c r="C17" t="s">
        <v>940</v>
      </c>
      <c r="D17" s="9">
        <v>13</v>
      </c>
      <c r="E17" s="18">
        <v>0.25145833333333334</v>
      </c>
    </row>
    <row r="18" spans="1:5" ht="13.25" x14ac:dyDescent="0.25">
      <c r="A18" t="s">
        <v>948</v>
      </c>
      <c r="B18" t="s">
        <v>1646</v>
      </c>
      <c r="C18" t="s">
        <v>1520</v>
      </c>
      <c r="D18" s="9">
        <v>14</v>
      </c>
      <c r="E18" s="18">
        <v>0.25567129629629631</v>
      </c>
    </row>
    <row r="19" spans="1:5" ht="13.25" x14ac:dyDescent="0.25">
      <c r="A19" t="s">
        <v>1244</v>
      </c>
      <c r="B19" t="s">
        <v>931</v>
      </c>
      <c r="C19" t="s">
        <v>932</v>
      </c>
      <c r="D19" s="9">
        <v>15</v>
      </c>
      <c r="E19" s="18">
        <v>0.2565162037037037</v>
      </c>
    </row>
    <row r="20" spans="1:5" ht="13.25" x14ac:dyDescent="0.25">
      <c r="A20" t="s">
        <v>1608</v>
      </c>
      <c r="B20" t="s">
        <v>918</v>
      </c>
      <c r="C20" t="s">
        <v>940</v>
      </c>
      <c r="D20" s="9">
        <v>16</v>
      </c>
      <c r="E20" s="18">
        <v>0.25725694444444447</v>
      </c>
    </row>
    <row r="21" spans="1:5" ht="13.25" x14ac:dyDescent="0.25">
      <c r="A21" t="s">
        <v>1191</v>
      </c>
      <c r="B21" t="s">
        <v>1158</v>
      </c>
      <c r="C21" t="s">
        <v>921</v>
      </c>
      <c r="D21" s="9">
        <v>17</v>
      </c>
      <c r="E21" s="18">
        <v>0.25782407407407409</v>
      </c>
    </row>
    <row r="22" spans="1:5" ht="13.25" x14ac:dyDescent="0.25">
      <c r="A22" t="s">
        <v>933</v>
      </c>
      <c r="B22" t="s">
        <v>934</v>
      </c>
      <c r="C22" t="s">
        <v>1520</v>
      </c>
      <c r="D22" s="9">
        <v>18</v>
      </c>
      <c r="E22" s="18">
        <v>0.25968750000000002</v>
      </c>
    </row>
    <row r="23" spans="1:5" ht="13.25" x14ac:dyDescent="0.25">
      <c r="A23" t="s">
        <v>936</v>
      </c>
      <c r="B23" t="s">
        <v>1159</v>
      </c>
      <c r="C23" t="s">
        <v>932</v>
      </c>
      <c r="D23" s="9">
        <v>19</v>
      </c>
      <c r="E23" s="18">
        <v>0.26506944444444447</v>
      </c>
    </row>
    <row r="24" spans="1:5" ht="13.25" x14ac:dyDescent="0.25">
      <c r="A24" t="s">
        <v>1609</v>
      </c>
      <c r="B24" t="s">
        <v>1197</v>
      </c>
      <c r="C24" t="s">
        <v>921</v>
      </c>
      <c r="D24" s="9">
        <v>20</v>
      </c>
      <c r="E24" s="18">
        <v>0.26630787037037035</v>
      </c>
    </row>
    <row r="25" spans="1:5" ht="13.25" x14ac:dyDescent="0.25">
      <c r="A25" t="s">
        <v>952</v>
      </c>
      <c r="B25" t="s">
        <v>953</v>
      </c>
      <c r="C25" t="s">
        <v>921</v>
      </c>
      <c r="D25" s="9">
        <v>21</v>
      </c>
      <c r="E25" s="18">
        <v>0.26814814814814814</v>
      </c>
    </row>
    <row r="26" spans="1:5" ht="13.25" x14ac:dyDescent="0.25">
      <c r="A26" t="s">
        <v>1610</v>
      </c>
      <c r="B26" t="s">
        <v>966</v>
      </c>
      <c r="C26" t="s">
        <v>929</v>
      </c>
      <c r="D26" s="9">
        <v>22</v>
      </c>
      <c r="E26" s="18">
        <v>0.26822916666666669</v>
      </c>
    </row>
    <row r="27" spans="1:5" ht="13.25" x14ac:dyDescent="0.25">
      <c r="A27" t="s">
        <v>1065</v>
      </c>
      <c r="B27" t="s">
        <v>971</v>
      </c>
      <c r="C27" t="s">
        <v>940</v>
      </c>
      <c r="D27" s="9">
        <v>23</v>
      </c>
      <c r="E27" s="18">
        <v>0.26877314814814812</v>
      </c>
    </row>
    <row r="28" spans="1:5" ht="13.25" x14ac:dyDescent="0.25">
      <c r="A28" t="s">
        <v>1222</v>
      </c>
      <c r="B28" t="s">
        <v>1156</v>
      </c>
      <c r="C28" t="s">
        <v>921</v>
      </c>
      <c r="D28" s="9">
        <v>24</v>
      </c>
      <c r="E28" s="18">
        <v>0.27226851851851852</v>
      </c>
    </row>
    <row r="29" spans="1:5" ht="13.25" x14ac:dyDescent="0.25">
      <c r="A29" t="s">
        <v>938</v>
      </c>
      <c r="B29" t="s">
        <v>939</v>
      </c>
      <c r="C29" t="s">
        <v>940</v>
      </c>
      <c r="D29" s="9">
        <v>25</v>
      </c>
      <c r="E29" s="18">
        <v>0.2726851851851852</v>
      </c>
    </row>
    <row r="30" spans="1:5" ht="13.25" x14ac:dyDescent="0.25">
      <c r="A30" t="s">
        <v>1290</v>
      </c>
      <c r="B30" t="s">
        <v>962</v>
      </c>
      <c r="C30" t="s">
        <v>932</v>
      </c>
      <c r="D30" s="9">
        <v>26</v>
      </c>
      <c r="E30" s="18">
        <v>0.27311342592592591</v>
      </c>
    </row>
    <row r="31" spans="1:5" ht="13.25" x14ac:dyDescent="0.25">
      <c r="A31" t="s">
        <v>968</v>
      </c>
      <c r="B31" t="s">
        <v>1151</v>
      </c>
      <c r="C31" t="s">
        <v>929</v>
      </c>
      <c r="D31" s="9">
        <v>27</v>
      </c>
      <c r="E31" s="18">
        <v>0.27741898148148147</v>
      </c>
    </row>
    <row r="32" spans="1:5" ht="13.25" x14ac:dyDescent="0.25">
      <c r="A32" t="s">
        <v>1073</v>
      </c>
      <c r="B32" t="s">
        <v>974</v>
      </c>
      <c r="C32" t="s">
        <v>943</v>
      </c>
      <c r="D32" s="9">
        <v>28</v>
      </c>
      <c r="E32" s="18">
        <v>0.27825231481481483</v>
      </c>
    </row>
    <row r="33" spans="1:5" ht="13.25" x14ac:dyDescent="0.25">
      <c r="A33" t="s">
        <v>1119</v>
      </c>
      <c r="B33" t="s">
        <v>1095</v>
      </c>
      <c r="C33" t="s">
        <v>940</v>
      </c>
      <c r="D33" s="9">
        <v>29</v>
      </c>
      <c r="E33" s="18">
        <v>0.27883101851851849</v>
      </c>
    </row>
    <row r="34" spans="1:5" ht="13.25" x14ac:dyDescent="0.25">
      <c r="A34" t="s">
        <v>1171</v>
      </c>
      <c r="B34" t="s">
        <v>1647</v>
      </c>
      <c r="C34" t="s">
        <v>929</v>
      </c>
      <c r="D34" s="9">
        <v>30</v>
      </c>
      <c r="E34" s="18">
        <v>0.28107638888888886</v>
      </c>
    </row>
    <row r="35" spans="1:5" ht="13.25" x14ac:dyDescent="0.25">
      <c r="A35" t="s">
        <v>973</v>
      </c>
      <c r="B35" t="s">
        <v>974</v>
      </c>
      <c r="C35" t="s">
        <v>929</v>
      </c>
      <c r="D35" s="9">
        <v>31</v>
      </c>
      <c r="E35" s="18">
        <v>0.28456018518518517</v>
      </c>
    </row>
    <row r="36" spans="1:5" ht="13.25" x14ac:dyDescent="0.25">
      <c r="A36" t="s">
        <v>972</v>
      </c>
      <c r="B36" t="s">
        <v>966</v>
      </c>
      <c r="C36" t="s">
        <v>923</v>
      </c>
      <c r="D36" s="9">
        <v>32</v>
      </c>
      <c r="E36" s="18">
        <v>0.28524305555555557</v>
      </c>
    </row>
    <row r="37" spans="1:5" ht="13.25" x14ac:dyDescent="0.25">
      <c r="A37" t="s">
        <v>1329</v>
      </c>
      <c r="B37" t="s">
        <v>934</v>
      </c>
      <c r="C37" t="s">
        <v>940</v>
      </c>
      <c r="D37" s="9">
        <v>33</v>
      </c>
      <c r="E37" s="18">
        <v>0.28668981481481481</v>
      </c>
    </row>
    <row r="38" spans="1:5" ht="13.25" x14ac:dyDescent="0.25">
      <c r="A38" t="s">
        <v>1069</v>
      </c>
      <c r="B38" t="s">
        <v>1070</v>
      </c>
      <c r="C38" t="s">
        <v>943</v>
      </c>
      <c r="D38" s="9">
        <v>34</v>
      </c>
      <c r="E38" s="18">
        <v>0.28844907407407405</v>
      </c>
    </row>
    <row r="39" spans="1:5" ht="13.25" x14ac:dyDescent="0.25">
      <c r="A39" t="s">
        <v>970</v>
      </c>
      <c r="B39" t="s">
        <v>971</v>
      </c>
      <c r="C39" s="10" t="s">
        <v>943</v>
      </c>
      <c r="D39" s="9">
        <v>35</v>
      </c>
      <c r="E39" s="18">
        <v>0.28961805555555553</v>
      </c>
    </row>
    <row r="40" spans="1:5" ht="13.25" x14ac:dyDescent="0.25">
      <c r="A40" t="s">
        <v>1611</v>
      </c>
      <c r="B40" t="s">
        <v>1070</v>
      </c>
      <c r="D40" s="9">
        <v>36</v>
      </c>
      <c r="E40" s="18">
        <v>0.29011574074074076</v>
      </c>
    </row>
    <row r="41" spans="1:5" ht="13.25" x14ac:dyDescent="0.25">
      <c r="A41" t="s">
        <v>1612</v>
      </c>
      <c r="B41" t="s">
        <v>957</v>
      </c>
      <c r="C41" t="s">
        <v>919</v>
      </c>
      <c r="D41" s="9">
        <v>37</v>
      </c>
      <c r="E41" s="18">
        <v>0.29032407407407407</v>
      </c>
    </row>
    <row r="42" spans="1:5" ht="13.25" x14ac:dyDescent="0.25">
      <c r="A42" t="s">
        <v>959</v>
      </c>
      <c r="B42" t="s">
        <v>960</v>
      </c>
      <c r="C42" t="s">
        <v>932</v>
      </c>
      <c r="D42" s="9">
        <v>38</v>
      </c>
      <c r="E42" s="18">
        <v>0.29113425925925923</v>
      </c>
    </row>
    <row r="43" spans="1:5" ht="13.25" x14ac:dyDescent="0.25">
      <c r="A43" t="s">
        <v>1613</v>
      </c>
      <c r="B43" t="s">
        <v>1648</v>
      </c>
      <c r="C43" t="s">
        <v>921</v>
      </c>
      <c r="D43" s="9">
        <v>39</v>
      </c>
      <c r="E43" s="18">
        <v>0.29256944444444444</v>
      </c>
    </row>
    <row r="44" spans="1:5" ht="13.25" x14ac:dyDescent="0.25">
      <c r="A44" t="s">
        <v>967</v>
      </c>
      <c r="B44" t="s">
        <v>966</v>
      </c>
      <c r="C44" t="s">
        <v>923</v>
      </c>
      <c r="D44" s="9">
        <v>40</v>
      </c>
      <c r="E44" s="18">
        <v>0.29457175925925927</v>
      </c>
    </row>
    <row r="45" spans="1:5" ht="13.25" x14ac:dyDescent="0.25">
      <c r="A45" t="s">
        <v>1614</v>
      </c>
      <c r="B45" t="s">
        <v>1156</v>
      </c>
      <c r="C45" t="s">
        <v>921</v>
      </c>
      <c r="D45" s="9">
        <v>41</v>
      </c>
      <c r="E45" s="18">
        <v>0.29575231481481479</v>
      </c>
    </row>
    <row r="46" spans="1:5" ht="13.25" x14ac:dyDescent="0.25">
      <c r="A46" t="s">
        <v>1108</v>
      </c>
      <c r="B46" t="s">
        <v>1109</v>
      </c>
      <c r="C46" t="s">
        <v>1110</v>
      </c>
      <c r="D46" s="9">
        <v>42</v>
      </c>
      <c r="E46" s="18">
        <v>0.29685185185185187</v>
      </c>
    </row>
    <row r="47" spans="1:5" ht="13.25" x14ac:dyDescent="0.25">
      <c r="A47" t="s">
        <v>1135</v>
      </c>
      <c r="B47" t="s">
        <v>1396</v>
      </c>
      <c r="C47" t="s">
        <v>932</v>
      </c>
      <c r="D47" s="9">
        <v>43</v>
      </c>
      <c r="E47" s="18">
        <v>0.29820601851851852</v>
      </c>
    </row>
    <row r="48" spans="1:5" ht="13.25" x14ac:dyDescent="0.25">
      <c r="A48" t="s">
        <v>1089</v>
      </c>
      <c r="B48" t="s">
        <v>960</v>
      </c>
      <c r="C48" t="s">
        <v>921</v>
      </c>
      <c r="D48" s="9">
        <v>44</v>
      </c>
      <c r="E48" s="18">
        <v>0.29855324074074074</v>
      </c>
    </row>
    <row r="49" spans="1:5" ht="13.25" x14ac:dyDescent="0.25">
      <c r="A49" t="s">
        <v>1117</v>
      </c>
      <c r="B49" t="s">
        <v>971</v>
      </c>
      <c r="C49" t="s">
        <v>929</v>
      </c>
      <c r="D49" s="9">
        <v>45</v>
      </c>
      <c r="E49" s="18">
        <v>0.29864583333333333</v>
      </c>
    </row>
    <row r="50" spans="1:5" ht="13.25" x14ac:dyDescent="0.25">
      <c r="A50" t="s">
        <v>1615</v>
      </c>
      <c r="B50" t="s">
        <v>1419</v>
      </c>
      <c r="C50" t="s">
        <v>940</v>
      </c>
      <c r="D50" s="9">
        <v>46</v>
      </c>
      <c r="E50" s="18">
        <v>0.3027199074074074</v>
      </c>
    </row>
    <row r="51" spans="1:5" ht="13.25" x14ac:dyDescent="0.25">
      <c r="A51" t="s">
        <v>1228</v>
      </c>
      <c r="B51" t="s">
        <v>934</v>
      </c>
      <c r="C51" t="s">
        <v>940</v>
      </c>
      <c r="D51" s="9">
        <v>47</v>
      </c>
      <c r="E51" s="18">
        <v>0.30501157407407409</v>
      </c>
    </row>
    <row r="52" spans="1:5" ht="13.25" x14ac:dyDescent="0.25">
      <c r="A52" t="s">
        <v>1283</v>
      </c>
      <c r="B52" t="s">
        <v>971</v>
      </c>
      <c r="C52" t="s">
        <v>929</v>
      </c>
      <c r="D52" s="9">
        <v>48</v>
      </c>
      <c r="E52" s="18">
        <v>0.30599537037037039</v>
      </c>
    </row>
    <row r="53" spans="1:5" ht="13.25" x14ac:dyDescent="0.25">
      <c r="A53" t="s">
        <v>988</v>
      </c>
      <c r="B53" t="s">
        <v>989</v>
      </c>
      <c r="C53" t="s">
        <v>943</v>
      </c>
      <c r="D53" s="9">
        <v>49</v>
      </c>
      <c r="E53" s="18">
        <v>0.30616898148148147</v>
      </c>
    </row>
    <row r="54" spans="1:5" ht="13.25" x14ac:dyDescent="0.25">
      <c r="A54" t="s">
        <v>1031</v>
      </c>
      <c r="B54" t="s">
        <v>960</v>
      </c>
      <c r="C54" t="s">
        <v>1520</v>
      </c>
      <c r="D54" s="9">
        <v>50</v>
      </c>
      <c r="E54" s="18">
        <v>0.3071990740740741</v>
      </c>
    </row>
    <row r="55" spans="1:5" ht="13.25" x14ac:dyDescent="0.25">
      <c r="A55" t="s">
        <v>1033</v>
      </c>
      <c r="B55" t="s">
        <v>1189</v>
      </c>
      <c r="C55" t="s">
        <v>929</v>
      </c>
      <c r="D55" s="9">
        <v>51</v>
      </c>
      <c r="E55" s="18">
        <v>0.30834490740740739</v>
      </c>
    </row>
    <row r="56" spans="1:5" ht="13.25" x14ac:dyDescent="0.25">
      <c r="A56" t="s">
        <v>1616</v>
      </c>
      <c r="B56" t="s">
        <v>1054</v>
      </c>
      <c r="C56" t="s">
        <v>1045</v>
      </c>
      <c r="D56" s="9">
        <v>52</v>
      </c>
      <c r="E56" s="18">
        <v>0.30902777777777779</v>
      </c>
    </row>
    <row r="57" spans="1:5" ht="13.25" x14ac:dyDescent="0.25">
      <c r="A57" t="s">
        <v>963</v>
      </c>
      <c r="B57" t="s">
        <v>995</v>
      </c>
      <c r="C57" t="s">
        <v>923</v>
      </c>
      <c r="D57" s="9">
        <v>53</v>
      </c>
      <c r="E57" s="18">
        <v>0.31035879629629631</v>
      </c>
    </row>
    <row r="58" spans="1:5" ht="13.25" x14ac:dyDescent="0.25">
      <c r="A58" t="s">
        <v>1617</v>
      </c>
      <c r="B58" t="s">
        <v>1432</v>
      </c>
      <c r="C58" t="s">
        <v>932</v>
      </c>
      <c r="D58" s="9">
        <v>54</v>
      </c>
      <c r="E58" s="18">
        <v>0.31168981481481484</v>
      </c>
    </row>
    <row r="59" spans="1:5" ht="13.25" x14ac:dyDescent="0.25">
      <c r="A59" t="s">
        <v>990</v>
      </c>
      <c r="B59" t="s">
        <v>960</v>
      </c>
      <c r="C59" t="s">
        <v>932</v>
      </c>
      <c r="D59" s="9">
        <v>55</v>
      </c>
      <c r="E59" s="18">
        <v>0.31188657407407405</v>
      </c>
    </row>
    <row r="60" spans="1:5" ht="13.25" x14ac:dyDescent="0.25">
      <c r="A60" t="s">
        <v>1618</v>
      </c>
      <c r="B60" t="s">
        <v>918</v>
      </c>
      <c r="C60" t="s">
        <v>923</v>
      </c>
      <c r="D60" s="9">
        <v>56</v>
      </c>
      <c r="E60" s="18">
        <v>0.31299768518518517</v>
      </c>
    </row>
    <row r="61" spans="1:5" ht="13.25" x14ac:dyDescent="0.25">
      <c r="A61" s="10" t="s">
        <v>1477</v>
      </c>
      <c r="B61" t="s">
        <v>1649</v>
      </c>
      <c r="C61" t="s">
        <v>943</v>
      </c>
      <c r="D61" s="9">
        <v>57</v>
      </c>
      <c r="E61" s="18">
        <v>0.31453703703703706</v>
      </c>
    </row>
    <row r="62" spans="1:5" ht="13.25" x14ac:dyDescent="0.25">
      <c r="A62" t="s">
        <v>1619</v>
      </c>
      <c r="B62" t="s">
        <v>989</v>
      </c>
      <c r="C62" t="s">
        <v>943</v>
      </c>
      <c r="D62" s="9">
        <v>58</v>
      </c>
      <c r="E62" s="18">
        <v>0.31567129629629631</v>
      </c>
    </row>
    <row r="63" spans="1:5" ht="13.25" x14ac:dyDescent="0.25">
      <c r="A63" t="s">
        <v>978</v>
      </c>
      <c r="B63" t="s">
        <v>962</v>
      </c>
      <c r="C63" t="s">
        <v>923</v>
      </c>
      <c r="D63" s="9">
        <v>59</v>
      </c>
      <c r="E63" s="18">
        <v>0.31646990740740738</v>
      </c>
    </row>
    <row r="64" spans="1:5" ht="13.25" x14ac:dyDescent="0.25">
      <c r="A64" s="10" t="s">
        <v>1466</v>
      </c>
      <c r="B64" t="s">
        <v>1095</v>
      </c>
      <c r="C64" t="s">
        <v>932</v>
      </c>
      <c r="D64" s="9">
        <v>60</v>
      </c>
      <c r="E64" s="18">
        <v>0.31701388888888887</v>
      </c>
    </row>
    <row r="65" spans="1:5" ht="13.25" x14ac:dyDescent="0.25">
      <c r="A65" t="s">
        <v>1620</v>
      </c>
      <c r="B65" t="s">
        <v>957</v>
      </c>
      <c r="C65" t="s">
        <v>932</v>
      </c>
      <c r="D65" s="9">
        <v>61</v>
      </c>
      <c r="E65" s="18">
        <v>0.31820601851851854</v>
      </c>
    </row>
    <row r="66" spans="1:5" ht="13.25" x14ac:dyDescent="0.25">
      <c r="A66" t="s">
        <v>967</v>
      </c>
      <c r="B66" t="s">
        <v>995</v>
      </c>
      <c r="C66" t="s">
        <v>932</v>
      </c>
      <c r="D66" s="9">
        <v>62</v>
      </c>
      <c r="E66" s="18">
        <v>0.32023148148148151</v>
      </c>
    </row>
    <row r="67" spans="1:5" ht="13.25" x14ac:dyDescent="0.25">
      <c r="A67" t="s">
        <v>1621</v>
      </c>
      <c r="B67" t="s">
        <v>957</v>
      </c>
      <c r="C67" t="s">
        <v>923</v>
      </c>
      <c r="D67" s="9">
        <v>63</v>
      </c>
      <c r="E67" s="18">
        <v>0.32083333333333336</v>
      </c>
    </row>
    <row r="68" spans="1:5" ht="13.25" x14ac:dyDescent="0.25">
      <c r="A68" t="s">
        <v>1622</v>
      </c>
      <c r="B68" t="s">
        <v>1156</v>
      </c>
      <c r="C68" t="s">
        <v>921</v>
      </c>
      <c r="D68" s="9">
        <v>64</v>
      </c>
      <c r="E68" s="18">
        <v>0.32199074074074074</v>
      </c>
    </row>
    <row r="69" spans="1:5" ht="13.25" x14ac:dyDescent="0.25">
      <c r="A69" t="s">
        <v>1027</v>
      </c>
      <c r="B69" t="s">
        <v>1018</v>
      </c>
      <c r="C69" t="s">
        <v>1520</v>
      </c>
      <c r="D69" s="9">
        <v>65</v>
      </c>
      <c r="E69" s="18">
        <v>0.32200231481481484</v>
      </c>
    </row>
    <row r="70" spans="1:5" ht="13.25" x14ac:dyDescent="0.25">
      <c r="A70" t="s">
        <v>1017</v>
      </c>
      <c r="B70" t="s">
        <v>1018</v>
      </c>
      <c r="C70" t="s">
        <v>1520</v>
      </c>
      <c r="D70" s="9">
        <v>66</v>
      </c>
      <c r="E70" s="18">
        <v>0.32340277777777776</v>
      </c>
    </row>
    <row r="71" spans="1:5" ht="13.25" x14ac:dyDescent="0.25">
      <c r="A71" t="s">
        <v>1623</v>
      </c>
      <c r="B71" t="s">
        <v>1078</v>
      </c>
      <c r="C71" t="s">
        <v>923</v>
      </c>
      <c r="D71" s="9">
        <v>67</v>
      </c>
      <c r="E71" s="18">
        <v>0.32590277777777776</v>
      </c>
    </row>
    <row r="72" spans="1:5" ht="13.25" x14ac:dyDescent="0.25">
      <c r="A72" t="s">
        <v>1120</v>
      </c>
      <c r="B72" t="s">
        <v>1345</v>
      </c>
      <c r="C72" t="s">
        <v>923</v>
      </c>
      <c r="D72" s="9">
        <v>68</v>
      </c>
      <c r="E72" s="18">
        <v>0.32997685185185183</v>
      </c>
    </row>
    <row r="73" spans="1:5" ht="13.25" x14ac:dyDescent="0.25">
      <c r="A73" t="s">
        <v>926</v>
      </c>
      <c r="B73" t="s">
        <v>1002</v>
      </c>
      <c r="C73" t="s">
        <v>943</v>
      </c>
      <c r="D73" s="9">
        <v>69</v>
      </c>
      <c r="E73" s="18">
        <v>0.33055555555555555</v>
      </c>
    </row>
    <row r="74" spans="1:5" ht="13.25" x14ac:dyDescent="0.25">
      <c r="A74" t="s">
        <v>1624</v>
      </c>
      <c r="B74" t="s">
        <v>1095</v>
      </c>
      <c r="C74" t="s">
        <v>929</v>
      </c>
      <c r="D74" s="9">
        <v>70</v>
      </c>
      <c r="E74" s="18">
        <v>0.3316898148148148</v>
      </c>
    </row>
    <row r="75" spans="1:5" ht="13.25" x14ac:dyDescent="0.25">
      <c r="A75" t="s">
        <v>1115</v>
      </c>
      <c r="B75" t="s">
        <v>1116</v>
      </c>
      <c r="C75" t="s">
        <v>932</v>
      </c>
      <c r="D75" s="9">
        <v>71</v>
      </c>
      <c r="E75" s="18">
        <v>0.33337962962962964</v>
      </c>
    </row>
    <row r="76" spans="1:5" ht="13.25" x14ac:dyDescent="0.25">
      <c r="A76" t="s">
        <v>1014</v>
      </c>
      <c r="B76" t="s">
        <v>1015</v>
      </c>
      <c r="C76" t="s">
        <v>1016</v>
      </c>
      <c r="D76" s="9">
        <v>72</v>
      </c>
      <c r="E76" s="18">
        <v>0.33371527777777776</v>
      </c>
    </row>
    <row r="77" spans="1:5" ht="13.25" x14ac:dyDescent="0.25">
      <c r="A77" t="s">
        <v>1625</v>
      </c>
      <c r="C77" t="s">
        <v>932</v>
      </c>
      <c r="D77" s="9">
        <v>73</v>
      </c>
      <c r="E77" s="18">
        <v>0.33878472222222222</v>
      </c>
    </row>
    <row r="78" spans="1:5" ht="13.25" x14ac:dyDescent="0.25">
      <c r="A78" t="s">
        <v>996</v>
      </c>
      <c r="B78" t="s">
        <v>1650</v>
      </c>
      <c r="C78" t="s">
        <v>1520</v>
      </c>
      <c r="D78" s="9">
        <v>74</v>
      </c>
      <c r="E78" s="18">
        <v>0.33885416666666668</v>
      </c>
    </row>
    <row r="79" spans="1:5" ht="13.25" x14ac:dyDescent="0.25">
      <c r="A79" t="s">
        <v>1137</v>
      </c>
      <c r="B79" t="s">
        <v>1159</v>
      </c>
      <c r="C79" t="s">
        <v>1520</v>
      </c>
      <c r="D79" s="9">
        <v>75</v>
      </c>
      <c r="E79" s="18">
        <v>0.34017361111111111</v>
      </c>
    </row>
    <row r="80" spans="1:5" ht="13.25" x14ac:dyDescent="0.25">
      <c r="A80" t="s">
        <v>1626</v>
      </c>
      <c r="B80" t="s">
        <v>1156</v>
      </c>
      <c r="C80" t="s">
        <v>921</v>
      </c>
      <c r="D80" s="9">
        <v>76</v>
      </c>
      <c r="E80" s="18">
        <v>0.34072916666666669</v>
      </c>
    </row>
    <row r="81" spans="1:5" ht="13.25" x14ac:dyDescent="0.25">
      <c r="A81" t="s">
        <v>976</v>
      </c>
      <c r="B81" t="s">
        <v>977</v>
      </c>
      <c r="C81" t="s">
        <v>1520</v>
      </c>
      <c r="D81" s="9">
        <v>77</v>
      </c>
      <c r="E81" s="18">
        <v>0.34112268518518518</v>
      </c>
    </row>
    <row r="82" spans="1:5" ht="13.25" x14ac:dyDescent="0.25">
      <c r="A82" t="s">
        <v>1627</v>
      </c>
      <c r="B82" t="s">
        <v>1651</v>
      </c>
      <c r="C82" t="s">
        <v>921</v>
      </c>
      <c r="D82" s="9">
        <v>78</v>
      </c>
      <c r="E82" s="18">
        <v>0.34254629629629629</v>
      </c>
    </row>
    <row r="83" spans="1:5" ht="13.25" x14ac:dyDescent="0.25">
      <c r="A83" t="s">
        <v>1046</v>
      </c>
      <c r="B83" t="s">
        <v>974</v>
      </c>
      <c r="C83" t="s">
        <v>943</v>
      </c>
      <c r="D83" s="9">
        <v>79</v>
      </c>
      <c r="E83" s="18">
        <v>0.34634259259259259</v>
      </c>
    </row>
    <row r="84" spans="1:5" ht="13.25" x14ac:dyDescent="0.25">
      <c r="A84" t="s">
        <v>1028</v>
      </c>
      <c r="B84" t="s">
        <v>1432</v>
      </c>
      <c r="C84" t="s">
        <v>940</v>
      </c>
      <c r="D84" s="9">
        <v>80</v>
      </c>
      <c r="E84" s="18">
        <v>0.34644675925925927</v>
      </c>
    </row>
    <row r="85" spans="1:5" ht="13.25" x14ac:dyDescent="0.25">
      <c r="A85" t="s">
        <v>1055</v>
      </c>
      <c r="B85" t="s">
        <v>960</v>
      </c>
      <c r="C85" t="s">
        <v>940</v>
      </c>
      <c r="D85" s="9">
        <v>81</v>
      </c>
      <c r="E85" s="18">
        <v>0.35059027777777779</v>
      </c>
    </row>
    <row r="86" spans="1:5" ht="13.25" x14ac:dyDescent="0.25">
      <c r="A86" t="s">
        <v>1628</v>
      </c>
      <c r="B86" t="s">
        <v>1083</v>
      </c>
      <c r="D86" s="9">
        <v>82</v>
      </c>
      <c r="E86" s="18">
        <v>0.35332175925925924</v>
      </c>
    </row>
    <row r="87" spans="1:5" ht="13.25" x14ac:dyDescent="0.25">
      <c r="A87" t="s">
        <v>982</v>
      </c>
      <c r="B87" t="s">
        <v>955</v>
      </c>
      <c r="C87" t="s">
        <v>921</v>
      </c>
      <c r="D87" s="9">
        <v>83</v>
      </c>
      <c r="E87" s="18">
        <v>0.35410879629629627</v>
      </c>
    </row>
    <row r="88" spans="1:5" ht="13.25" x14ac:dyDescent="0.25">
      <c r="A88" t="s">
        <v>1629</v>
      </c>
      <c r="B88" t="s">
        <v>1506</v>
      </c>
      <c r="C88" t="s">
        <v>1045</v>
      </c>
      <c r="D88" s="9">
        <v>84</v>
      </c>
      <c r="E88" s="18">
        <v>0.35571759259259261</v>
      </c>
    </row>
    <row r="89" spans="1:5" ht="13.25" x14ac:dyDescent="0.25">
      <c r="A89" t="s">
        <v>1059</v>
      </c>
      <c r="B89" t="s">
        <v>960</v>
      </c>
      <c r="C89" t="s">
        <v>921</v>
      </c>
      <c r="D89" s="9">
        <v>85</v>
      </c>
      <c r="E89" s="18">
        <v>0.35821759259259262</v>
      </c>
    </row>
    <row r="90" spans="1:5" ht="13.25" x14ac:dyDescent="0.25">
      <c r="A90" t="s">
        <v>1630</v>
      </c>
      <c r="B90" t="s">
        <v>1156</v>
      </c>
      <c r="C90" t="s">
        <v>921</v>
      </c>
      <c r="D90" s="9">
        <v>86</v>
      </c>
      <c r="E90" s="18">
        <v>0.35846064814814815</v>
      </c>
    </row>
    <row r="91" spans="1:5" ht="13.25" x14ac:dyDescent="0.25">
      <c r="A91" t="s">
        <v>1350</v>
      </c>
      <c r="B91" t="s">
        <v>1345</v>
      </c>
      <c r="C91" t="s">
        <v>929</v>
      </c>
      <c r="D91" s="9">
        <v>87</v>
      </c>
      <c r="E91" s="18">
        <v>0.36936342592592591</v>
      </c>
    </row>
    <row r="92" spans="1:5" ht="13.25" x14ac:dyDescent="0.25">
      <c r="A92" t="s">
        <v>1631</v>
      </c>
      <c r="B92" t="s">
        <v>1419</v>
      </c>
      <c r="C92" t="s">
        <v>1520</v>
      </c>
      <c r="D92" s="9">
        <v>88</v>
      </c>
      <c r="E92" s="18">
        <v>0.38046296296296295</v>
      </c>
    </row>
    <row r="93" spans="1:5" ht="13.25" x14ac:dyDescent="0.25">
      <c r="A93" t="s">
        <v>1632</v>
      </c>
      <c r="B93" t="s">
        <v>1054</v>
      </c>
      <c r="C93" t="s">
        <v>932</v>
      </c>
      <c r="D93" s="9">
        <v>89</v>
      </c>
      <c r="E93" s="18">
        <v>0.38299768518518518</v>
      </c>
    </row>
    <row r="94" spans="1:5" ht="13.25" x14ac:dyDescent="0.25">
      <c r="A94" t="s">
        <v>950</v>
      </c>
      <c r="B94" t="s">
        <v>1652</v>
      </c>
      <c r="C94" t="s">
        <v>1520</v>
      </c>
      <c r="D94" s="9">
        <v>90</v>
      </c>
      <c r="E94" s="18">
        <v>0.38442129629629629</v>
      </c>
    </row>
    <row r="95" spans="1:5" ht="13.25" x14ac:dyDescent="0.25">
      <c r="A95" t="s">
        <v>1633</v>
      </c>
      <c r="B95" t="s">
        <v>1156</v>
      </c>
      <c r="C95" t="s">
        <v>943</v>
      </c>
      <c r="D95" s="9">
        <v>91</v>
      </c>
      <c r="E95" s="18">
        <v>0.38707175925925924</v>
      </c>
    </row>
    <row r="96" spans="1:5" ht="13.25" x14ac:dyDescent="0.25">
      <c r="A96" t="s">
        <v>1594</v>
      </c>
      <c r="B96" t="s">
        <v>1605</v>
      </c>
      <c r="C96" t="s">
        <v>932</v>
      </c>
      <c r="D96" s="9">
        <v>92</v>
      </c>
      <c r="E96" s="18">
        <v>0.39067129629629632</v>
      </c>
    </row>
    <row r="97" spans="1:5" ht="13.25" x14ac:dyDescent="0.25">
      <c r="A97" t="s">
        <v>1183</v>
      </c>
      <c r="B97" t="s">
        <v>918</v>
      </c>
      <c r="C97" t="s">
        <v>943</v>
      </c>
      <c r="E97" s="9" t="s">
        <v>1316</v>
      </c>
    </row>
    <row r="98" spans="1:5" ht="13.25" x14ac:dyDescent="0.25">
      <c r="A98" t="s">
        <v>1074</v>
      </c>
      <c r="B98" t="s">
        <v>1042</v>
      </c>
      <c r="C98" t="s">
        <v>1045</v>
      </c>
      <c r="E98" s="9" t="s">
        <v>1316</v>
      </c>
    </row>
    <row r="99" spans="1:5" ht="13.25" x14ac:dyDescent="0.25">
      <c r="A99" t="s">
        <v>1186</v>
      </c>
      <c r="B99" t="s">
        <v>974</v>
      </c>
      <c r="C99" t="s">
        <v>943</v>
      </c>
      <c r="E99" s="9" t="s">
        <v>1316</v>
      </c>
    </row>
    <row r="100" spans="1:5" ht="13.25" x14ac:dyDescent="0.25">
      <c r="A100" s="10" t="s">
        <v>1462</v>
      </c>
      <c r="B100" t="s">
        <v>1078</v>
      </c>
      <c r="C100" t="s">
        <v>932</v>
      </c>
      <c r="E100" s="9" t="s">
        <v>1316</v>
      </c>
    </row>
    <row r="101" spans="1:5" ht="13.25" x14ac:dyDescent="0.25">
      <c r="A101" t="s">
        <v>1583</v>
      </c>
      <c r="B101" t="s">
        <v>1109</v>
      </c>
      <c r="C101" t="s">
        <v>943</v>
      </c>
      <c r="E101" s="9" t="s">
        <v>1316</v>
      </c>
    </row>
    <row r="102" spans="1:5" ht="13.25" x14ac:dyDescent="0.25">
      <c r="A102" t="s">
        <v>1212</v>
      </c>
      <c r="B102" t="s">
        <v>977</v>
      </c>
      <c r="C102" t="s">
        <v>1520</v>
      </c>
      <c r="E102" s="9" t="s">
        <v>1316</v>
      </c>
    </row>
    <row r="103" spans="1:5" ht="13.25" x14ac:dyDescent="0.25">
      <c r="A103" t="s">
        <v>975</v>
      </c>
      <c r="B103" t="s">
        <v>1156</v>
      </c>
      <c r="C103" t="s">
        <v>932</v>
      </c>
      <c r="E103" s="9" t="s">
        <v>1316</v>
      </c>
    </row>
    <row r="104" spans="1:5" ht="13.25" x14ac:dyDescent="0.25">
      <c r="A104" t="s">
        <v>1218</v>
      </c>
      <c r="B104" t="s">
        <v>1654</v>
      </c>
      <c r="C104" t="s">
        <v>932</v>
      </c>
      <c r="E104" s="9" t="s">
        <v>1316</v>
      </c>
    </row>
    <row r="105" spans="1:5" ht="13.25" x14ac:dyDescent="0.25">
      <c r="A105" t="s">
        <v>1643</v>
      </c>
      <c r="B105" t="s">
        <v>1658</v>
      </c>
      <c r="C105" t="s">
        <v>1520</v>
      </c>
      <c r="E105" s="9" t="s">
        <v>1316</v>
      </c>
    </row>
    <row r="106" spans="1:5" ht="13.25" x14ac:dyDescent="0.25">
      <c r="A106" t="s">
        <v>1101</v>
      </c>
      <c r="B106" t="s">
        <v>957</v>
      </c>
      <c r="C106" t="s">
        <v>923</v>
      </c>
      <c r="E106" s="9" t="s">
        <v>1316</v>
      </c>
    </row>
    <row r="107" spans="1:5" ht="13.25" x14ac:dyDescent="0.25">
      <c r="A107" t="s">
        <v>1637</v>
      </c>
      <c r="B107" t="s">
        <v>1655</v>
      </c>
      <c r="C107" t="s">
        <v>932</v>
      </c>
      <c r="E107" s="9" t="s">
        <v>1316</v>
      </c>
    </row>
    <row r="108" spans="1:5" ht="13.25" x14ac:dyDescent="0.25">
      <c r="A108" t="s">
        <v>1003</v>
      </c>
      <c r="B108" t="s">
        <v>1649</v>
      </c>
      <c r="C108" t="s">
        <v>921</v>
      </c>
      <c r="E108" s="9" t="s">
        <v>1316</v>
      </c>
    </row>
    <row r="109" spans="1:5" ht="13.25" x14ac:dyDescent="0.25">
      <c r="A109" t="s">
        <v>1645</v>
      </c>
      <c r="B109" t="s">
        <v>1197</v>
      </c>
      <c r="C109" t="s">
        <v>923</v>
      </c>
      <c r="E109" s="9" t="s">
        <v>1316</v>
      </c>
    </row>
    <row r="110" spans="1:5" ht="13.25" x14ac:dyDescent="0.25">
      <c r="A110" t="s">
        <v>1309</v>
      </c>
      <c r="B110" t="s">
        <v>1396</v>
      </c>
      <c r="C110" t="s">
        <v>921</v>
      </c>
      <c r="E110" s="9" t="s">
        <v>1316</v>
      </c>
    </row>
    <row r="111" spans="1:5" ht="13.25" x14ac:dyDescent="0.25">
      <c r="A111" t="s">
        <v>1228</v>
      </c>
      <c r="B111" t="s">
        <v>1506</v>
      </c>
      <c r="C111" t="s">
        <v>1045</v>
      </c>
      <c r="E111" s="9" t="s">
        <v>1316</v>
      </c>
    </row>
    <row r="112" spans="1:5" ht="13.25" x14ac:dyDescent="0.25">
      <c r="A112" t="s">
        <v>1111</v>
      </c>
      <c r="B112" t="s">
        <v>1112</v>
      </c>
      <c r="C112" t="s">
        <v>943</v>
      </c>
      <c r="E112" s="9" t="s">
        <v>1316</v>
      </c>
    </row>
    <row r="113" spans="1:5" ht="13.25" x14ac:dyDescent="0.25">
      <c r="A113" t="s">
        <v>927</v>
      </c>
      <c r="B113" t="s">
        <v>928</v>
      </c>
      <c r="C113" t="s">
        <v>929</v>
      </c>
      <c r="E113" s="9" t="s">
        <v>1316</v>
      </c>
    </row>
    <row r="114" spans="1:5" ht="13.25" x14ac:dyDescent="0.25">
      <c r="A114" t="s">
        <v>1113</v>
      </c>
      <c r="B114" t="s">
        <v>1114</v>
      </c>
      <c r="C114" t="s">
        <v>1520</v>
      </c>
      <c r="E114" s="9" t="s">
        <v>1316</v>
      </c>
    </row>
    <row r="115" spans="1:5" ht="13.25" x14ac:dyDescent="0.25">
      <c r="A115" t="s">
        <v>1634</v>
      </c>
      <c r="B115" t="s">
        <v>1653</v>
      </c>
      <c r="C115" t="s">
        <v>932</v>
      </c>
      <c r="E115" s="9" t="s">
        <v>1316</v>
      </c>
    </row>
    <row r="116" spans="1:5" ht="13.25" x14ac:dyDescent="0.25">
      <c r="A116" t="s">
        <v>1642</v>
      </c>
      <c r="B116" t="s">
        <v>939</v>
      </c>
      <c r="C116" t="s">
        <v>940</v>
      </c>
      <c r="E116" s="9" t="s">
        <v>1316</v>
      </c>
    </row>
    <row r="117" spans="1:5" ht="13.25" x14ac:dyDescent="0.25">
      <c r="A117" t="s">
        <v>1518</v>
      </c>
      <c r="B117" t="s">
        <v>1156</v>
      </c>
      <c r="C117" t="s">
        <v>943</v>
      </c>
      <c r="E117" s="9" t="s">
        <v>1316</v>
      </c>
    </row>
    <row r="118" spans="1:5" ht="13.25" x14ac:dyDescent="0.25">
      <c r="A118" s="10" t="s">
        <v>1464</v>
      </c>
      <c r="B118" t="s">
        <v>1151</v>
      </c>
      <c r="C118" t="s">
        <v>929</v>
      </c>
      <c r="E118" s="9" t="s">
        <v>1316</v>
      </c>
    </row>
    <row r="119" spans="1:5" ht="13.25" x14ac:dyDescent="0.25">
      <c r="A119" t="s">
        <v>1639</v>
      </c>
      <c r="B119" t="s">
        <v>1156</v>
      </c>
      <c r="C119" t="s">
        <v>1520</v>
      </c>
      <c r="E119" s="9" t="s">
        <v>1316</v>
      </c>
    </row>
    <row r="120" spans="1:5" ht="13.25" x14ac:dyDescent="0.25">
      <c r="A120" t="s">
        <v>1635</v>
      </c>
      <c r="B120" t="s">
        <v>960</v>
      </c>
      <c r="C120" t="s">
        <v>1520</v>
      </c>
      <c r="E120" s="9" t="s">
        <v>1316</v>
      </c>
    </row>
    <row r="121" spans="1:5" ht="13.25" x14ac:dyDescent="0.25">
      <c r="A121" t="s">
        <v>1240</v>
      </c>
      <c r="B121" t="s">
        <v>1018</v>
      </c>
      <c r="C121" t="s">
        <v>921</v>
      </c>
      <c r="E121" s="9" t="s">
        <v>1316</v>
      </c>
    </row>
    <row r="122" spans="1:5" ht="13.25" x14ac:dyDescent="0.25">
      <c r="A122" t="s">
        <v>1636</v>
      </c>
      <c r="B122" t="s">
        <v>977</v>
      </c>
      <c r="C122" t="s">
        <v>923</v>
      </c>
      <c r="E122" s="9" t="s">
        <v>1316</v>
      </c>
    </row>
    <row r="123" spans="1:5" ht="13.25" x14ac:dyDescent="0.25">
      <c r="A123" t="s">
        <v>1640</v>
      </c>
      <c r="B123" t="s">
        <v>1657</v>
      </c>
      <c r="C123" t="s">
        <v>1520</v>
      </c>
      <c r="E123" s="9" t="s">
        <v>1316</v>
      </c>
    </row>
    <row r="124" spans="1:5" ht="13.25" x14ac:dyDescent="0.25">
      <c r="A124" t="s">
        <v>1638</v>
      </c>
      <c r="B124" t="s">
        <v>1109</v>
      </c>
      <c r="C124" t="s">
        <v>943</v>
      </c>
      <c r="E124" s="9" t="s">
        <v>1316</v>
      </c>
    </row>
    <row r="125" spans="1:5" ht="13.25" x14ac:dyDescent="0.25">
      <c r="A125" t="s">
        <v>944</v>
      </c>
      <c r="B125" t="s">
        <v>1656</v>
      </c>
      <c r="C125" t="s">
        <v>943</v>
      </c>
      <c r="E125" s="9" t="s">
        <v>1316</v>
      </c>
    </row>
    <row r="126" spans="1:5" ht="13.25" x14ac:dyDescent="0.25">
      <c r="A126" t="s">
        <v>1140</v>
      </c>
      <c r="B126" t="s">
        <v>962</v>
      </c>
      <c r="C126" t="s">
        <v>932</v>
      </c>
      <c r="E126" s="9" t="s">
        <v>1316</v>
      </c>
    </row>
    <row r="127" spans="1:5" ht="13.25" x14ac:dyDescent="0.25">
      <c r="A127" t="s">
        <v>1641</v>
      </c>
      <c r="B127" t="s">
        <v>1086</v>
      </c>
      <c r="C127" t="s">
        <v>1520</v>
      </c>
      <c r="E127" s="9" t="s">
        <v>1316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94"/>
  <sheetViews>
    <sheetView topLeftCell="A102" workbookViewId="0">
      <selection activeCell="A114" sqref="A114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54296875" bestFit="1" customWidth="1"/>
  </cols>
  <sheetData>
    <row r="1" spans="1:6" s="3" customFormat="1" ht="13" x14ac:dyDescent="0.3">
      <c r="A1" s="3" t="s">
        <v>399</v>
      </c>
      <c r="C1" s="3" t="s">
        <v>1698</v>
      </c>
    </row>
    <row r="2" spans="1:6" s="3" customFormat="1" ht="13" x14ac:dyDescent="0.3">
      <c r="C2" s="3" t="s">
        <v>1699</v>
      </c>
    </row>
    <row r="3" spans="1:6" s="3" customFormat="1" ht="13" x14ac:dyDescent="0.3"/>
    <row r="4" spans="1:6" s="4" customFormat="1" ht="13" x14ac:dyDescent="0.3">
      <c r="A4" s="4" t="s">
        <v>908</v>
      </c>
      <c r="B4" s="4" t="s">
        <v>909</v>
      </c>
      <c r="C4" s="4" t="s">
        <v>912</v>
      </c>
      <c r="D4" s="4" t="s">
        <v>910</v>
      </c>
      <c r="E4" s="5" t="s">
        <v>911</v>
      </c>
    </row>
    <row r="5" spans="1:6" ht="13.25" x14ac:dyDescent="0.25">
      <c r="A5" t="s">
        <v>1090</v>
      </c>
      <c r="B5" s="10" t="s">
        <v>947</v>
      </c>
      <c r="C5" s="10" t="s">
        <v>923</v>
      </c>
      <c r="D5" s="9">
        <v>1</v>
      </c>
      <c r="E5" s="18">
        <v>0.24034722222222221</v>
      </c>
      <c r="F5" s="18"/>
    </row>
    <row r="6" spans="1:6" ht="13.25" x14ac:dyDescent="0.25">
      <c r="A6" t="s">
        <v>1111</v>
      </c>
      <c r="B6" s="10" t="s">
        <v>1112</v>
      </c>
      <c r="C6" s="10" t="s">
        <v>943</v>
      </c>
      <c r="D6" s="9">
        <v>2</v>
      </c>
      <c r="E6" s="18">
        <v>0.24226851851851852</v>
      </c>
      <c r="F6" s="18"/>
    </row>
    <row r="7" spans="1:6" ht="13.25" x14ac:dyDescent="0.25">
      <c r="A7" t="s">
        <v>914</v>
      </c>
      <c r="B7" s="10" t="s">
        <v>1151</v>
      </c>
      <c r="C7" s="10" t="s">
        <v>1520</v>
      </c>
      <c r="D7" s="9">
        <v>3</v>
      </c>
      <c r="E7" s="18">
        <v>0.24320601851851853</v>
      </c>
      <c r="F7" s="18"/>
    </row>
    <row r="8" spans="1:6" ht="13.25" x14ac:dyDescent="0.25">
      <c r="A8" t="s">
        <v>917</v>
      </c>
      <c r="B8" s="10" t="s">
        <v>918</v>
      </c>
      <c r="C8" s="10" t="s">
        <v>921</v>
      </c>
      <c r="D8" s="9">
        <v>4</v>
      </c>
      <c r="E8" s="18">
        <v>0.2442013888888889</v>
      </c>
      <c r="F8" s="18"/>
    </row>
    <row r="9" spans="1:6" ht="13.25" x14ac:dyDescent="0.25">
      <c r="A9" t="s">
        <v>1630</v>
      </c>
      <c r="B9" s="10" t="s">
        <v>925</v>
      </c>
      <c r="C9" s="10" t="s">
        <v>1520</v>
      </c>
      <c r="D9" s="9">
        <v>5</v>
      </c>
      <c r="E9" s="18">
        <v>0.25473379629629628</v>
      </c>
      <c r="F9" s="18"/>
    </row>
    <row r="10" spans="1:6" ht="13.25" x14ac:dyDescent="0.25">
      <c r="A10" t="s">
        <v>922</v>
      </c>
      <c r="B10" s="10" t="s">
        <v>918</v>
      </c>
      <c r="C10" s="10" t="s">
        <v>923</v>
      </c>
      <c r="D10" s="9">
        <v>6</v>
      </c>
      <c r="E10" s="18">
        <v>0.25685185185185183</v>
      </c>
      <c r="F10" s="18"/>
    </row>
    <row r="11" spans="1:6" ht="13.25" x14ac:dyDescent="0.25">
      <c r="A11" t="s">
        <v>1183</v>
      </c>
      <c r="B11" s="10" t="s">
        <v>918</v>
      </c>
      <c r="C11" s="10" t="s">
        <v>943</v>
      </c>
      <c r="D11" s="9">
        <v>7</v>
      </c>
      <c r="E11" s="18">
        <v>0.25995370370370369</v>
      </c>
      <c r="F11" s="18"/>
    </row>
    <row r="12" spans="1:6" ht="13.25" x14ac:dyDescent="0.25">
      <c r="A12" t="s">
        <v>930</v>
      </c>
      <c r="B12" s="10" t="s">
        <v>931</v>
      </c>
      <c r="C12" s="10" t="s">
        <v>932</v>
      </c>
      <c r="D12" s="9">
        <v>8</v>
      </c>
      <c r="E12" s="18">
        <v>0.26571759259259259</v>
      </c>
      <c r="F12" s="18"/>
    </row>
    <row r="13" spans="1:6" ht="13.25" x14ac:dyDescent="0.25">
      <c r="A13" s="10" t="s">
        <v>1377</v>
      </c>
      <c r="B13" s="10" t="s">
        <v>1018</v>
      </c>
      <c r="C13" s="10" t="s">
        <v>943</v>
      </c>
      <c r="D13" s="9">
        <v>9</v>
      </c>
      <c r="E13" s="18">
        <v>0.27273148148148146</v>
      </c>
      <c r="F13" s="18"/>
    </row>
    <row r="14" spans="1:6" ht="13.25" x14ac:dyDescent="0.25">
      <c r="A14" s="10" t="s">
        <v>1464</v>
      </c>
      <c r="B14" s="10" t="s">
        <v>1151</v>
      </c>
      <c r="C14" s="10" t="s">
        <v>929</v>
      </c>
      <c r="D14" s="9">
        <v>10</v>
      </c>
      <c r="E14" s="18">
        <v>0.27327546296296296</v>
      </c>
      <c r="F14" s="18"/>
    </row>
    <row r="15" spans="1:6" ht="13.25" x14ac:dyDescent="0.25">
      <c r="A15" t="s">
        <v>927</v>
      </c>
      <c r="B15" s="10" t="s">
        <v>928</v>
      </c>
      <c r="C15" s="10" t="s">
        <v>932</v>
      </c>
      <c r="D15" s="9">
        <v>11</v>
      </c>
      <c r="E15" s="18">
        <v>0.27574074074074073</v>
      </c>
      <c r="F15" s="18"/>
    </row>
    <row r="16" spans="1:6" ht="13.25" x14ac:dyDescent="0.25">
      <c r="A16" t="s">
        <v>988</v>
      </c>
      <c r="B16" s="10" t="s">
        <v>928</v>
      </c>
      <c r="C16" s="10" t="s">
        <v>940</v>
      </c>
      <c r="D16" s="9">
        <v>12</v>
      </c>
      <c r="E16" s="18">
        <v>0.27682870370370372</v>
      </c>
      <c r="F16" s="18"/>
    </row>
    <row r="17" spans="1:6" ht="13.25" x14ac:dyDescent="0.25">
      <c r="A17" t="s">
        <v>1287</v>
      </c>
      <c r="B17" s="10" t="s">
        <v>966</v>
      </c>
      <c r="C17" s="10" t="s">
        <v>929</v>
      </c>
      <c r="D17" s="9">
        <v>13</v>
      </c>
      <c r="E17" s="18">
        <v>0.27792824074074074</v>
      </c>
      <c r="F17" s="18"/>
    </row>
    <row r="18" spans="1:6" ht="13.25" x14ac:dyDescent="0.25">
      <c r="A18" t="s">
        <v>920</v>
      </c>
      <c r="B18" s="10" t="s">
        <v>1700</v>
      </c>
      <c r="C18" s="10" t="s">
        <v>921</v>
      </c>
      <c r="D18" s="9">
        <v>14</v>
      </c>
      <c r="E18" s="18">
        <v>0.28243055555555557</v>
      </c>
      <c r="F18" s="18"/>
    </row>
    <row r="19" spans="1:6" ht="13.25" x14ac:dyDescent="0.25">
      <c r="A19" t="s">
        <v>946</v>
      </c>
      <c r="B19" s="10" t="s">
        <v>947</v>
      </c>
      <c r="C19" s="10" t="s">
        <v>940</v>
      </c>
      <c r="D19" s="9">
        <v>15</v>
      </c>
      <c r="E19" s="18">
        <v>0.28317129629629628</v>
      </c>
      <c r="F19" s="18"/>
    </row>
    <row r="20" spans="1:6" ht="13.25" x14ac:dyDescent="0.25">
      <c r="A20" s="10" t="s">
        <v>1262</v>
      </c>
      <c r="B20" s="10" t="s">
        <v>966</v>
      </c>
      <c r="C20" s="10" t="s">
        <v>921</v>
      </c>
      <c r="D20" s="9">
        <v>16</v>
      </c>
      <c r="E20" s="18">
        <v>0.29314814814814816</v>
      </c>
      <c r="F20" s="18"/>
    </row>
    <row r="21" spans="1:6" ht="13.25" x14ac:dyDescent="0.25">
      <c r="A21" t="s">
        <v>1119</v>
      </c>
      <c r="B21" s="10" t="s">
        <v>1095</v>
      </c>
      <c r="C21" s="10" t="s">
        <v>940</v>
      </c>
      <c r="D21" s="9">
        <v>17</v>
      </c>
      <c r="E21" s="18">
        <v>0.29342592592592592</v>
      </c>
      <c r="F21" s="18"/>
    </row>
    <row r="22" spans="1:6" ht="13.25" x14ac:dyDescent="0.25">
      <c r="A22" t="s">
        <v>933</v>
      </c>
      <c r="B22" s="10" t="s">
        <v>934</v>
      </c>
      <c r="C22" s="10" t="s">
        <v>1520</v>
      </c>
      <c r="D22" s="9">
        <v>18</v>
      </c>
      <c r="E22" s="18">
        <v>0.29416666666666669</v>
      </c>
      <c r="F22" s="18"/>
    </row>
    <row r="23" spans="1:6" ht="13.25" x14ac:dyDescent="0.25">
      <c r="A23" t="s">
        <v>1191</v>
      </c>
      <c r="B23" s="10" t="s">
        <v>1701</v>
      </c>
      <c r="C23" s="10" t="s">
        <v>921</v>
      </c>
      <c r="D23" s="9">
        <v>19</v>
      </c>
      <c r="E23" s="18">
        <v>0.29649305555555555</v>
      </c>
      <c r="F23" s="18"/>
    </row>
    <row r="24" spans="1:6" ht="13.25" x14ac:dyDescent="0.25">
      <c r="A24" s="10" t="s">
        <v>1661</v>
      </c>
      <c r="B24" s="10" t="s">
        <v>1078</v>
      </c>
      <c r="C24" s="10" t="s">
        <v>923</v>
      </c>
      <c r="D24" s="9">
        <v>20</v>
      </c>
      <c r="E24" s="18">
        <v>0.29738425925925926</v>
      </c>
      <c r="F24" s="18"/>
    </row>
    <row r="25" spans="1:6" ht="13.25" x14ac:dyDescent="0.25">
      <c r="A25" t="s">
        <v>1610</v>
      </c>
      <c r="B25" s="10" t="s">
        <v>966</v>
      </c>
      <c r="C25" s="10" t="s">
        <v>923</v>
      </c>
      <c r="D25" s="9">
        <v>21</v>
      </c>
      <c r="E25" s="18">
        <v>0.30461805555555554</v>
      </c>
      <c r="F25" s="18"/>
    </row>
    <row r="26" spans="1:6" ht="13.25" x14ac:dyDescent="0.25">
      <c r="A26" t="s">
        <v>924</v>
      </c>
      <c r="B26" s="10" t="s">
        <v>925</v>
      </c>
      <c r="C26" s="10" t="s">
        <v>921</v>
      </c>
      <c r="D26" s="9">
        <v>22</v>
      </c>
      <c r="E26" s="18">
        <v>0.30469907407407409</v>
      </c>
      <c r="F26" s="18"/>
    </row>
    <row r="27" spans="1:6" ht="13.25" x14ac:dyDescent="0.25">
      <c r="A27" t="s">
        <v>970</v>
      </c>
      <c r="B27" s="10" t="s">
        <v>971</v>
      </c>
      <c r="C27" s="10" t="s">
        <v>943</v>
      </c>
      <c r="D27" s="9">
        <v>23</v>
      </c>
      <c r="E27" s="18">
        <v>0.31223379629629627</v>
      </c>
      <c r="F27" s="18"/>
    </row>
    <row r="28" spans="1:6" ht="13.25" x14ac:dyDescent="0.25">
      <c r="A28" t="s">
        <v>972</v>
      </c>
      <c r="B28" s="10" t="s">
        <v>966</v>
      </c>
      <c r="C28" s="10" t="s">
        <v>923</v>
      </c>
      <c r="D28" s="9">
        <v>24</v>
      </c>
      <c r="E28" s="18">
        <v>0.31599537037037034</v>
      </c>
      <c r="F28" s="18"/>
    </row>
    <row r="29" spans="1:6" ht="13.25" x14ac:dyDescent="0.25">
      <c r="A29" s="10" t="s">
        <v>1477</v>
      </c>
      <c r="B29" s="10" t="s">
        <v>1649</v>
      </c>
      <c r="C29" s="10" t="s">
        <v>943</v>
      </c>
      <c r="D29" s="9">
        <v>25</v>
      </c>
      <c r="E29" s="18">
        <v>0.31693287037037038</v>
      </c>
      <c r="F29" s="18"/>
    </row>
    <row r="30" spans="1:6" ht="13.25" x14ac:dyDescent="0.25">
      <c r="A30" t="s">
        <v>1235</v>
      </c>
      <c r="B30" s="10" t="s">
        <v>925</v>
      </c>
      <c r="C30" s="10" t="s">
        <v>929</v>
      </c>
      <c r="D30" s="9">
        <v>26</v>
      </c>
      <c r="E30" s="18">
        <v>0.31865740740740739</v>
      </c>
      <c r="F30" s="18"/>
    </row>
    <row r="31" spans="1:6" ht="13.25" x14ac:dyDescent="0.25">
      <c r="A31" s="10" t="s">
        <v>1459</v>
      </c>
      <c r="B31" s="10" t="s">
        <v>928</v>
      </c>
      <c r="C31" s="10" t="s">
        <v>932</v>
      </c>
      <c r="D31" s="9">
        <v>27</v>
      </c>
      <c r="E31" s="18">
        <v>0.32217592592592592</v>
      </c>
      <c r="F31" s="18"/>
    </row>
    <row r="32" spans="1:6" ht="13.25" x14ac:dyDescent="0.25">
      <c r="A32" s="10" t="s">
        <v>1662</v>
      </c>
      <c r="B32" s="10" t="s">
        <v>1702</v>
      </c>
      <c r="C32" s="10" t="s">
        <v>932</v>
      </c>
      <c r="D32" s="9">
        <v>28</v>
      </c>
      <c r="E32" s="18">
        <v>0.32362268518518517</v>
      </c>
      <c r="F32" s="18"/>
    </row>
    <row r="33" spans="1:6" ht="13.25" x14ac:dyDescent="0.25">
      <c r="A33" s="10" t="s">
        <v>1663</v>
      </c>
      <c r="B33" s="10" t="s">
        <v>1159</v>
      </c>
      <c r="C33" s="10" t="s">
        <v>932</v>
      </c>
      <c r="D33" s="9">
        <v>29</v>
      </c>
      <c r="E33" s="18">
        <v>0.32997685185185183</v>
      </c>
      <c r="F33" s="18"/>
    </row>
    <row r="34" spans="1:6" ht="13.25" x14ac:dyDescent="0.25">
      <c r="A34" t="s">
        <v>988</v>
      </c>
      <c r="B34" s="10" t="s">
        <v>989</v>
      </c>
      <c r="C34" s="10" t="s">
        <v>943</v>
      </c>
      <c r="D34" s="9">
        <v>30</v>
      </c>
      <c r="E34" s="18">
        <v>0.33174768518518516</v>
      </c>
      <c r="F34" s="18"/>
    </row>
    <row r="35" spans="1:6" ht="13.25" x14ac:dyDescent="0.25">
      <c r="A35" t="s">
        <v>1578</v>
      </c>
      <c r="B35" s="10" t="s">
        <v>1401</v>
      </c>
      <c r="C35" s="10" t="s">
        <v>943</v>
      </c>
      <c r="D35" s="9">
        <v>31</v>
      </c>
      <c r="E35" s="18">
        <v>0.33599537037037036</v>
      </c>
      <c r="F35" s="18"/>
    </row>
    <row r="36" spans="1:6" ht="13.25" x14ac:dyDescent="0.25">
      <c r="A36" t="s">
        <v>1031</v>
      </c>
      <c r="B36" s="10" t="s">
        <v>960</v>
      </c>
      <c r="C36" s="10" t="s">
        <v>1520</v>
      </c>
      <c r="D36" s="9">
        <v>32</v>
      </c>
      <c r="E36" s="18">
        <v>0.33900462962962963</v>
      </c>
      <c r="F36" s="18"/>
    </row>
    <row r="37" spans="1:6" ht="13.25" x14ac:dyDescent="0.25">
      <c r="A37" t="s">
        <v>973</v>
      </c>
      <c r="B37" s="10" t="s">
        <v>974</v>
      </c>
      <c r="C37" s="10" t="s">
        <v>929</v>
      </c>
      <c r="D37" s="9">
        <v>33</v>
      </c>
      <c r="E37" s="18">
        <v>0.33906249999999999</v>
      </c>
      <c r="F37" s="18"/>
    </row>
    <row r="38" spans="1:6" ht="13.25" x14ac:dyDescent="0.25">
      <c r="A38" s="10" t="s">
        <v>1664</v>
      </c>
      <c r="B38" s="10" t="s">
        <v>966</v>
      </c>
      <c r="C38" s="10" t="s">
        <v>1446</v>
      </c>
      <c r="D38" s="9">
        <v>34</v>
      </c>
      <c r="E38" s="18">
        <v>0.33951388888888889</v>
      </c>
      <c r="F38" s="18"/>
    </row>
    <row r="39" spans="1:6" ht="13.25" x14ac:dyDescent="0.25">
      <c r="A39" s="10" t="s">
        <v>1665</v>
      </c>
      <c r="B39" s="10" t="s">
        <v>934</v>
      </c>
      <c r="C39" s="10" t="s">
        <v>932</v>
      </c>
      <c r="D39" s="9">
        <v>35</v>
      </c>
      <c r="E39" s="18">
        <v>0.34278935185185183</v>
      </c>
      <c r="F39" s="18"/>
    </row>
    <row r="40" spans="1:6" ht="13.25" x14ac:dyDescent="0.25">
      <c r="A40" s="10" t="s">
        <v>1666</v>
      </c>
      <c r="B40" s="10" t="s">
        <v>934</v>
      </c>
      <c r="C40" s="10" t="s">
        <v>929</v>
      </c>
      <c r="D40" s="9">
        <v>36</v>
      </c>
      <c r="E40" s="18">
        <v>0.3452662037037037</v>
      </c>
      <c r="F40" s="18"/>
    </row>
    <row r="41" spans="1:6" ht="13.25" x14ac:dyDescent="0.25">
      <c r="A41" t="s">
        <v>990</v>
      </c>
      <c r="B41" s="10" t="s">
        <v>960</v>
      </c>
      <c r="C41" s="10" t="s">
        <v>932</v>
      </c>
      <c r="D41" s="9">
        <v>37</v>
      </c>
      <c r="E41" s="18">
        <v>0.35043981481481479</v>
      </c>
      <c r="F41" s="18"/>
    </row>
    <row r="42" spans="1:6" ht="13.25" x14ac:dyDescent="0.25">
      <c r="A42" t="s">
        <v>1014</v>
      </c>
      <c r="B42" s="10" t="s">
        <v>1015</v>
      </c>
      <c r="C42" s="10" t="s">
        <v>1110</v>
      </c>
      <c r="D42" s="9">
        <v>38</v>
      </c>
      <c r="E42" s="18">
        <v>0.35451388888888891</v>
      </c>
      <c r="F42" s="18"/>
    </row>
    <row r="43" spans="1:6" ht="13.25" x14ac:dyDescent="0.25">
      <c r="A43" t="s">
        <v>1240</v>
      </c>
      <c r="B43" s="10" t="s">
        <v>1018</v>
      </c>
      <c r="C43" s="10" t="s">
        <v>921</v>
      </c>
      <c r="D43" s="9">
        <v>39</v>
      </c>
      <c r="E43" s="18">
        <v>0.35518518518518516</v>
      </c>
      <c r="F43" s="18"/>
    </row>
    <row r="44" spans="1:6" ht="13.25" x14ac:dyDescent="0.25">
      <c r="A44" t="s">
        <v>959</v>
      </c>
      <c r="B44" s="10" t="s">
        <v>960</v>
      </c>
      <c r="C44" s="10" t="s">
        <v>932</v>
      </c>
      <c r="D44" s="9">
        <v>40</v>
      </c>
      <c r="E44" s="18">
        <v>0.35737268518518517</v>
      </c>
      <c r="F44" s="18"/>
    </row>
    <row r="45" spans="1:6" ht="13.25" x14ac:dyDescent="0.25">
      <c r="A45" t="s">
        <v>958</v>
      </c>
      <c r="B45" s="10" t="s">
        <v>955</v>
      </c>
      <c r="C45" s="10" t="s">
        <v>940</v>
      </c>
      <c r="D45" s="9">
        <v>41</v>
      </c>
      <c r="E45" s="18">
        <v>0.35790509259259257</v>
      </c>
      <c r="F45" s="18"/>
    </row>
    <row r="46" spans="1:6" ht="13.25" x14ac:dyDescent="0.25">
      <c r="A46" s="10" t="s">
        <v>1667</v>
      </c>
      <c r="B46" s="10" t="s">
        <v>987</v>
      </c>
      <c r="C46" s="10" t="s">
        <v>1520</v>
      </c>
      <c r="D46" s="9">
        <v>42</v>
      </c>
      <c r="E46" s="18">
        <v>0.36190972222222223</v>
      </c>
      <c r="F46" s="18"/>
    </row>
    <row r="47" spans="1:6" ht="13.25" x14ac:dyDescent="0.25">
      <c r="A47" t="s">
        <v>1017</v>
      </c>
      <c r="B47" s="10" t="s">
        <v>1018</v>
      </c>
      <c r="C47" s="10" t="s">
        <v>1520</v>
      </c>
      <c r="D47" s="9">
        <v>43</v>
      </c>
      <c r="E47" s="18">
        <v>0.36400462962962965</v>
      </c>
      <c r="F47" s="18"/>
    </row>
    <row r="48" spans="1:6" ht="13.25" x14ac:dyDescent="0.25">
      <c r="A48" t="s">
        <v>1089</v>
      </c>
      <c r="B48" s="10" t="s">
        <v>960</v>
      </c>
      <c r="C48" s="10" t="s">
        <v>929</v>
      </c>
      <c r="D48" s="9">
        <v>44</v>
      </c>
      <c r="E48" s="18">
        <v>0.36621527777777779</v>
      </c>
      <c r="F48" s="18"/>
    </row>
    <row r="49" spans="1:6" ht="13.25" x14ac:dyDescent="0.25">
      <c r="A49" t="s">
        <v>1228</v>
      </c>
      <c r="B49" s="10" t="s">
        <v>934</v>
      </c>
      <c r="C49" s="10" t="s">
        <v>940</v>
      </c>
      <c r="D49" s="9">
        <v>45</v>
      </c>
      <c r="E49" s="18">
        <v>0.3704513888888889</v>
      </c>
      <c r="F49" s="18"/>
    </row>
    <row r="50" spans="1:6" ht="13.25" x14ac:dyDescent="0.25">
      <c r="A50" t="s">
        <v>1615</v>
      </c>
      <c r="B50" s="10" t="s">
        <v>1419</v>
      </c>
      <c r="C50" s="10" t="s">
        <v>1520</v>
      </c>
      <c r="D50" s="9">
        <v>46</v>
      </c>
      <c r="E50" s="18">
        <v>0.37148148148148147</v>
      </c>
      <c r="F50" s="18"/>
    </row>
    <row r="51" spans="1:6" ht="13.25" x14ac:dyDescent="0.25">
      <c r="A51" t="s">
        <v>1519</v>
      </c>
      <c r="B51" s="10" t="s">
        <v>955</v>
      </c>
      <c r="C51" s="10" t="s">
        <v>940</v>
      </c>
      <c r="D51" s="9">
        <v>47</v>
      </c>
      <c r="E51" s="18">
        <v>0.37531249999999999</v>
      </c>
      <c r="F51" s="18"/>
    </row>
    <row r="52" spans="1:6" ht="13.25" x14ac:dyDescent="0.25">
      <c r="A52" t="s">
        <v>1619</v>
      </c>
      <c r="B52" s="10" t="s">
        <v>989</v>
      </c>
      <c r="C52" s="10" t="s">
        <v>943</v>
      </c>
      <c r="D52" s="9">
        <v>48</v>
      </c>
      <c r="E52" s="18">
        <v>0.39181712962962961</v>
      </c>
      <c r="F52" s="18"/>
    </row>
    <row r="53" spans="1:6" ht="13.25" x14ac:dyDescent="0.25">
      <c r="A53" t="s">
        <v>1055</v>
      </c>
      <c r="B53" s="10" t="s">
        <v>960</v>
      </c>
      <c r="C53" s="10" t="s">
        <v>921</v>
      </c>
      <c r="D53" s="9">
        <v>49</v>
      </c>
      <c r="E53" s="18">
        <v>0.39216435185185183</v>
      </c>
      <c r="F53" s="18"/>
    </row>
    <row r="54" spans="1:6" ht="13.25" x14ac:dyDescent="0.25">
      <c r="A54" t="s">
        <v>996</v>
      </c>
      <c r="B54" s="10" t="s">
        <v>1650</v>
      </c>
      <c r="C54" s="10" t="s">
        <v>1520</v>
      </c>
      <c r="D54" s="9">
        <v>50</v>
      </c>
      <c r="E54" s="18">
        <v>0.39412037037037034</v>
      </c>
      <c r="F54" s="18"/>
    </row>
    <row r="55" spans="1:6" ht="13.25" x14ac:dyDescent="0.25">
      <c r="A55" t="s">
        <v>1703</v>
      </c>
      <c r="B55" s="10" t="s">
        <v>1653</v>
      </c>
      <c r="C55" s="10" t="s">
        <v>1520</v>
      </c>
      <c r="E55" s="9" t="s">
        <v>1316</v>
      </c>
    </row>
    <row r="56" spans="1:6" ht="13.25" x14ac:dyDescent="0.25">
      <c r="A56" t="s">
        <v>1442</v>
      </c>
      <c r="B56" s="10" t="s">
        <v>966</v>
      </c>
      <c r="C56" s="10" t="s">
        <v>929</v>
      </c>
      <c r="E56" s="9" t="s">
        <v>1316</v>
      </c>
    </row>
    <row r="57" spans="1:6" ht="13.25" x14ac:dyDescent="0.25">
      <c r="A57" s="10" t="s">
        <v>1678</v>
      </c>
      <c r="B57" s="10" t="s">
        <v>1093</v>
      </c>
      <c r="C57" s="10" t="s">
        <v>932</v>
      </c>
      <c r="E57" s="9" t="s">
        <v>1316</v>
      </c>
    </row>
    <row r="58" spans="1:6" ht="13.25" x14ac:dyDescent="0.25">
      <c r="A58" s="10" t="s">
        <v>1687</v>
      </c>
      <c r="B58" s="10" t="s">
        <v>931</v>
      </c>
      <c r="C58" s="10" t="s">
        <v>932</v>
      </c>
      <c r="E58" s="9" t="s">
        <v>1316</v>
      </c>
    </row>
    <row r="59" spans="1:6" ht="13.25" x14ac:dyDescent="0.25">
      <c r="A59" t="s">
        <v>1180</v>
      </c>
      <c r="B59" s="10" t="s">
        <v>928</v>
      </c>
      <c r="C59" s="10" t="s">
        <v>940</v>
      </c>
      <c r="E59" s="9" t="s">
        <v>1316</v>
      </c>
    </row>
    <row r="60" spans="1:6" ht="13.25" x14ac:dyDescent="0.25">
      <c r="A60" t="s">
        <v>1004</v>
      </c>
      <c r="B60" s="10" t="s">
        <v>960</v>
      </c>
      <c r="C60" s="10" t="s">
        <v>932</v>
      </c>
      <c r="E60" s="9" t="s">
        <v>1316</v>
      </c>
    </row>
    <row r="61" spans="1:6" ht="13.25" x14ac:dyDescent="0.25">
      <c r="A61" s="10" t="s">
        <v>1704</v>
      </c>
      <c r="B61" s="10" t="s">
        <v>1052</v>
      </c>
      <c r="C61" s="10" t="s">
        <v>932</v>
      </c>
      <c r="E61" s="9" t="s">
        <v>1316</v>
      </c>
    </row>
    <row r="62" spans="1:6" ht="13.25" x14ac:dyDescent="0.25">
      <c r="A62" t="s">
        <v>1074</v>
      </c>
      <c r="B62" s="10" t="s">
        <v>1042</v>
      </c>
      <c r="C62" s="10" t="s">
        <v>1045</v>
      </c>
      <c r="E62" s="9" t="s">
        <v>1316</v>
      </c>
    </row>
    <row r="63" spans="1:6" ht="13.25" x14ac:dyDescent="0.25">
      <c r="A63" t="s">
        <v>1582</v>
      </c>
      <c r="B63" s="10" t="s">
        <v>989</v>
      </c>
      <c r="C63" s="10" t="s">
        <v>1520</v>
      </c>
      <c r="E63" s="9" t="s">
        <v>1316</v>
      </c>
    </row>
    <row r="64" spans="1:6" ht="13.25" x14ac:dyDescent="0.25">
      <c r="A64" s="10" t="s">
        <v>1676</v>
      </c>
      <c r="B64" s="10" t="s">
        <v>1254</v>
      </c>
      <c r="C64" s="10" t="s">
        <v>1520</v>
      </c>
      <c r="E64" s="9" t="s">
        <v>1316</v>
      </c>
    </row>
    <row r="65" spans="1:5" ht="13.25" x14ac:dyDescent="0.25">
      <c r="A65" s="10" t="s">
        <v>1688</v>
      </c>
      <c r="B65" s="10" t="s">
        <v>966</v>
      </c>
      <c r="C65" s="10" t="s">
        <v>929</v>
      </c>
      <c r="E65" s="9" t="s">
        <v>1316</v>
      </c>
    </row>
    <row r="66" spans="1:5" ht="13.25" x14ac:dyDescent="0.25">
      <c r="A66" t="s">
        <v>1594</v>
      </c>
      <c r="B66" s="10" t="s">
        <v>1707</v>
      </c>
      <c r="C66" s="10" t="s">
        <v>1520</v>
      </c>
      <c r="E66" s="9" t="s">
        <v>1316</v>
      </c>
    </row>
    <row r="67" spans="1:5" ht="13.25" x14ac:dyDescent="0.25">
      <c r="A67" s="10" t="s">
        <v>1696</v>
      </c>
      <c r="B67" s="10" t="s">
        <v>1709</v>
      </c>
      <c r="C67" s="10" t="s">
        <v>940</v>
      </c>
      <c r="E67" s="9" t="s">
        <v>1316</v>
      </c>
    </row>
    <row r="68" spans="1:5" ht="13.25" x14ac:dyDescent="0.25">
      <c r="A68" t="s">
        <v>1035</v>
      </c>
      <c r="B68" s="10" t="s">
        <v>1036</v>
      </c>
      <c r="C68" s="10" t="s">
        <v>929</v>
      </c>
      <c r="E68" s="9" t="s">
        <v>1316</v>
      </c>
    </row>
    <row r="69" spans="1:5" ht="13.25" x14ac:dyDescent="0.25">
      <c r="A69" t="s">
        <v>1023</v>
      </c>
      <c r="B69" s="10" t="s">
        <v>1705</v>
      </c>
      <c r="C69" s="10" t="s">
        <v>929</v>
      </c>
      <c r="E69" s="9" t="s">
        <v>1316</v>
      </c>
    </row>
    <row r="70" spans="1:5" ht="13.25" x14ac:dyDescent="0.25">
      <c r="A70" s="10" t="s">
        <v>1682</v>
      </c>
      <c r="B70" s="10" t="s">
        <v>966</v>
      </c>
      <c r="C70" s="10" t="s">
        <v>929</v>
      </c>
      <c r="E70" s="9" t="s">
        <v>1316</v>
      </c>
    </row>
    <row r="71" spans="1:5" ht="13.25" x14ac:dyDescent="0.25">
      <c r="A71" s="10" t="s">
        <v>1668</v>
      </c>
      <c r="B71" s="10" t="s">
        <v>1396</v>
      </c>
      <c r="C71" s="10" t="s">
        <v>923</v>
      </c>
      <c r="E71" s="9" t="s">
        <v>1316</v>
      </c>
    </row>
    <row r="72" spans="1:5" ht="13.25" x14ac:dyDescent="0.25">
      <c r="A72" s="10" t="s">
        <v>1692</v>
      </c>
      <c r="B72" s="10" t="s">
        <v>934</v>
      </c>
      <c r="C72" s="10" t="s">
        <v>921</v>
      </c>
      <c r="E72" s="9" t="s">
        <v>1316</v>
      </c>
    </row>
    <row r="73" spans="1:5" ht="13.25" x14ac:dyDescent="0.25">
      <c r="A73" t="s">
        <v>1092</v>
      </c>
      <c r="B73" s="10" t="s">
        <v>1093</v>
      </c>
      <c r="C73" s="10" t="s">
        <v>1520</v>
      </c>
      <c r="E73" s="9" t="s">
        <v>1316</v>
      </c>
    </row>
    <row r="74" spans="1:5" ht="13.25" x14ac:dyDescent="0.25">
      <c r="A74" t="s">
        <v>1219</v>
      </c>
      <c r="B74" s="10" t="s">
        <v>918</v>
      </c>
      <c r="C74" s="10" t="s">
        <v>921</v>
      </c>
      <c r="E74" s="9" t="s">
        <v>1316</v>
      </c>
    </row>
    <row r="75" spans="1:5" ht="13.25" x14ac:dyDescent="0.25">
      <c r="A75" s="10" t="s">
        <v>1695</v>
      </c>
      <c r="B75" s="10" t="s">
        <v>931</v>
      </c>
      <c r="C75" s="10" t="s">
        <v>1520</v>
      </c>
      <c r="E75" s="9" t="s">
        <v>1316</v>
      </c>
    </row>
    <row r="76" spans="1:5" ht="13.25" x14ac:dyDescent="0.25">
      <c r="A76" s="10" t="s">
        <v>1680</v>
      </c>
      <c r="B76" s="10" t="s">
        <v>960</v>
      </c>
      <c r="C76" s="10" t="s">
        <v>921</v>
      </c>
      <c r="E76" s="9" t="s">
        <v>1316</v>
      </c>
    </row>
    <row r="77" spans="1:5" ht="13.25" x14ac:dyDescent="0.25">
      <c r="A77" s="10" t="s">
        <v>1691</v>
      </c>
      <c r="B77" s="10" t="s">
        <v>987</v>
      </c>
      <c r="C77" s="10" t="s">
        <v>929</v>
      </c>
      <c r="E77" s="9" t="s">
        <v>1316</v>
      </c>
    </row>
    <row r="78" spans="1:5" ht="13.25" x14ac:dyDescent="0.25">
      <c r="A78" t="s">
        <v>1588</v>
      </c>
      <c r="B78" s="10" t="s">
        <v>987</v>
      </c>
      <c r="C78" s="10" t="s">
        <v>940</v>
      </c>
      <c r="E78" s="9" t="s">
        <v>1316</v>
      </c>
    </row>
    <row r="79" spans="1:5" ht="13.25" x14ac:dyDescent="0.25">
      <c r="A79" s="10" t="s">
        <v>1674</v>
      </c>
      <c r="B79" s="10" t="s">
        <v>957</v>
      </c>
      <c r="C79" s="10" t="s">
        <v>923</v>
      </c>
      <c r="E79" s="9" t="s">
        <v>1316</v>
      </c>
    </row>
    <row r="80" spans="1:5" ht="13.25" x14ac:dyDescent="0.25">
      <c r="A80" t="s">
        <v>941</v>
      </c>
      <c r="B80" s="10" t="s">
        <v>1159</v>
      </c>
      <c r="C80" s="10" t="s">
        <v>943</v>
      </c>
      <c r="E80" s="9" t="s">
        <v>1316</v>
      </c>
    </row>
    <row r="81" spans="1:5" ht="13.25" x14ac:dyDescent="0.25">
      <c r="A81" t="s">
        <v>1637</v>
      </c>
      <c r="B81" s="10" t="s">
        <v>1655</v>
      </c>
      <c r="C81" s="10" t="s">
        <v>1520</v>
      </c>
      <c r="E81" s="9" t="s">
        <v>1316</v>
      </c>
    </row>
    <row r="82" spans="1:5" ht="13.25" x14ac:dyDescent="0.25">
      <c r="A82" t="s">
        <v>1039</v>
      </c>
      <c r="B82" s="10" t="s">
        <v>960</v>
      </c>
      <c r="C82" s="10" t="s">
        <v>932</v>
      </c>
      <c r="E82" s="9" t="s">
        <v>1316</v>
      </c>
    </row>
    <row r="83" spans="1:5" ht="13.25" x14ac:dyDescent="0.25">
      <c r="A83" s="10" t="s">
        <v>1685</v>
      </c>
      <c r="B83" s="10" t="s">
        <v>995</v>
      </c>
      <c r="C83" s="10" t="s">
        <v>923</v>
      </c>
      <c r="E83" s="9" t="s">
        <v>1316</v>
      </c>
    </row>
    <row r="84" spans="1:5" ht="13.25" x14ac:dyDescent="0.25">
      <c r="A84" t="s">
        <v>1645</v>
      </c>
      <c r="B84" s="10" t="s">
        <v>1197</v>
      </c>
      <c r="C84" s="10" t="s">
        <v>923</v>
      </c>
      <c r="E84" s="9" t="s">
        <v>1316</v>
      </c>
    </row>
    <row r="85" spans="1:5" ht="13.25" x14ac:dyDescent="0.25">
      <c r="A85" s="10" t="s">
        <v>1670</v>
      </c>
      <c r="B85" s="10" t="s">
        <v>1095</v>
      </c>
      <c r="C85" s="10" t="s">
        <v>940</v>
      </c>
      <c r="E85" s="9" t="s">
        <v>1316</v>
      </c>
    </row>
    <row r="86" spans="1:5" ht="13.25" x14ac:dyDescent="0.25">
      <c r="A86" t="s">
        <v>1228</v>
      </c>
      <c r="B86" s="10" t="s">
        <v>1070</v>
      </c>
      <c r="C86" s="10" t="s">
        <v>940</v>
      </c>
      <c r="E86" s="9" t="s">
        <v>1316</v>
      </c>
    </row>
    <row r="87" spans="1:5" ht="13.25" x14ac:dyDescent="0.25">
      <c r="A87" t="s">
        <v>1708</v>
      </c>
      <c r="B87" s="10" t="s">
        <v>925</v>
      </c>
      <c r="C87" s="10" t="s">
        <v>921</v>
      </c>
      <c r="E87" s="9" t="s">
        <v>1316</v>
      </c>
    </row>
    <row r="88" spans="1:5" ht="13.25" x14ac:dyDescent="0.25">
      <c r="A88" t="s">
        <v>991</v>
      </c>
      <c r="B88" s="10" t="s">
        <v>957</v>
      </c>
      <c r="C88" s="10" t="s">
        <v>929</v>
      </c>
      <c r="E88" s="9" t="s">
        <v>1316</v>
      </c>
    </row>
    <row r="89" spans="1:5" ht="13.25" x14ac:dyDescent="0.25">
      <c r="A89" t="s">
        <v>1108</v>
      </c>
      <c r="B89" s="10" t="s">
        <v>1109</v>
      </c>
      <c r="C89" s="10" t="s">
        <v>1110</v>
      </c>
      <c r="E89" s="9" t="s">
        <v>1316</v>
      </c>
    </row>
    <row r="90" spans="1:5" ht="13.25" x14ac:dyDescent="0.25">
      <c r="A90" t="s">
        <v>1230</v>
      </c>
      <c r="B90" s="10" t="s">
        <v>987</v>
      </c>
      <c r="C90" s="10" t="s">
        <v>932</v>
      </c>
      <c r="E90" s="9" t="s">
        <v>1316</v>
      </c>
    </row>
    <row r="91" spans="1:5" ht="13.25" x14ac:dyDescent="0.25">
      <c r="A91" t="s">
        <v>1567</v>
      </c>
      <c r="B91" s="10" t="s">
        <v>957</v>
      </c>
      <c r="C91" s="10" t="s">
        <v>921</v>
      </c>
      <c r="E91" s="9" t="s">
        <v>1316</v>
      </c>
    </row>
    <row r="92" spans="1:5" ht="13.25" x14ac:dyDescent="0.25">
      <c r="A92" t="s">
        <v>1113</v>
      </c>
      <c r="B92" s="10" t="s">
        <v>1114</v>
      </c>
      <c r="C92" s="10" t="s">
        <v>929</v>
      </c>
      <c r="E92" s="9" t="s">
        <v>1316</v>
      </c>
    </row>
    <row r="93" spans="1:5" ht="13.25" x14ac:dyDescent="0.25">
      <c r="A93" s="10" t="s">
        <v>1679</v>
      </c>
      <c r="B93" s="10" t="s">
        <v>1024</v>
      </c>
      <c r="C93" s="10" t="s">
        <v>943</v>
      </c>
      <c r="E93" s="9" t="s">
        <v>1316</v>
      </c>
    </row>
    <row r="94" spans="1:5" ht="13.25" x14ac:dyDescent="0.25">
      <c r="A94" t="s">
        <v>1631</v>
      </c>
      <c r="B94" s="10" t="s">
        <v>1419</v>
      </c>
      <c r="C94" s="10" t="s">
        <v>1520</v>
      </c>
      <c r="E94" s="9" t="s">
        <v>1316</v>
      </c>
    </row>
    <row r="95" spans="1:5" ht="13.25" x14ac:dyDescent="0.25">
      <c r="A95" s="10" t="s">
        <v>1669</v>
      </c>
      <c r="B95" s="10" t="s">
        <v>987</v>
      </c>
      <c r="C95" s="10" t="s">
        <v>943</v>
      </c>
      <c r="E95" s="9" t="s">
        <v>1316</v>
      </c>
    </row>
    <row r="96" spans="1:5" ht="13.25" x14ac:dyDescent="0.25">
      <c r="A96" s="10" t="s">
        <v>963</v>
      </c>
      <c r="B96" s="10" t="s">
        <v>1396</v>
      </c>
      <c r="C96" s="10" t="s">
        <v>923</v>
      </c>
      <c r="E96" s="9" t="s">
        <v>1316</v>
      </c>
    </row>
    <row r="97" spans="1:5" ht="13.25" x14ac:dyDescent="0.25">
      <c r="A97" s="10" t="s">
        <v>1683</v>
      </c>
      <c r="B97" s="10" t="s">
        <v>1706</v>
      </c>
      <c r="C97" s="10" t="s">
        <v>943</v>
      </c>
      <c r="E97" s="9" t="s">
        <v>1316</v>
      </c>
    </row>
    <row r="98" spans="1:5" ht="13.25" x14ac:dyDescent="0.25">
      <c r="A98" s="10" t="s">
        <v>1690</v>
      </c>
      <c r="B98" s="10" t="s">
        <v>1095</v>
      </c>
      <c r="C98" s="10" t="s">
        <v>940</v>
      </c>
      <c r="E98" s="9" t="s">
        <v>1316</v>
      </c>
    </row>
    <row r="99" spans="1:5" ht="13.25" x14ac:dyDescent="0.25">
      <c r="A99" t="s">
        <v>982</v>
      </c>
      <c r="B99" s="10" t="s">
        <v>955</v>
      </c>
      <c r="C99" s="10" t="s">
        <v>943</v>
      </c>
      <c r="E99" s="9" t="s">
        <v>1316</v>
      </c>
    </row>
    <row r="100" spans="1:5" ht="13.25" x14ac:dyDescent="0.25">
      <c r="A100" t="s">
        <v>994</v>
      </c>
      <c r="B100" s="10" t="s">
        <v>995</v>
      </c>
      <c r="C100" s="10" t="s">
        <v>929</v>
      </c>
      <c r="E100" s="9" t="s">
        <v>1316</v>
      </c>
    </row>
    <row r="101" spans="1:5" ht="13.25" x14ac:dyDescent="0.25">
      <c r="A101" s="10" t="s">
        <v>1684</v>
      </c>
      <c r="B101" s="10" t="s">
        <v>1009</v>
      </c>
      <c r="C101" s="10" t="s">
        <v>943</v>
      </c>
      <c r="E101" s="9" t="s">
        <v>1316</v>
      </c>
    </row>
    <row r="102" spans="1:5" ht="13.25" x14ac:dyDescent="0.25">
      <c r="A102" s="10" t="s">
        <v>1694</v>
      </c>
      <c r="B102" s="10" t="s">
        <v>1009</v>
      </c>
      <c r="C102" s="10" t="s">
        <v>943</v>
      </c>
      <c r="E102" s="9" t="s">
        <v>1316</v>
      </c>
    </row>
    <row r="103" spans="1:5" ht="13.25" x14ac:dyDescent="0.25">
      <c r="A103" t="s">
        <v>1059</v>
      </c>
      <c r="B103" s="10" t="s">
        <v>960</v>
      </c>
      <c r="C103" s="10" t="s">
        <v>932</v>
      </c>
      <c r="E103" s="9" t="s">
        <v>1316</v>
      </c>
    </row>
    <row r="104" spans="1:5" ht="13.25" x14ac:dyDescent="0.25">
      <c r="A104" s="10" t="s">
        <v>1677</v>
      </c>
      <c r="B104" s="10" t="s">
        <v>1401</v>
      </c>
      <c r="C104" s="10" t="s">
        <v>929</v>
      </c>
      <c r="E104" s="9" t="s">
        <v>1316</v>
      </c>
    </row>
    <row r="105" spans="1:5" ht="13.25" x14ac:dyDescent="0.25">
      <c r="A105" s="10" t="s">
        <v>1675</v>
      </c>
      <c r="B105" s="10" t="s">
        <v>957</v>
      </c>
      <c r="C105" s="10" t="s">
        <v>932</v>
      </c>
      <c r="E105" s="9" t="s">
        <v>1316</v>
      </c>
    </row>
    <row r="106" spans="1:5" ht="13.25" x14ac:dyDescent="0.25">
      <c r="A106" s="10" t="s">
        <v>1671</v>
      </c>
      <c r="B106" s="10" t="s">
        <v>1114</v>
      </c>
      <c r="C106" s="10" t="s">
        <v>1045</v>
      </c>
      <c r="E106" s="9" t="s">
        <v>1316</v>
      </c>
    </row>
    <row r="107" spans="1:5" ht="13.25" x14ac:dyDescent="0.25">
      <c r="A107" s="10" t="s">
        <v>1686</v>
      </c>
      <c r="B107" s="10" t="s">
        <v>1018</v>
      </c>
      <c r="C107" s="10" t="s">
        <v>1520</v>
      </c>
      <c r="E107" s="9" t="s">
        <v>1316</v>
      </c>
    </row>
    <row r="108" spans="1:5" ht="13.25" x14ac:dyDescent="0.25">
      <c r="A108" t="s">
        <v>1635</v>
      </c>
      <c r="B108" s="10" t="s">
        <v>960</v>
      </c>
      <c r="C108" s="10" t="s">
        <v>1520</v>
      </c>
      <c r="E108" s="9" t="s">
        <v>1316</v>
      </c>
    </row>
    <row r="109" spans="1:5" ht="13.25" x14ac:dyDescent="0.25">
      <c r="A109" t="s">
        <v>1046</v>
      </c>
      <c r="B109" s="10" t="s">
        <v>974</v>
      </c>
      <c r="C109" s="10" t="s">
        <v>943</v>
      </c>
      <c r="E109" s="9" t="s">
        <v>1316</v>
      </c>
    </row>
    <row r="110" spans="1:5" ht="13.25" x14ac:dyDescent="0.25">
      <c r="A110" t="s">
        <v>1621</v>
      </c>
      <c r="B110" s="10" t="s">
        <v>957</v>
      </c>
      <c r="C110" s="10" t="s">
        <v>923</v>
      </c>
      <c r="E110" s="9" t="s">
        <v>1316</v>
      </c>
    </row>
    <row r="111" spans="1:5" ht="13.25" x14ac:dyDescent="0.25">
      <c r="A111" t="s">
        <v>1028</v>
      </c>
      <c r="B111" s="10" t="s">
        <v>925</v>
      </c>
      <c r="C111" s="10" t="s">
        <v>1045</v>
      </c>
      <c r="E111" s="9" t="s">
        <v>1316</v>
      </c>
    </row>
    <row r="112" spans="1:5" ht="13.25" x14ac:dyDescent="0.25">
      <c r="A112" t="s">
        <v>1027</v>
      </c>
      <c r="B112" s="10" t="s">
        <v>1018</v>
      </c>
      <c r="C112" s="10" t="s">
        <v>1520</v>
      </c>
      <c r="E112" s="9" t="s">
        <v>1316</v>
      </c>
    </row>
    <row r="113" spans="1:5" ht="13.25" x14ac:dyDescent="0.25">
      <c r="A113" s="10" t="s">
        <v>1697</v>
      </c>
      <c r="B113" s="10" t="s">
        <v>960</v>
      </c>
      <c r="C113" s="10" t="s">
        <v>940</v>
      </c>
      <c r="E113" s="9" t="s">
        <v>1316</v>
      </c>
    </row>
    <row r="114" spans="1:5" ht="13.25" x14ac:dyDescent="0.25">
      <c r="A114" s="10" t="s">
        <v>983</v>
      </c>
      <c r="B114" s="10" t="s">
        <v>1086</v>
      </c>
      <c r="C114" s="10" t="s">
        <v>940</v>
      </c>
      <c r="E114" s="9" t="s">
        <v>1316</v>
      </c>
    </row>
    <row r="115" spans="1:5" ht="13.25" x14ac:dyDescent="0.25">
      <c r="A115" s="10" t="s">
        <v>1673</v>
      </c>
      <c r="B115" s="10" t="s">
        <v>966</v>
      </c>
      <c r="C115" s="10" t="s">
        <v>929</v>
      </c>
      <c r="E115" s="9" t="s">
        <v>1316</v>
      </c>
    </row>
    <row r="116" spans="1:5" ht="13.25" x14ac:dyDescent="0.25">
      <c r="A116" s="10" t="s">
        <v>1681</v>
      </c>
      <c r="B116" s="10" t="s">
        <v>1024</v>
      </c>
      <c r="C116" s="10" t="s">
        <v>1520</v>
      </c>
      <c r="E116" s="9" t="s">
        <v>1316</v>
      </c>
    </row>
    <row r="117" spans="1:5" ht="13.25" x14ac:dyDescent="0.25">
      <c r="A117" s="10" t="s">
        <v>1689</v>
      </c>
      <c r="B117" s="10" t="s">
        <v>925</v>
      </c>
      <c r="C117" s="10" t="s">
        <v>923</v>
      </c>
      <c r="E117" s="9" t="s">
        <v>1316</v>
      </c>
    </row>
    <row r="118" spans="1:5" ht="13.25" x14ac:dyDescent="0.25">
      <c r="A118" t="s">
        <v>1135</v>
      </c>
      <c r="B118" s="10" t="s">
        <v>1396</v>
      </c>
      <c r="C118" s="10" t="s">
        <v>921</v>
      </c>
      <c r="E118" s="9" t="s">
        <v>1316</v>
      </c>
    </row>
    <row r="119" spans="1:5" ht="13.25" x14ac:dyDescent="0.25">
      <c r="A119" s="10" t="s">
        <v>1672</v>
      </c>
      <c r="B119" s="10" t="s">
        <v>1009</v>
      </c>
      <c r="C119" s="10" t="s">
        <v>940</v>
      </c>
      <c r="E119" s="9" t="s">
        <v>1316</v>
      </c>
    </row>
    <row r="120" spans="1:5" ht="13.25" x14ac:dyDescent="0.25">
      <c r="A120" s="10" t="s">
        <v>1693</v>
      </c>
      <c r="B120" s="10" t="s">
        <v>957</v>
      </c>
      <c r="C120" s="10" t="s">
        <v>943</v>
      </c>
      <c r="E120" s="9" t="s">
        <v>1316</v>
      </c>
    </row>
    <row r="121" spans="1:5" ht="13.25" x14ac:dyDescent="0.25">
      <c r="A121" t="s">
        <v>944</v>
      </c>
      <c r="B121" s="10" t="s">
        <v>1656</v>
      </c>
      <c r="C121" s="10" t="s">
        <v>943</v>
      </c>
      <c r="E121" s="9" t="s">
        <v>1316</v>
      </c>
    </row>
    <row r="122" spans="1:5" ht="13.25" x14ac:dyDescent="0.25">
      <c r="A122" t="s">
        <v>1624</v>
      </c>
      <c r="B122" s="10" t="s">
        <v>1095</v>
      </c>
      <c r="C122" s="10" t="s">
        <v>940</v>
      </c>
      <c r="E122" s="9" t="s">
        <v>1316</v>
      </c>
    </row>
    <row r="123" spans="1:5" ht="13.25" x14ac:dyDescent="0.25">
      <c r="A123" t="s">
        <v>1590</v>
      </c>
      <c r="B123" s="10" t="s">
        <v>974</v>
      </c>
      <c r="C123" s="10" t="s">
        <v>1520</v>
      </c>
      <c r="E123" s="9" t="s">
        <v>1316</v>
      </c>
    </row>
    <row r="124" spans="1:5" ht="13.25" x14ac:dyDescent="0.25">
      <c r="B124" s="10"/>
      <c r="C124" s="10"/>
      <c r="E124" s="9"/>
    </row>
    <row r="125" spans="1:5" ht="13.25" x14ac:dyDescent="0.25">
      <c r="B125" s="10"/>
      <c r="C125" s="10"/>
      <c r="E125" s="9"/>
    </row>
    <row r="126" spans="1:5" ht="13.25" x14ac:dyDescent="0.25">
      <c r="B126" s="10"/>
      <c r="C126" s="10"/>
      <c r="E126" s="9"/>
    </row>
    <row r="127" spans="1:5" ht="13.25" x14ac:dyDescent="0.25">
      <c r="B127" s="10"/>
      <c r="C127" s="10"/>
      <c r="E127" s="9"/>
    </row>
    <row r="128" spans="1:5" ht="13.25" x14ac:dyDescent="0.25">
      <c r="B128" s="10"/>
      <c r="C128" s="10"/>
    </row>
    <row r="129" spans="2:3" ht="13.25" x14ac:dyDescent="0.25">
      <c r="B129" s="10"/>
      <c r="C129" s="10"/>
    </row>
    <row r="130" spans="2:3" ht="13.25" x14ac:dyDescent="0.25">
      <c r="B130" s="10"/>
      <c r="C130" s="10"/>
    </row>
    <row r="131" spans="2:3" ht="13.25" x14ac:dyDescent="0.25">
      <c r="B131" s="10"/>
      <c r="C131" s="10"/>
    </row>
    <row r="132" spans="2:3" ht="13.25" x14ac:dyDescent="0.25">
      <c r="B132" s="10"/>
      <c r="C132" s="10"/>
    </row>
    <row r="133" spans="2:3" ht="13.25" x14ac:dyDescent="0.25">
      <c r="B133" s="10"/>
      <c r="C133" s="10"/>
    </row>
    <row r="134" spans="2:3" ht="13.25" x14ac:dyDescent="0.25">
      <c r="B134" s="10"/>
      <c r="C134" s="10"/>
    </row>
    <row r="135" spans="2:3" ht="13.25" x14ac:dyDescent="0.25">
      <c r="B135" s="10"/>
      <c r="C135" s="10"/>
    </row>
    <row r="136" spans="2:3" ht="13.25" x14ac:dyDescent="0.25">
      <c r="B136" s="10"/>
      <c r="C136" s="10"/>
    </row>
    <row r="137" spans="2:3" ht="13.25" x14ac:dyDescent="0.25">
      <c r="B137" s="10"/>
      <c r="C137" s="10"/>
    </row>
    <row r="138" spans="2:3" ht="13.25" x14ac:dyDescent="0.25">
      <c r="B138" s="10"/>
      <c r="C138" s="10"/>
    </row>
    <row r="139" spans="2:3" ht="13.25" x14ac:dyDescent="0.25">
      <c r="B139" s="10"/>
      <c r="C139" s="10"/>
    </row>
    <row r="140" spans="2:3" ht="13.25" x14ac:dyDescent="0.25">
      <c r="B140" s="10"/>
      <c r="C140" s="10"/>
    </row>
    <row r="141" spans="2:3" ht="13.25" x14ac:dyDescent="0.25">
      <c r="B141" s="10"/>
      <c r="C141" s="10"/>
    </row>
    <row r="142" spans="2:3" ht="13.25" x14ac:dyDescent="0.25">
      <c r="B142" s="10"/>
      <c r="C142" s="10"/>
    </row>
    <row r="143" spans="2:3" ht="13.25" x14ac:dyDescent="0.25">
      <c r="B143" s="10"/>
      <c r="C143" s="10"/>
    </row>
    <row r="144" spans="2:3" ht="13.25" x14ac:dyDescent="0.25">
      <c r="B144" s="10"/>
      <c r="C144" s="10"/>
    </row>
    <row r="145" spans="2:3" ht="13.25" x14ac:dyDescent="0.25">
      <c r="B145" s="10"/>
      <c r="C145" s="10"/>
    </row>
    <row r="146" spans="2:3" ht="13.25" x14ac:dyDescent="0.25">
      <c r="B146" s="10"/>
      <c r="C146" s="10"/>
    </row>
    <row r="147" spans="2:3" ht="13.25" x14ac:dyDescent="0.25">
      <c r="B147" s="10"/>
      <c r="C147" s="10"/>
    </row>
    <row r="148" spans="2:3" ht="13.25" x14ac:dyDescent="0.25">
      <c r="B148" s="10"/>
      <c r="C148" s="10"/>
    </row>
    <row r="149" spans="2:3" ht="13.25" x14ac:dyDescent="0.25">
      <c r="B149" s="10"/>
      <c r="C149" s="10"/>
    </row>
    <row r="150" spans="2:3" ht="13.25" x14ac:dyDescent="0.25">
      <c r="B150" s="10"/>
      <c r="C150" s="10"/>
    </row>
    <row r="151" spans="2:3" ht="13.25" x14ac:dyDescent="0.25">
      <c r="B151" s="10"/>
      <c r="C151" s="10"/>
    </row>
    <row r="152" spans="2:3" ht="13.25" x14ac:dyDescent="0.25">
      <c r="B152" s="10"/>
      <c r="C152" s="10"/>
    </row>
    <row r="153" spans="2:3" ht="13.25" x14ac:dyDescent="0.25">
      <c r="B153" s="10"/>
      <c r="C153" s="10"/>
    </row>
    <row r="154" spans="2:3" ht="13.25" x14ac:dyDescent="0.25">
      <c r="B154" s="10"/>
      <c r="C154" s="10"/>
    </row>
    <row r="155" spans="2:3" ht="13.25" x14ac:dyDescent="0.25">
      <c r="B155" s="10"/>
      <c r="C155" s="10"/>
    </row>
    <row r="156" spans="2:3" ht="13.25" x14ac:dyDescent="0.25">
      <c r="B156" s="10"/>
      <c r="C156" s="10"/>
    </row>
    <row r="157" spans="2:3" ht="13.25" x14ac:dyDescent="0.25">
      <c r="B157" s="10"/>
      <c r="C157" s="10"/>
    </row>
    <row r="158" spans="2:3" ht="13.25" x14ac:dyDescent="0.25">
      <c r="B158" s="10"/>
      <c r="C158" s="10"/>
    </row>
    <row r="159" spans="2:3" ht="13.25" x14ac:dyDescent="0.25">
      <c r="B159" s="10"/>
      <c r="C159" s="10"/>
    </row>
    <row r="160" spans="2:3" ht="13.25" x14ac:dyDescent="0.25">
      <c r="B160" s="10"/>
      <c r="C160" s="10"/>
    </row>
    <row r="161" spans="2:3" ht="13.25" x14ac:dyDescent="0.25">
      <c r="B161" s="10"/>
      <c r="C161" s="10"/>
    </row>
    <row r="162" spans="2:3" ht="13.25" x14ac:dyDescent="0.25">
      <c r="B162" s="10"/>
      <c r="C162" s="10"/>
    </row>
    <row r="163" spans="2:3" ht="13.25" x14ac:dyDescent="0.25">
      <c r="B163" s="10"/>
      <c r="C163" s="10"/>
    </row>
    <row r="164" spans="2:3" ht="13.25" x14ac:dyDescent="0.25">
      <c r="B164" s="10"/>
      <c r="C164" s="10"/>
    </row>
    <row r="165" spans="2:3" ht="13.25" x14ac:dyDescent="0.25">
      <c r="B165" s="10"/>
      <c r="C165" s="10"/>
    </row>
    <row r="166" spans="2:3" ht="13.25" x14ac:dyDescent="0.25">
      <c r="B166" s="10"/>
      <c r="C166" s="10"/>
    </row>
    <row r="167" spans="2:3" ht="13.25" x14ac:dyDescent="0.25">
      <c r="B167" s="10"/>
      <c r="C167" s="10"/>
    </row>
    <row r="168" spans="2:3" ht="13.25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545"/>
  <sheetViews>
    <sheetView workbookViewId="0">
      <selection activeCell="C1" sqref="C1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54296875" bestFit="1" customWidth="1"/>
  </cols>
  <sheetData>
    <row r="1" spans="1:6" s="3" customFormat="1" ht="13" x14ac:dyDescent="0.3">
      <c r="A1" s="3" t="s">
        <v>1752</v>
      </c>
      <c r="C1" s="3" t="s">
        <v>1753</v>
      </c>
    </row>
    <row r="2" spans="1:6" s="3" customFormat="1" ht="13" x14ac:dyDescent="0.3">
      <c r="C2" s="3" t="s">
        <v>1754</v>
      </c>
    </row>
    <row r="3" spans="1:6" s="3" customFormat="1" ht="13" x14ac:dyDescent="0.3"/>
    <row r="4" spans="1:6" s="4" customFormat="1" ht="13" x14ac:dyDescent="0.3">
      <c r="A4" s="4" t="s">
        <v>908</v>
      </c>
      <c r="B4" s="4" t="s">
        <v>909</v>
      </c>
      <c r="C4" s="4" t="s">
        <v>912</v>
      </c>
      <c r="D4" s="4" t="s">
        <v>910</v>
      </c>
      <c r="E4" s="5" t="s">
        <v>911</v>
      </c>
    </row>
    <row r="5" spans="1:6" ht="13.25" x14ac:dyDescent="0.25">
      <c r="A5" t="s">
        <v>1090</v>
      </c>
      <c r="B5" s="10" t="s">
        <v>947</v>
      </c>
      <c r="C5" s="10" t="s">
        <v>923</v>
      </c>
      <c r="D5" s="9">
        <v>1</v>
      </c>
      <c r="E5" s="19">
        <v>0.2401851851851852</v>
      </c>
      <c r="F5" s="18"/>
    </row>
    <row r="6" spans="1:6" ht="13.25" x14ac:dyDescent="0.25">
      <c r="A6" t="s">
        <v>914</v>
      </c>
      <c r="B6" s="10" t="s">
        <v>1151</v>
      </c>
      <c r="C6" s="10" t="s">
        <v>1520</v>
      </c>
      <c r="D6" s="9">
        <v>2</v>
      </c>
      <c r="E6" s="19">
        <v>0.24383101851851852</v>
      </c>
      <c r="F6" s="18"/>
    </row>
    <row r="7" spans="1:6" ht="13.25" x14ac:dyDescent="0.25">
      <c r="A7" t="s">
        <v>1710</v>
      </c>
      <c r="B7" s="10" t="s">
        <v>1086</v>
      </c>
      <c r="C7" s="10" t="s">
        <v>929</v>
      </c>
      <c r="D7" s="9">
        <v>3</v>
      </c>
      <c r="E7" s="19">
        <v>0.24660879629629628</v>
      </c>
      <c r="F7" s="18"/>
    </row>
    <row r="8" spans="1:6" ht="13.25" x14ac:dyDescent="0.25">
      <c r="A8" t="s">
        <v>1630</v>
      </c>
      <c r="B8" s="10" t="s">
        <v>925</v>
      </c>
      <c r="C8" s="10" t="s">
        <v>923</v>
      </c>
      <c r="D8" s="9">
        <v>4</v>
      </c>
      <c r="E8" s="19">
        <v>0.24695601851851851</v>
      </c>
      <c r="F8" s="18"/>
    </row>
    <row r="9" spans="1:6" ht="13.25" x14ac:dyDescent="0.25">
      <c r="A9" t="s">
        <v>917</v>
      </c>
      <c r="B9" s="10" t="s">
        <v>918</v>
      </c>
      <c r="C9" s="10" t="s">
        <v>921</v>
      </c>
      <c r="D9" s="9">
        <v>5</v>
      </c>
      <c r="E9" s="19">
        <v>0.24695601851851851</v>
      </c>
      <c r="F9" s="18"/>
    </row>
    <row r="10" spans="1:6" ht="13.25" x14ac:dyDescent="0.25">
      <c r="A10" t="s">
        <v>1711</v>
      </c>
      <c r="B10" s="10" t="s">
        <v>987</v>
      </c>
      <c r="C10" s="10" t="s">
        <v>940</v>
      </c>
      <c r="D10" s="9">
        <v>6</v>
      </c>
      <c r="E10" s="19">
        <v>0.25291666666666668</v>
      </c>
      <c r="F10" s="18"/>
    </row>
    <row r="11" spans="1:6" ht="13.25" x14ac:dyDescent="0.25">
      <c r="A11" t="s">
        <v>1230</v>
      </c>
      <c r="B11" s="10" t="s">
        <v>987</v>
      </c>
      <c r="C11" s="10" t="s">
        <v>932</v>
      </c>
      <c r="D11" s="9">
        <v>7</v>
      </c>
      <c r="E11" s="19">
        <v>0.2553009259259259</v>
      </c>
      <c r="F11" s="18"/>
    </row>
    <row r="12" spans="1:6" ht="13.25" x14ac:dyDescent="0.25">
      <c r="A12" t="s">
        <v>1712</v>
      </c>
      <c r="B12" s="10" t="s">
        <v>1086</v>
      </c>
      <c r="C12" s="10" t="s">
        <v>943</v>
      </c>
      <c r="D12" s="9">
        <v>8</v>
      </c>
      <c r="E12" s="19">
        <v>0.25640046296296298</v>
      </c>
      <c r="F12" s="18"/>
    </row>
    <row r="13" spans="1:6" ht="13.25" x14ac:dyDescent="0.25">
      <c r="A13" t="s">
        <v>926</v>
      </c>
      <c r="B13" s="10" t="s">
        <v>1156</v>
      </c>
      <c r="C13" s="10" t="s">
        <v>921</v>
      </c>
      <c r="D13" s="9">
        <v>9</v>
      </c>
      <c r="E13" s="19">
        <v>0.25710648148148146</v>
      </c>
      <c r="F13" s="18"/>
    </row>
    <row r="14" spans="1:6" ht="13.25" x14ac:dyDescent="0.25">
      <c r="A14" t="s">
        <v>1713</v>
      </c>
      <c r="B14" s="10" t="s">
        <v>1158</v>
      </c>
      <c r="C14" s="10" t="s">
        <v>921</v>
      </c>
      <c r="D14" s="9">
        <v>10</v>
      </c>
      <c r="E14" s="19">
        <v>0.25873842592592594</v>
      </c>
      <c r="F14" s="18"/>
    </row>
    <row r="15" spans="1:6" ht="13.25" x14ac:dyDescent="0.25">
      <c r="A15" t="s">
        <v>1714</v>
      </c>
      <c r="B15" s="10" t="s">
        <v>1755</v>
      </c>
      <c r="C15" s="10" t="s">
        <v>943</v>
      </c>
      <c r="D15" s="9">
        <v>11</v>
      </c>
      <c r="E15" s="19">
        <v>0.26010416666666669</v>
      </c>
      <c r="F15" s="18"/>
    </row>
    <row r="16" spans="1:6" ht="13.25" x14ac:dyDescent="0.25">
      <c r="A16" t="s">
        <v>988</v>
      </c>
      <c r="B16" s="10" t="s">
        <v>928</v>
      </c>
      <c r="C16" s="10" t="s">
        <v>940</v>
      </c>
      <c r="D16" s="9">
        <v>12</v>
      </c>
      <c r="E16" s="19">
        <v>0.26115740740740739</v>
      </c>
      <c r="F16" s="18"/>
    </row>
    <row r="17" spans="1:6" ht="13.25" x14ac:dyDescent="0.25">
      <c r="A17" t="s">
        <v>1183</v>
      </c>
      <c r="B17" s="10" t="s">
        <v>918</v>
      </c>
      <c r="C17" s="10" t="s">
        <v>943</v>
      </c>
      <c r="D17" s="9">
        <v>13</v>
      </c>
      <c r="E17" s="19">
        <v>0.26209490740740743</v>
      </c>
      <c r="F17" s="18"/>
    </row>
    <row r="18" spans="1:6" ht="13.25" x14ac:dyDescent="0.25">
      <c r="A18" t="s">
        <v>1092</v>
      </c>
      <c r="B18" s="10" t="s">
        <v>1093</v>
      </c>
      <c r="C18" s="10" t="s">
        <v>1520</v>
      </c>
      <c r="D18" s="9">
        <v>14</v>
      </c>
      <c r="E18" s="19">
        <v>0.26256944444444447</v>
      </c>
      <c r="F18" s="18"/>
    </row>
    <row r="19" spans="1:6" ht="13.25" x14ac:dyDescent="0.25">
      <c r="A19" t="s">
        <v>927</v>
      </c>
      <c r="B19" s="10" t="s">
        <v>928</v>
      </c>
      <c r="C19" s="10" t="s">
        <v>932</v>
      </c>
      <c r="D19" s="9">
        <v>15</v>
      </c>
      <c r="E19" s="19">
        <v>0.26665509259259257</v>
      </c>
      <c r="F19" s="18"/>
    </row>
    <row r="20" spans="1:6" ht="13.25" x14ac:dyDescent="0.25">
      <c r="A20" t="s">
        <v>1111</v>
      </c>
      <c r="B20" s="10" t="s">
        <v>1112</v>
      </c>
      <c r="C20" s="10" t="s">
        <v>943</v>
      </c>
      <c r="D20" s="9">
        <v>16</v>
      </c>
      <c r="E20" s="19">
        <v>0.26775462962962965</v>
      </c>
      <c r="F20" s="18"/>
    </row>
    <row r="21" spans="1:6" ht="13.25" x14ac:dyDescent="0.25">
      <c r="A21" t="s">
        <v>933</v>
      </c>
      <c r="B21" s="10" t="s">
        <v>934</v>
      </c>
      <c r="C21" s="10" t="s">
        <v>1520</v>
      </c>
      <c r="D21" s="9">
        <v>17</v>
      </c>
      <c r="E21" s="19">
        <v>0.26988425925925924</v>
      </c>
      <c r="F21" s="18"/>
    </row>
    <row r="22" spans="1:6" ht="13.25" x14ac:dyDescent="0.25">
      <c r="A22" s="10" t="s">
        <v>1661</v>
      </c>
      <c r="B22" s="10" t="s">
        <v>1078</v>
      </c>
      <c r="C22" s="10" t="s">
        <v>923</v>
      </c>
      <c r="D22" s="9">
        <v>18</v>
      </c>
      <c r="E22" s="19">
        <v>0.27158564814814817</v>
      </c>
      <c r="F22" s="18"/>
    </row>
    <row r="23" spans="1:6" ht="13.25" x14ac:dyDescent="0.25">
      <c r="A23" t="s">
        <v>1177</v>
      </c>
      <c r="B23" s="10" t="s">
        <v>931</v>
      </c>
      <c r="C23" s="10" t="s">
        <v>932</v>
      </c>
      <c r="D23" s="9">
        <v>19</v>
      </c>
      <c r="E23" s="19">
        <v>0.27184027777777775</v>
      </c>
      <c r="F23" s="18"/>
    </row>
    <row r="24" spans="1:6" ht="13.25" x14ac:dyDescent="0.25">
      <c r="A24" t="s">
        <v>1119</v>
      </c>
      <c r="B24" s="10" t="s">
        <v>1095</v>
      </c>
      <c r="C24" s="10" t="s">
        <v>940</v>
      </c>
      <c r="D24" s="9">
        <v>20</v>
      </c>
      <c r="E24" s="19">
        <v>0.27490740740740743</v>
      </c>
      <c r="F24" s="18"/>
    </row>
    <row r="25" spans="1:6" ht="13.25" x14ac:dyDescent="0.25">
      <c r="A25" t="s">
        <v>1715</v>
      </c>
      <c r="B25" s="10" t="s">
        <v>962</v>
      </c>
      <c r="C25" s="10" t="s">
        <v>932</v>
      </c>
      <c r="D25" s="9">
        <v>21</v>
      </c>
      <c r="E25" s="19">
        <v>0.27748842592592593</v>
      </c>
      <c r="F25" s="18"/>
    </row>
    <row r="26" spans="1:6" ht="13.25" x14ac:dyDescent="0.25">
      <c r="A26" t="s">
        <v>930</v>
      </c>
      <c r="B26" s="10" t="s">
        <v>931</v>
      </c>
      <c r="C26" s="10" t="s">
        <v>932</v>
      </c>
      <c r="D26" s="9">
        <v>22</v>
      </c>
      <c r="E26" s="19">
        <v>0.27971064814814817</v>
      </c>
      <c r="F26" s="18"/>
    </row>
    <row r="27" spans="1:6" ht="13.25" x14ac:dyDescent="0.25">
      <c r="A27" t="s">
        <v>1716</v>
      </c>
      <c r="B27" s="10" t="s">
        <v>1078</v>
      </c>
      <c r="C27" s="10" t="s">
        <v>1520</v>
      </c>
      <c r="D27" s="9">
        <v>23</v>
      </c>
      <c r="E27" s="19">
        <v>0.28089120370370368</v>
      </c>
      <c r="F27" s="18"/>
    </row>
    <row r="28" spans="1:6" ht="13.25" x14ac:dyDescent="0.25">
      <c r="A28" t="s">
        <v>1717</v>
      </c>
      <c r="B28" s="10" t="s">
        <v>1606</v>
      </c>
      <c r="C28" s="10" t="s">
        <v>1520</v>
      </c>
      <c r="D28" s="9">
        <v>24</v>
      </c>
      <c r="E28" s="19">
        <v>0.2814699074074074</v>
      </c>
      <c r="F28" s="18"/>
    </row>
    <row r="29" spans="1:6" ht="13.25" x14ac:dyDescent="0.25">
      <c r="A29" t="s">
        <v>1643</v>
      </c>
      <c r="B29" s="10" t="s">
        <v>987</v>
      </c>
      <c r="C29" s="10" t="s">
        <v>1520</v>
      </c>
      <c r="D29" s="9">
        <v>25</v>
      </c>
      <c r="E29" s="19">
        <v>0.28157407407407409</v>
      </c>
      <c r="F29" s="18"/>
    </row>
    <row r="30" spans="1:6" ht="13.25" x14ac:dyDescent="0.25">
      <c r="A30" t="s">
        <v>1073</v>
      </c>
      <c r="B30" s="10" t="s">
        <v>974</v>
      </c>
      <c r="C30" s="10" t="s">
        <v>1520</v>
      </c>
      <c r="D30" s="9">
        <v>26</v>
      </c>
      <c r="E30" s="19">
        <v>0.28277777777777779</v>
      </c>
      <c r="F30" s="18"/>
    </row>
    <row r="31" spans="1:6" ht="13.25" x14ac:dyDescent="0.25">
      <c r="A31" s="10" t="s">
        <v>1685</v>
      </c>
      <c r="B31" s="10" t="s">
        <v>995</v>
      </c>
      <c r="C31" s="10" t="s">
        <v>923</v>
      </c>
      <c r="D31" s="9">
        <v>27</v>
      </c>
      <c r="E31" s="19">
        <v>0.28280092592592593</v>
      </c>
      <c r="F31" s="18"/>
    </row>
    <row r="32" spans="1:6" ht="13.25" x14ac:dyDescent="0.25">
      <c r="A32" t="s">
        <v>1718</v>
      </c>
      <c r="B32" s="10" t="s">
        <v>1756</v>
      </c>
      <c r="C32" s="10" t="s">
        <v>943</v>
      </c>
      <c r="D32" s="9">
        <v>28</v>
      </c>
      <c r="E32" s="19">
        <v>0.28332175925925923</v>
      </c>
      <c r="F32" s="18"/>
    </row>
    <row r="33" spans="1:6" ht="13.25" x14ac:dyDescent="0.25">
      <c r="A33" t="s">
        <v>1719</v>
      </c>
      <c r="B33" s="10" t="s">
        <v>1757</v>
      </c>
      <c r="C33" s="10" t="s">
        <v>1520</v>
      </c>
      <c r="D33" s="9">
        <v>29</v>
      </c>
      <c r="E33" s="19">
        <v>0.28634259259259259</v>
      </c>
      <c r="F33" s="18"/>
    </row>
    <row r="34" spans="1:6" ht="13.25" x14ac:dyDescent="0.25">
      <c r="A34" t="s">
        <v>1720</v>
      </c>
      <c r="B34" s="10" t="s">
        <v>987</v>
      </c>
      <c r="C34" s="10" t="s">
        <v>929</v>
      </c>
      <c r="D34" s="9">
        <v>30</v>
      </c>
      <c r="E34" s="19">
        <v>0.28733796296296299</v>
      </c>
      <c r="F34" s="18"/>
    </row>
    <row r="35" spans="1:6" ht="13.25" x14ac:dyDescent="0.25">
      <c r="A35" t="s">
        <v>1721</v>
      </c>
      <c r="B35" s="10" t="s">
        <v>1758</v>
      </c>
      <c r="C35" s="10" t="s">
        <v>921</v>
      </c>
      <c r="D35" s="9">
        <v>31</v>
      </c>
      <c r="E35" s="19">
        <v>0.28938657407407409</v>
      </c>
      <c r="F35" s="18"/>
    </row>
    <row r="36" spans="1:6" ht="13.25" x14ac:dyDescent="0.25">
      <c r="A36" t="s">
        <v>1722</v>
      </c>
      <c r="B36" s="10" t="s">
        <v>925</v>
      </c>
      <c r="C36" s="10" t="s">
        <v>1520</v>
      </c>
      <c r="D36" s="9">
        <v>32</v>
      </c>
      <c r="E36" s="19">
        <v>0.29063657407407406</v>
      </c>
      <c r="F36" s="18"/>
    </row>
    <row r="37" spans="1:6" ht="13.25" x14ac:dyDescent="0.25">
      <c r="A37" t="s">
        <v>936</v>
      </c>
      <c r="B37" s="10" t="s">
        <v>1159</v>
      </c>
      <c r="C37" s="10" t="s">
        <v>932</v>
      </c>
      <c r="D37" s="9">
        <v>33</v>
      </c>
      <c r="E37" s="19">
        <v>0.29178240740740741</v>
      </c>
      <c r="F37" s="18"/>
    </row>
    <row r="38" spans="1:6" ht="13.25" x14ac:dyDescent="0.25">
      <c r="A38" t="s">
        <v>1612</v>
      </c>
      <c r="B38" s="10" t="s">
        <v>957</v>
      </c>
      <c r="C38" s="10" t="s">
        <v>919</v>
      </c>
      <c r="D38" s="9">
        <v>34</v>
      </c>
      <c r="E38" s="19">
        <v>0.2955902777777778</v>
      </c>
      <c r="F38" s="18"/>
    </row>
    <row r="39" spans="1:6" ht="13.25" x14ac:dyDescent="0.25">
      <c r="A39" t="s">
        <v>1025</v>
      </c>
      <c r="B39" s="10" t="s">
        <v>1547</v>
      </c>
      <c r="C39" s="10" t="s">
        <v>943</v>
      </c>
      <c r="D39" s="9">
        <v>35</v>
      </c>
      <c r="E39" s="19">
        <v>0.29805555555555557</v>
      </c>
      <c r="F39" s="18"/>
    </row>
    <row r="40" spans="1:6" ht="13.25" x14ac:dyDescent="0.25">
      <c r="A40" t="s">
        <v>1287</v>
      </c>
      <c r="B40" s="10" t="s">
        <v>966</v>
      </c>
      <c r="C40" s="10" t="s">
        <v>929</v>
      </c>
      <c r="D40" s="9">
        <v>36</v>
      </c>
      <c r="E40" s="19">
        <v>0.29930555555555555</v>
      </c>
      <c r="F40" s="18"/>
    </row>
    <row r="41" spans="1:6" ht="13.25" x14ac:dyDescent="0.25">
      <c r="A41" t="s">
        <v>1723</v>
      </c>
      <c r="B41" s="10" t="s">
        <v>1401</v>
      </c>
      <c r="C41" s="10" t="s">
        <v>921</v>
      </c>
      <c r="D41" s="9">
        <v>37</v>
      </c>
      <c r="E41" s="19">
        <v>0.30525462962962963</v>
      </c>
      <c r="F41" s="18"/>
    </row>
    <row r="42" spans="1:6" ht="13.25" x14ac:dyDescent="0.25">
      <c r="A42" t="s">
        <v>970</v>
      </c>
      <c r="B42" s="10" t="s">
        <v>971</v>
      </c>
      <c r="C42" s="10" t="s">
        <v>943</v>
      </c>
      <c r="D42" s="9">
        <v>38</v>
      </c>
      <c r="E42" s="19">
        <v>0.30682870370370369</v>
      </c>
      <c r="F42" s="18"/>
    </row>
    <row r="43" spans="1:6" ht="13.25" x14ac:dyDescent="0.25">
      <c r="A43" t="s">
        <v>941</v>
      </c>
      <c r="B43" s="10" t="s">
        <v>1159</v>
      </c>
      <c r="C43" s="10" t="s">
        <v>932</v>
      </c>
      <c r="D43" s="9">
        <v>39</v>
      </c>
      <c r="E43" s="19">
        <v>0.30687500000000001</v>
      </c>
      <c r="F43" s="18"/>
    </row>
    <row r="44" spans="1:6" ht="13.25" x14ac:dyDescent="0.25">
      <c r="A44" t="s">
        <v>963</v>
      </c>
      <c r="B44" s="10" t="s">
        <v>962</v>
      </c>
      <c r="C44" s="10" t="s">
        <v>932</v>
      </c>
      <c r="D44" s="9">
        <v>40</v>
      </c>
      <c r="E44" s="19">
        <v>0.30747685185185186</v>
      </c>
      <c r="F44" s="18"/>
    </row>
    <row r="45" spans="1:6" ht="13.25" x14ac:dyDescent="0.25">
      <c r="A45" t="s">
        <v>1724</v>
      </c>
      <c r="B45" s="10" t="s">
        <v>1052</v>
      </c>
      <c r="C45" s="10" t="s">
        <v>932</v>
      </c>
      <c r="D45" s="9">
        <v>41</v>
      </c>
      <c r="E45" s="19">
        <v>0.31028935185185186</v>
      </c>
      <c r="F45" s="18"/>
    </row>
    <row r="46" spans="1:6" ht="13.25" x14ac:dyDescent="0.25">
      <c r="A46" s="10" t="s">
        <v>1481</v>
      </c>
      <c r="B46" s="10" t="s">
        <v>955</v>
      </c>
      <c r="C46" s="10" t="s">
        <v>1520</v>
      </c>
      <c r="D46" s="9">
        <v>42</v>
      </c>
      <c r="E46" s="19">
        <v>0.31033564814814812</v>
      </c>
      <c r="F46" s="18"/>
    </row>
    <row r="47" spans="1:6" ht="13.25" x14ac:dyDescent="0.25">
      <c r="A47" t="s">
        <v>973</v>
      </c>
      <c r="B47" s="10" t="s">
        <v>974</v>
      </c>
      <c r="C47" s="10" t="s">
        <v>929</v>
      </c>
      <c r="D47" s="9">
        <v>43</v>
      </c>
      <c r="E47" s="19">
        <v>0.31047453703703703</v>
      </c>
      <c r="F47" s="18"/>
    </row>
    <row r="48" spans="1:6" ht="13.25" x14ac:dyDescent="0.25">
      <c r="A48" t="s">
        <v>1028</v>
      </c>
      <c r="B48" s="10" t="s">
        <v>925</v>
      </c>
      <c r="C48" s="10" t="s">
        <v>1520</v>
      </c>
      <c r="D48" s="9">
        <v>44</v>
      </c>
      <c r="E48" s="19">
        <v>0.31085648148148148</v>
      </c>
      <c r="F48" s="18"/>
    </row>
    <row r="49" spans="1:6" ht="13.25" x14ac:dyDescent="0.25">
      <c r="A49" t="s">
        <v>948</v>
      </c>
      <c r="B49" s="10" t="s">
        <v>1646</v>
      </c>
      <c r="C49" s="10" t="s">
        <v>1520</v>
      </c>
      <c r="D49" s="9">
        <v>45</v>
      </c>
      <c r="E49" s="19">
        <v>0.31391203703703702</v>
      </c>
      <c r="F49" s="18"/>
    </row>
    <row r="50" spans="1:6" ht="13.25" x14ac:dyDescent="0.25">
      <c r="A50" t="s">
        <v>1725</v>
      </c>
      <c r="B50" s="10" t="s">
        <v>1758</v>
      </c>
      <c r="C50" s="10" t="s">
        <v>921</v>
      </c>
      <c r="D50" s="9">
        <v>46</v>
      </c>
      <c r="E50" s="19">
        <v>0.31396990740740743</v>
      </c>
      <c r="F50" s="18"/>
    </row>
    <row r="51" spans="1:6" ht="13.25" x14ac:dyDescent="0.25">
      <c r="A51" t="s">
        <v>1085</v>
      </c>
      <c r="B51" s="10" t="s">
        <v>1649</v>
      </c>
      <c r="C51" s="10" t="s">
        <v>1520</v>
      </c>
      <c r="D51" s="9">
        <v>47</v>
      </c>
      <c r="E51" s="19">
        <v>0.31539351851851855</v>
      </c>
      <c r="F51" s="18"/>
    </row>
    <row r="52" spans="1:6" ht="13.25" x14ac:dyDescent="0.25">
      <c r="A52" t="s">
        <v>983</v>
      </c>
      <c r="B52" s="10" t="s">
        <v>1159</v>
      </c>
      <c r="C52" s="10" t="s">
        <v>932</v>
      </c>
      <c r="D52" s="9">
        <v>48</v>
      </c>
      <c r="E52" s="19">
        <v>0.31578703703703703</v>
      </c>
      <c r="F52" s="18"/>
    </row>
    <row r="53" spans="1:6" ht="13.25" x14ac:dyDescent="0.25">
      <c r="A53" t="s">
        <v>1329</v>
      </c>
      <c r="B53" s="10" t="s">
        <v>934</v>
      </c>
      <c r="C53" s="10" t="s">
        <v>1520</v>
      </c>
      <c r="D53" s="9">
        <v>49</v>
      </c>
      <c r="E53" s="19">
        <v>0.32344907407407408</v>
      </c>
      <c r="F53" s="18"/>
    </row>
    <row r="54" spans="1:6" ht="13.25" x14ac:dyDescent="0.25">
      <c r="A54" t="s">
        <v>1224</v>
      </c>
      <c r="B54" s="10" t="s">
        <v>1606</v>
      </c>
      <c r="C54" s="10" t="s">
        <v>932</v>
      </c>
      <c r="D54" s="9">
        <v>50</v>
      </c>
      <c r="E54" s="19">
        <v>0.3240277777777778</v>
      </c>
      <c r="F54" s="18"/>
    </row>
    <row r="55" spans="1:6" ht="13.25" x14ac:dyDescent="0.25">
      <c r="A55" t="s">
        <v>1726</v>
      </c>
      <c r="B55" s="10" t="s">
        <v>1606</v>
      </c>
      <c r="C55" s="10" t="s">
        <v>929</v>
      </c>
      <c r="D55" s="9">
        <v>51</v>
      </c>
      <c r="E55" s="20">
        <v>0.32436342592592593</v>
      </c>
      <c r="F55" s="18"/>
    </row>
    <row r="56" spans="1:6" ht="13.25" x14ac:dyDescent="0.25">
      <c r="A56" t="s">
        <v>1727</v>
      </c>
      <c r="B56" s="10" t="s">
        <v>1159</v>
      </c>
      <c r="C56" s="10" t="s">
        <v>1520</v>
      </c>
      <c r="D56" s="9">
        <v>52</v>
      </c>
      <c r="E56" s="20">
        <v>0.32521990740740742</v>
      </c>
      <c r="F56" s="18"/>
    </row>
    <row r="57" spans="1:6" ht="13.25" x14ac:dyDescent="0.25">
      <c r="A57" s="10" t="s">
        <v>1704</v>
      </c>
      <c r="B57" s="10" t="s">
        <v>1052</v>
      </c>
      <c r="C57" s="10" t="s">
        <v>932</v>
      </c>
      <c r="D57" s="9">
        <v>53</v>
      </c>
      <c r="E57" s="20">
        <v>0.32542824074074073</v>
      </c>
      <c r="F57" s="18"/>
    </row>
    <row r="58" spans="1:6" ht="13.25" x14ac:dyDescent="0.25">
      <c r="A58" t="s">
        <v>944</v>
      </c>
      <c r="B58" s="10" t="s">
        <v>1656</v>
      </c>
      <c r="C58" s="10" t="s">
        <v>943</v>
      </c>
      <c r="D58" s="9">
        <v>54</v>
      </c>
      <c r="E58" s="20">
        <v>0.32723379629629629</v>
      </c>
      <c r="F58" s="18"/>
    </row>
    <row r="59" spans="1:6" ht="13.25" x14ac:dyDescent="0.25">
      <c r="A59" t="s">
        <v>1031</v>
      </c>
      <c r="B59" s="10" t="s">
        <v>960</v>
      </c>
      <c r="C59" s="10" t="s">
        <v>1520</v>
      </c>
      <c r="D59" s="9">
        <v>55</v>
      </c>
      <c r="E59" s="20">
        <v>0.33240740740740743</v>
      </c>
      <c r="F59" s="18"/>
    </row>
    <row r="60" spans="1:6" ht="13.25" x14ac:dyDescent="0.25">
      <c r="A60" t="s">
        <v>1610</v>
      </c>
      <c r="B60" s="10" t="s">
        <v>966</v>
      </c>
      <c r="C60" s="10" t="s">
        <v>923</v>
      </c>
      <c r="D60" s="9">
        <v>56</v>
      </c>
      <c r="E60" s="20">
        <v>0.33454861111111112</v>
      </c>
      <c r="F60" s="18"/>
    </row>
    <row r="61" spans="1:6" ht="13.25" x14ac:dyDescent="0.25">
      <c r="A61" t="s">
        <v>1728</v>
      </c>
      <c r="B61" s="10" t="s">
        <v>1345</v>
      </c>
      <c r="C61" s="10" t="s">
        <v>940</v>
      </c>
      <c r="D61" s="9">
        <v>57</v>
      </c>
      <c r="E61" s="20">
        <v>0.34012731481481484</v>
      </c>
      <c r="F61" s="18"/>
    </row>
    <row r="62" spans="1:6" ht="13.25" x14ac:dyDescent="0.25">
      <c r="A62" t="s">
        <v>990</v>
      </c>
      <c r="B62" s="10" t="s">
        <v>960</v>
      </c>
      <c r="C62" s="10" t="s">
        <v>932</v>
      </c>
      <c r="D62" s="9">
        <v>58</v>
      </c>
      <c r="E62" s="20">
        <v>0.34037037037037038</v>
      </c>
      <c r="F62" s="18"/>
    </row>
    <row r="63" spans="1:6" ht="13.25" x14ac:dyDescent="0.25">
      <c r="A63" t="s">
        <v>1729</v>
      </c>
      <c r="B63" s="10" t="s">
        <v>987</v>
      </c>
      <c r="C63" s="10" t="s">
        <v>1520</v>
      </c>
      <c r="D63" s="9">
        <v>59</v>
      </c>
      <c r="E63" s="20">
        <v>0.34244212962962961</v>
      </c>
      <c r="F63" s="18"/>
    </row>
    <row r="64" spans="1:6" ht="13.25" x14ac:dyDescent="0.25">
      <c r="A64" s="10" t="s">
        <v>1670</v>
      </c>
      <c r="B64" s="10" t="s">
        <v>1095</v>
      </c>
      <c r="C64" s="10" t="s">
        <v>940</v>
      </c>
      <c r="D64" s="9">
        <v>60</v>
      </c>
      <c r="E64" s="20">
        <v>0.3452662037037037</v>
      </c>
      <c r="F64" s="18"/>
    </row>
    <row r="65" spans="1:6" ht="13.25" x14ac:dyDescent="0.25">
      <c r="A65" t="s">
        <v>1240</v>
      </c>
      <c r="B65" s="10" t="s">
        <v>1018</v>
      </c>
      <c r="C65" s="10" t="s">
        <v>921</v>
      </c>
      <c r="D65" s="9">
        <v>61</v>
      </c>
      <c r="E65" s="20">
        <v>0.34643518518518518</v>
      </c>
      <c r="F65" s="18"/>
    </row>
    <row r="66" spans="1:6" ht="13.25" x14ac:dyDescent="0.25">
      <c r="A66" t="s">
        <v>1730</v>
      </c>
      <c r="B66" s="10" t="s">
        <v>1362</v>
      </c>
      <c r="C66" s="10" t="s">
        <v>921</v>
      </c>
      <c r="D66" s="9">
        <v>62</v>
      </c>
      <c r="E66" s="20">
        <v>0.34719907407407408</v>
      </c>
      <c r="F66" s="18"/>
    </row>
    <row r="67" spans="1:6" ht="13.25" x14ac:dyDescent="0.25">
      <c r="A67" t="s">
        <v>1731</v>
      </c>
      <c r="B67" s="10" t="s">
        <v>987</v>
      </c>
      <c r="C67" s="10" t="s">
        <v>1520</v>
      </c>
      <c r="D67" s="9">
        <v>63</v>
      </c>
      <c r="E67" s="20">
        <v>0.34767361111111111</v>
      </c>
      <c r="F67" s="18"/>
    </row>
    <row r="68" spans="1:6" x14ac:dyDescent="0.25">
      <c r="A68" t="s">
        <v>1004</v>
      </c>
      <c r="B68" s="10" t="s">
        <v>960</v>
      </c>
      <c r="C68" s="10" t="s">
        <v>932</v>
      </c>
      <c r="D68" s="9">
        <v>64</v>
      </c>
      <c r="E68" s="20">
        <v>0.35083333333333333</v>
      </c>
      <c r="F68" s="18"/>
    </row>
    <row r="69" spans="1:6" x14ac:dyDescent="0.25">
      <c r="A69" t="s">
        <v>1732</v>
      </c>
      <c r="B69" s="10" t="s">
        <v>1755</v>
      </c>
      <c r="C69" s="10" t="s">
        <v>943</v>
      </c>
      <c r="D69" s="9">
        <v>65</v>
      </c>
      <c r="E69" s="20">
        <v>0.35253472222222221</v>
      </c>
      <c r="F69" s="18"/>
    </row>
    <row r="70" spans="1:6" x14ac:dyDescent="0.25">
      <c r="A70" t="s">
        <v>996</v>
      </c>
      <c r="B70" s="10" t="s">
        <v>1650</v>
      </c>
      <c r="C70" s="10" t="s">
        <v>1520</v>
      </c>
      <c r="D70" s="9">
        <v>66</v>
      </c>
      <c r="E70" s="20">
        <v>0.35288194444444443</v>
      </c>
      <c r="F70" s="18"/>
    </row>
    <row r="71" spans="1:6" x14ac:dyDescent="0.25">
      <c r="A71" t="s">
        <v>1733</v>
      </c>
      <c r="B71" s="10" t="s">
        <v>987</v>
      </c>
      <c r="C71" s="10" t="s">
        <v>943</v>
      </c>
      <c r="D71" s="9">
        <v>67</v>
      </c>
      <c r="E71" s="20">
        <v>0.35290509259259262</v>
      </c>
      <c r="F71" s="18"/>
    </row>
    <row r="72" spans="1:6" x14ac:dyDescent="0.25">
      <c r="A72" t="s">
        <v>1089</v>
      </c>
      <c r="B72" s="10" t="s">
        <v>960</v>
      </c>
      <c r="C72" s="10" t="s">
        <v>932</v>
      </c>
      <c r="D72" s="9">
        <v>68</v>
      </c>
      <c r="E72" s="20">
        <v>0.3535300925925926</v>
      </c>
      <c r="F72" s="18"/>
    </row>
    <row r="73" spans="1:6" x14ac:dyDescent="0.25">
      <c r="A73" s="10" t="s">
        <v>983</v>
      </c>
      <c r="B73" s="10" t="s">
        <v>1086</v>
      </c>
      <c r="C73" s="10" t="s">
        <v>940</v>
      </c>
      <c r="D73" s="9">
        <v>69</v>
      </c>
      <c r="E73" s="20">
        <v>0.3540740740740741</v>
      </c>
      <c r="F73" s="18"/>
    </row>
    <row r="74" spans="1:6" x14ac:dyDescent="0.25">
      <c r="A74" t="s">
        <v>1734</v>
      </c>
      <c r="B74" s="10" t="s">
        <v>1034</v>
      </c>
      <c r="C74" s="10" t="s">
        <v>932</v>
      </c>
      <c r="D74" s="9">
        <v>70</v>
      </c>
      <c r="E74" s="20">
        <v>0.35555555555555557</v>
      </c>
      <c r="F74" s="18"/>
    </row>
    <row r="75" spans="1:6" x14ac:dyDescent="0.25">
      <c r="A75" s="10" t="s">
        <v>1662</v>
      </c>
      <c r="B75" s="10" t="s">
        <v>1227</v>
      </c>
      <c r="C75" s="10" t="s">
        <v>932</v>
      </c>
      <c r="D75" s="9">
        <v>71</v>
      </c>
      <c r="E75" s="20">
        <v>0.35675925925925928</v>
      </c>
      <c r="F75" s="18"/>
    </row>
    <row r="76" spans="1:6" x14ac:dyDescent="0.25">
      <c r="A76" s="10" t="s">
        <v>1477</v>
      </c>
      <c r="B76" s="10" t="s">
        <v>1649</v>
      </c>
      <c r="C76" s="10" t="s">
        <v>943</v>
      </c>
      <c r="D76" s="9">
        <v>72</v>
      </c>
      <c r="E76" s="20">
        <v>0.35913194444444446</v>
      </c>
      <c r="F76" s="18"/>
    </row>
    <row r="77" spans="1:6" x14ac:dyDescent="0.25">
      <c r="A77" t="s">
        <v>968</v>
      </c>
      <c r="B77" s="10" t="s">
        <v>1151</v>
      </c>
      <c r="C77" s="10" t="s">
        <v>929</v>
      </c>
      <c r="D77" s="9">
        <v>73</v>
      </c>
      <c r="E77" s="20">
        <v>0.36052083333333335</v>
      </c>
      <c r="F77" s="18"/>
    </row>
    <row r="78" spans="1:6" x14ac:dyDescent="0.25">
      <c r="A78" s="10" t="s">
        <v>1672</v>
      </c>
      <c r="B78" s="10" t="s">
        <v>1009</v>
      </c>
      <c r="C78" s="10" t="s">
        <v>943</v>
      </c>
      <c r="D78" s="9">
        <v>74</v>
      </c>
      <c r="E78" s="20">
        <v>0.36192129629629627</v>
      </c>
      <c r="F78" s="18"/>
    </row>
    <row r="79" spans="1:6" x14ac:dyDescent="0.25">
      <c r="A79" t="s">
        <v>1735</v>
      </c>
      <c r="B79" s="10" t="s">
        <v>995</v>
      </c>
      <c r="C79" s="10" t="s">
        <v>932</v>
      </c>
      <c r="D79" s="9">
        <v>75</v>
      </c>
      <c r="E79" s="20">
        <v>0.36254629629629631</v>
      </c>
      <c r="F79" s="18"/>
    </row>
    <row r="80" spans="1:6" x14ac:dyDescent="0.25">
      <c r="A80" t="s">
        <v>1027</v>
      </c>
      <c r="B80" s="10" t="s">
        <v>1018</v>
      </c>
      <c r="C80" s="10" t="s">
        <v>1520</v>
      </c>
      <c r="D80" s="9">
        <v>76</v>
      </c>
      <c r="E80" s="20">
        <v>0.37438657407407405</v>
      </c>
      <c r="F80" s="18"/>
    </row>
    <row r="81" spans="1:6" x14ac:dyDescent="0.25">
      <c r="A81" t="s">
        <v>1578</v>
      </c>
      <c r="B81" s="10" t="s">
        <v>1401</v>
      </c>
      <c r="C81" s="10" t="s">
        <v>923</v>
      </c>
      <c r="D81" s="9">
        <v>77</v>
      </c>
      <c r="E81" s="20">
        <v>0.37675925925925924</v>
      </c>
      <c r="F81" s="18"/>
    </row>
    <row r="82" spans="1:6" x14ac:dyDescent="0.25">
      <c r="A82" t="s">
        <v>1736</v>
      </c>
      <c r="B82" s="10" t="s">
        <v>1552</v>
      </c>
      <c r="C82" s="10" t="s">
        <v>919</v>
      </c>
      <c r="D82" s="9">
        <v>78</v>
      </c>
      <c r="E82" s="20">
        <v>0.37675925925925924</v>
      </c>
      <c r="F82" s="18"/>
    </row>
    <row r="83" spans="1:6" x14ac:dyDescent="0.25">
      <c r="A83" s="10" t="s">
        <v>1674</v>
      </c>
      <c r="B83" s="10" t="s">
        <v>1083</v>
      </c>
      <c r="C83" s="10" t="s">
        <v>932</v>
      </c>
      <c r="D83" s="9">
        <v>79</v>
      </c>
      <c r="E83" s="20">
        <v>0.3808449074074074</v>
      </c>
      <c r="F83" s="18"/>
    </row>
    <row r="84" spans="1:6" x14ac:dyDescent="0.25">
      <c r="A84" t="s">
        <v>1737</v>
      </c>
      <c r="B84" s="10" t="s">
        <v>1159</v>
      </c>
      <c r="C84" s="10" t="s">
        <v>932</v>
      </c>
      <c r="D84" s="9">
        <v>80</v>
      </c>
      <c r="E84" s="20">
        <v>0.41335648148148146</v>
      </c>
      <c r="F84" s="18"/>
    </row>
    <row r="85" spans="1:6" x14ac:dyDescent="0.25">
      <c r="A85" t="s">
        <v>1738</v>
      </c>
      <c r="B85" s="10" t="s">
        <v>1758</v>
      </c>
      <c r="C85" s="10" t="s">
        <v>921</v>
      </c>
      <c r="D85" s="9">
        <v>81</v>
      </c>
      <c r="E85" s="20">
        <v>0.41857638888888887</v>
      </c>
      <c r="F85" s="18"/>
    </row>
    <row r="86" spans="1:6" x14ac:dyDescent="0.25">
      <c r="A86" t="s">
        <v>967</v>
      </c>
      <c r="B86" s="10" t="s">
        <v>995</v>
      </c>
      <c r="C86" s="10" t="s">
        <v>932</v>
      </c>
      <c r="D86" s="9">
        <v>82</v>
      </c>
      <c r="E86" s="20">
        <v>0.42379629629629628</v>
      </c>
      <c r="F86" s="18"/>
    </row>
    <row r="87" spans="1:6" x14ac:dyDescent="0.25">
      <c r="A87" t="s">
        <v>1059</v>
      </c>
      <c r="B87" s="10" t="s">
        <v>960</v>
      </c>
      <c r="C87" s="10" t="s">
        <v>932</v>
      </c>
      <c r="D87" s="9">
        <v>83</v>
      </c>
      <c r="E87" s="20">
        <v>0.43164351851851851</v>
      </c>
      <c r="F87" s="18"/>
    </row>
    <row r="88" spans="1:6" x14ac:dyDescent="0.25">
      <c r="A88" t="s">
        <v>985</v>
      </c>
      <c r="B88" s="10" t="s">
        <v>962</v>
      </c>
      <c r="C88" s="10" t="s">
        <v>929</v>
      </c>
      <c r="E88" s="9" t="s">
        <v>1316</v>
      </c>
    </row>
    <row r="89" spans="1:6" x14ac:dyDescent="0.25">
      <c r="A89" t="s">
        <v>1180</v>
      </c>
      <c r="B89" s="10" t="s">
        <v>928</v>
      </c>
      <c r="C89" s="10" t="s">
        <v>940</v>
      </c>
      <c r="E89" s="9" t="s">
        <v>1316</v>
      </c>
    </row>
    <row r="90" spans="1:6" x14ac:dyDescent="0.25">
      <c r="A90" t="s">
        <v>1074</v>
      </c>
      <c r="B90" s="10" t="s">
        <v>1042</v>
      </c>
      <c r="C90" s="10" t="s">
        <v>1520</v>
      </c>
      <c r="E90" s="9" t="s">
        <v>1316</v>
      </c>
    </row>
    <row r="91" spans="1:6" x14ac:dyDescent="0.25">
      <c r="A91" t="s">
        <v>1187</v>
      </c>
      <c r="B91" s="10" t="s">
        <v>1760</v>
      </c>
      <c r="C91" s="10" t="s">
        <v>929</v>
      </c>
      <c r="E91" s="9" t="s">
        <v>1316</v>
      </c>
    </row>
    <row r="92" spans="1:6" x14ac:dyDescent="0.25">
      <c r="A92" t="s">
        <v>1191</v>
      </c>
      <c r="B92" s="10" t="s">
        <v>1158</v>
      </c>
      <c r="C92" s="10" t="s">
        <v>921</v>
      </c>
      <c r="E92" s="9" t="s">
        <v>1316</v>
      </c>
    </row>
    <row r="93" spans="1:6" x14ac:dyDescent="0.25">
      <c r="A93" t="s">
        <v>1192</v>
      </c>
      <c r="B93" s="10" t="s">
        <v>980</v>
      </c>
      <c r="C93" s="10" t="s">
        <v>929</v>
      </c>
      <c r="E93" s="9" t="s">
        <v>1316</v>
      </c>
    </row>
    <row r="94" spans="1:6" x14ac:dyDescent="0.25">
      <c r="A94" t="s">
        <v>1751</v>
      </c>
      <c r="B94" s="10" t="s">
        <v>939</v>
      </c>
      <c r="C94" s="10" t="s">
        <v>943</v>
      </c>
      <c r="E94" s="9" t="s">
        <v>1316</v>
      </c>
    </row>
    <row r="95" spans="1:6" x14ac:dyDescent="0.25">
      <c r="A95" t="s">
        <v>1743</v>
      </c>
      <c r="B95" s="10" t="s">
        <v>1755</v>
      </c>
      <c r="C95" s="10" t="s">
        <v>929</v>
      </c>
      <c r="E95" s="9" t="s">
        <v>1316</v>
      </c>
    </row>
    <row r="96" spans="1:6" x14ac:dyDescent="0.25">
      <c r="A96" t="s">
        <v>1741</v>
      </c>
      <c r="B96" s="10" t="s">
        <v>1078</v>
      </c>
      <c r="C96" s="10" t="s">
        <v>923</v>
      </c>
      <c r="E96" s="9" t="s">
        <v>1316</v>
      </c>
    </row>
    <row r="97" spans="1:5" x14ac:dyDescent="0.25">
      <c r="A97" t="s">
        <v>1170</v>
      </c>
      <c r="B97" s="10" t="s">
        <v>1034</v>
      </c>
      <c r="C97" s="10" t="s">
        <v>1520</v>
      </c>
      <c r="E97" s="9" t="s">
        <v>1316</v>
      </c>
    </row>
    <row r="98" spans="1:5" x14ac:dyDescent="0.25">
      <c r="A98" t="s">
        <v>1750</v>
      </c>
      <c r="B98" s="10" t="s">
        <v>1159</v>
      </c>
      <c r="C98" s="10" t="s">
        <v>932</v>
      </c>
      <c r="E98" s="9" t="s">
        <v>1316</v>
      </c>
    </row>
    <row r="99" spans="1:5" x14ac:dyDescent="0.25">
      <c r="A99" t="s">
        <v>1315</v>
      </c>
      <c r="B99" s="10" t="s">
        <v>1093</v>
      </c>
      <c r="C99" s="10" t="s">
        <v>943</v>
      </c>
      <c r="E99" s="9" t="s">
        <v>1316</v>
      </c>
    </row>
    <row r="100" spans="1:5" x14ac:dyDescent="0.25">
      <c r="A100" t="s">
        <v>1637</v>
      </c>
      <c r="B100" s="10" t="s">
        <v>1655</v>
      </c>
      <c r="C100" s="10" t="s">
        <v>1520</v>
      </c>
      <c r="E100" s="9" t="s">
        <v>1316</v>
      </c>
    </row>
    <row r="101" spans="1:5" x14ac:dyDescent="0.25">
      <c r="A101" t="s">
        <v>1745</v>
      </c>
      <c r="B101" s="10" t="s">
        <v>1601</v>
      </c>
      <c r="C101" s="10" t="s">
        <v>1520</v>
      </c>
      <c r="E101" s="9" t="s">
        <v>1316</v>
      </c>
    </row>
    <row r="102" spans="1:5" x14ac:dyDescent="0.25">
      <c r="A102" s="10" t="s">
        <v>1459</v>
      </c>
      <c r="B102" s="10" t="s">
        <v>928</v>
      </c>
      <c r="C102" s="10" t="s">
        <v>932</v>
      </c>
      <c r="E102" s="9" t="s">
        <v>1316</v>
      </c>
    </row>
    <row r="103" spans="1:5" x14ac:dyDescent="0.25">
      <c r="A103" t="s">
        <v>1108</v>
      </c>
      <c r="B103" s="10" t="s">
        <v>1109</v>
      </c>
      <c r="C103" s="10" t="s">
        <v>940</v>
      </c>
      <c r="E103" s="9" t="s">
        <v>1316</v>
      </c>
    </row>
    <row r="104" spans="1:5" x14ac:dyDescent="0.25">
      <c r="A104" t="s">
        <v>1055</v>
      </c>
      <c r="B104" s="10" t="s">
        <v>960</v>
      </c>
      <c r="C104" s="10" t="s">
        <v>921</v>
      </c>
      <c r="E104" s="9" t="s">
        <v>1316</v>
      </c>
    </row>
    <row r="105" spans="1:5" x14ac:dyDescent="0.25">
      <c r="A105" t="s">
        <v>1113</v>
      </c>
      <c r="B105" s="10" t="s">
        <v>1114</v>
      </c>
      <c r="C105" s="10" t="s">
        <v>923</v>
      </c>
      <c r="E105" s="9" t="s">
        <v>1316</v>
      </c>
    </row>
    <row r="106" spans="1:5" x14ac:dyDescent="0.25">
      <c r="A106" s="10" t="s">
        <v>1669</v>
      </c>
      <c r="B106" s="10" t="s">
        <v>987</v>
      </c>
      <c r="C106" s="10" t="s">
        <v>943</v>
      </c>
      <c r="E106" s="9" t="s">
        <v>1316</v>
      </c>
    </row>
    <row r="107" spans="1:5" x14ac:dyDescent="0.25">
      <c r="A107" t="s">
        <v>1747</v>
      </c>
      <c r="B107" s="10" t="s">
        <v>966</v>
      </c>
      <c r="C107" s="10" t="s">
        <v>921</v>
      </c>
      <c r="E107" s="9" t="s">
        <v>1316</v>
      </c>
    </row>
    <row r="108" spans="1:5" x14ac:dyDescent="0.25">
      <c r="A108" t="s">
        <v>1746</v>
      </c>
      <c r="B108" s="10" t="s">
        <v>1606</v>
      </c>
      <c r="C108" s="10" t="s">
        <v>932</v>
      </c>
      <c r="E108" s="9" t="s">
        <v>1316</v>
      </c>
    </row>
    <row r="109" spans="1:5" x14ac:dyDescent="0.25">
      <c r="A109" t="s">
        <v>1748</v>
      </c>
      <c r="B109" s="10" t="s">
        <v>995</v>
      </c>
      <c r="C109" s="10" t="s">
        <v>940</v>
      </c>
      <c r="E109" s="9" t="s">
        <v>1316</v>
      </c>
    </row>
    <row r="110" spans="1:5" x14ac:dyDescent="0.25">
      <c r="A110" s="10" t="s">
        <v>1677</v>
      </c>
      <c r="B110" s="10" t="s">
        <v>1401</v>
      </c>
      <c r="C110" s="10" t="s">
        <v>943</v>
      </c>
      <c r="E110" s="9" t="s">
        <v>1316</v>
      </c>
    </row>
    <row r="111" spans="1:5" x14ac:dyDescent="0.25">
      <c r="A111" t="s">
        <v>924</v>
      </c>
      <c r="B111" s="10" t="s">
        <v>925</v>
      </c>
      <c r="C111" s="10" t="s">
        <v>921</v>
      </c>
      <c r="E111" s="9" t="s">
        <v>1316</v>
      </c>
    </row>
    <row r="112" spans="1:5" x14ac:dyDescent="0.25">
      <c r="A112" t="s">
        <v>1235</v>
      </c>
      <c r="B112" s="10" t="s">
        <v>925</v>
      </c>
      <c r="C112" s="10" t="s">
        <v>929</v>
      </c>
      <c r="E112" s="9" t="s">
        <v>1316</v>
      </c>
    </row>
    <row r="113" spans="1:5" x14ac:dyDescent="0.25">
      <c r="A113" s="10" t="s">
        <v>1464</v>
      </c>
      <c r="B113" s="10" t="s">
        <v>1151</v>
      </c>
      <c r="C113" s="10" t="s">
        <v>929</v>
      </c>
      <c r="E113" s="9" t="s">
        <v>1316</v>
      </c>
    </row>
    <row r="114" spans="1:5" x14ac:dyDescent="0.25">
      <c r="A114" t="s">
        <v>1584</v>
      </c>
      <c r="B114" s="10" t="s">
        <v>1601</v>
      </c>
      <c r="C114" s="10" t="s">
        <v>1520</v>
      </c>
      <c r="E114" s="9" t="s">
        <v>1316</v>
      </c>
    </row>
    <row r="115" spans="1:5" x14ac:dyDescent="0.25">
      <c r="A115" t="s">
        <v>1739</v>
      </c>
      <c r="B115" s="10" t="s">
        <v>918</v>
      </c>
      <c r="C115" s="10" t="s">
        <v>1520</v>
      </c>
      <c r="E115" s="9" t="s">
        <v>1316</v>
      </c>
    </row>
    <row r="116" spans="1:5" x14ac:dyDescent="0.25">
      <c r="A116" t="s">
        <v>1744</v>
      </c>
      <c r="B116" s="10" t="s">
        <v>925</v>
      </c>
      <c r="C116" s="10" t="s">
        <v>929</v>
      </c>
      <c r="E116" s="9" t="s">
        <v>1316</v>
      </c>
    </row>
    <row r="117" spans="1:5" x14ac:dyDescent="0.25">
      <c r="A117" t="s">
        <v>1740</v>
      </c>
      <c r="B117" s="10" t="s">
        <v>1006</v>
      </c>
      <c r="C117" s="10" t="s">
        <v>929</v>
      </c>
      <c r="E117" s="9" t="s">
        <v>1316</v>
      </c>
    </row>
    <row r="118" spans="1:5" x14ac:dyDescent="0.25">
      <c r="A118" t="s">
        <v>1749</v>
      </c>
      <c r="B118" s="10" t="s">
        <v>1034</v>
      </c>
      <c r="C118" s="10" t="s">
        <v>940</v>
      </c>
      <c r="E118" s="9" t="s">
        <v>1316</v>
      </c>
    </row>
    <row r="119" spans="1:5" x14ac:dyDescent="0.25">
      <c r="A119" t="s">
        <v>1742</v>
      </c>
      <c r="B119" s="10" t="s">
        <v>1759</v>
      </c>
      <c r="C119" s="10" t="s">
        <v>940</v>
      </c>
      <c r="E119" s="9" t="s">
        <v>1316</v>
      </c>
    </row>
    <row r="120" spans="1:5" x14ac:dyDescent="0.25">
      <c r="A120" t="s">
        <v>1061</v>
      </c>
      <c r="B120" s="10" t="s">
        <v>1062</v>
      </c>
      <c r="C120" s="10" t="s">
        <v>929</v>
      </c>
      <c r="E120" s="9" t="s">
        <v>1316</v>
      </c>
    </row>
    <row r="121" spans="1:5" x14ac:dyDescent="0.25">
      <c r="A121" t="s">
        <v>1365</v>
      </c>
      <c r="B121" s="10" t="s">
        <v>1036</v>
      </c>
      <c r="C121" s="10" t="s">
        <v>921</v>
      </c>
      <c r="E121" s="9" t="s">
        <v>1316</v>
      </c>
    </row>
    <row r="122" spans="1:5" x14ac:dyDescent="0.25">
      <c r="A122" t="s">
        <v>1590</v>
      </c>
      <c r="B122" s="10" t="s">
        <v>974</v>
      </c>
      <c r="C122" s="10" t="s">
        <v>1520</v>
      </c>
      <c r="E122" s="9" t="s">
        <v>1316</v>
      </c>
    </row>
    <row r="123" spans="1:5" x14ac:dyDescent="0.25">
      <c r="B123" s="10"/>
      <c r="C123" s="10"/>
      <c r="E123" s="9"/>
    </row>
    <row r="124" spans="1:5" x14ac:dyDescent="0.25">
      <c r="B124" s="10"/>
      <c r="C124" s="10"/>
      <c r="E124" s="9"/>
    </row>
    <row r="125" spans="1:5" x14ac:dyDescent="0.25">
      <c r="B125" s="10"/>
      <c r="C125" s="10"/>
      <c r="E125" s="9"/>
    </row>
    <row r="126" spans="1:5" x14ac:dyDescent="0.25">
      <c r="B126" s="10"/>
      <c r="C126" s="10"/>
      <c r="E126" s="9"/>
    </row>
    <row r="127" spans="1:5" x14ac:dyDescent="0.25">
      <c r="B127" s="10"/>
      <c r="C127" s="10"/>
      <c r="E127" s="9"/>
    </row>
    <row r="128" spans="1:5" x14ac:dyDescent="0.25">
      <c r="B128" s="10"/>
      <c r="C128" s="10"/>
      <c r="E128" s="1"/>
    </row>
    <row r="129" spans="2:5" x14ac:dyDescent="0.25">
      <c r="B129" s="10"/>
      <c r="C129" s="10"/>
      <c r="E129" s="1"/>
    </row>
    <row r="130" spans="2:5" x14ac:dyDescent="0.25">
      <c r="B130" s="10"/>
      <c r="C130" s="10"/>
      <c r="E130" s="1"/>
    </row>
    <row r="131" spans="2:5" x14ac:dyDescent="0.25">
      <c r="B131" s="10"/>
      <c r="C131" s="10"/>
      <c r="E131" s="1"/>
    </row>
    <row r="132" spans="2:5" x14ac:dyDescent="0.25">
      <c r="B132" s="10"/>
      <c r="C132" s="10"/>
      <c r="E132" s="1"/>
    </row>
    <row r="133" spans="2:5" x14ac:dyDescent="0.25">
      <c r="B133" s="10"/>
      <c r="C133" s="10"/>
      <c r="E133" s="1"/>
    </row>
    <row r="134" spans="2:5" x14ac:dyDescent="0.25">
      <c r="B134" s="10"/>
      <c r="C134" s="10"/>
      <c r="E134" s="1"/>
    </row>
    <row r="135" spans="2:5" x14ac:dyDescent="0.25">
      <c r="B135" s="10"/>
      <c r="C135" s="10"/>
      <c r="E135" s="1"/>
    </row>
    <row r="136" spans="2:5" x14ac:dyDescent="0.25">
      <c r="B136" s="10"/>
      <c r="C136" s="10"/>
    </row>
    <row r="137" spans="2:5" x14ac:dyDescent="0.25">
      <c r="B137" s="10"/>
      <c r="C137" s="10"/>
    </row>
    <row r="138" spans="2:5" x14ac:dyDescent="0.25">
      <c r="B138" s="10"/>
      <c r="C138" s="10"/>
    </row>
    <row r="139" spans="2:5" x14ac:dyDescent="0.25">
      <c r="B139" s="10"/>
      <c r="C139" s="10"/>
    </row>
    <row r="140" spans="2:5" x14ac:dyDescent="0.25">
      <c r="B140" s="10"/>
      <c r="C140" s="10"/>
    </row>
    <row r="141" spans="2:5" x14ac:dyDescent="0.25">
      <c r="B141" s="10"/>
      <c r="C141" s="10"/>
    </row>
    <row r="142" spans="2:5" x14ac:dyDescent="0.25">
      <c r="B142" s="10"/>
      <c r="C142" s="10"/>
    </row>
    <row r="143" spans="2:5" x14ac:dyDescent="0.25">
      <c r="B143" s="10"/>
      <c r="C143" s="10"/>
    </row>
    <row r="144" spans="2:5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  <row r="237" spans="2:3" x14ac:dyDescent="0.25">
      <c r="B237" s="10"/>
      <c r="C237" s="10"/>
    </row>
    <row r="238" spans="2:3" x14ac:dyDescent="0.25">
      <c r="B238" s="10"/>
      <c r="C238" s="10"/>
    </row>
    <row r="239" spans="2:3" x14ac:dyDescent="0.25">
      <c r="B239" s="10"/>
      <c r="C239" s="10"/>
    </row>
    <row r="240" spans="2:3" x14ac:dyDescent="0.25">
      <c r="B240" s="10"/>
      <c r="C240" s="10"/>
    </row>
    <row r="241" spans="2:3" x14ac:dyDescent="0.25">
      <c r="B241" s="10"/>
      <c r="C241" s="10"/>
    </row>
    <row r="242" spans="2:3" x14ac:dyDescent="0.25">
      <c r="B242" s="10"/>
      <c r="C242" s="10"/>
    </row>
    <row r="243" spans="2:3" x14ac:dyDescent="0.25">
      <c r="B243" s="10"/>
      <c r="C243" s="10"/>
    </row>
    <row r="244" spans="2:3" x14ac:dyDescent="0.25">
      <c r="B244" s="10"/>
      <c r="C244" s="10"/>
    </row>
    <row r="245" spans="2:3" x14ac:dyDescent="0.25">
      <c r="B245" s="10"/>
      <c r="C245" s="10"/>
    </row>
    <row r="246" spans="2:3" x14ac:dyDescent="0.25">
      <c r="B246" s="10"/>
      <c r="C246" s="10"/>
    </row>
    <row r="247" spans="2:3" x14ac:dyDescent="0.25">
      <c r="B247" s="10"/>
      <c r="C247" s="10"/>
    </row>
    <row r="248" spans="2:3" x14ac:dyDescent="0.25">
      <c r="B248" s="10"/>
      <c r="C248" s="10"/>
    </row>
    <row r="249" spans="2:3" x14ac:dyDescent="0.25">
      <c r="B249" s="10"/>
      <c r="C249" s="10"/>
    </row>
    <row r="250" spans="2:3" x14ac:dyDescent="0.25">
      <c r="B250" s="10"/>
      <c r="C250" s="10"/>
    </row>
    <row r="251" spans="2:3" x14ac:dyDescent="0.25">
      <c r="B251" s="10"/>
      <c r="C251" s="10"/>
    </row>
    <row r="252" spans="2:3" x14ac:dyDescent="0.25">
      <c r="B252" s="10"/>
      <c r="C252" s="10"/>
    </row>
    <row r="253" spans="2:3" x14ac:dyDescent="0.25">
      <c r="B253" s="10"/>
      <c r="C253" s="10"/>
    </row>
    <row r="254" spans="2:3" x14ac:dyDescent="0.25">
      <c r="B254" s="10"/>
      <c r="C254" s="10"/>
    </row>
    <row r="255" spans="2:3" x14ac:dyDescent="0.25">
      <c r="B255" s="10"/>
      <c r="C255" s="10"/>
    </row>
    <row r="256" spans="2:3" x14ac:dyDescent="0.25">
      <c r="B256" s="10"/>
      <c r="C256" s="10"/>
    </row>
    <row r="257" spans="2:3" x14ac:dyDescent="0.25">
      <c r="B257" s="10"/>
      <c r="C257" s="10"/>
    </row>
    <row r="258" spans="2:3" x14ac:dyDescent="0.25">
      <c r="B258" s="10"/>
      <c r="C258" s="10"/>
    </row>
    <row r="259" spans="2:3" x14ac:dyDescent="0.25">
      <c r="B259" s="10"/>
      <c r="C259" s="10"/>
    </row>
    <row r="260" spans="2:3" x14ac:dyDescent="0.25">
      <c r="B260" s="10"/>
      <c r="C260" s="10"/>
    </row>
    <row r="261" spans="2:3" x14ac:dyDescent="0.25">
      <c r="B261" s="10"/>
      <c r="C261" s="10"/>
    </row>
    <row r="262" spans="2:3" x14ac:dyDescent="0.25">
      <c r="B262" s="10"/>
      <c r="C262" s="10"/>
    </row>
    <row r="263" spans="2:3" x14ac:dyDescent="0.25">
      <c r="B263" s="10"/>
      <c r="C263" s="10"/>
    </row>
    <row r="264" spans="2:3" x14ac:dyDescent="0.25">
      <c r="B264" s="10"/>
      <c r="C264" s="10"/>
    </row>
    <row r="265" spans="2:3" x14ac:dyDescent="0.25">
      <c r="B265" s="10"/>
      <c r="C265" s="10"/>
    </row>
    <row r="266" spans="2:3" x14ac:dyDescent="0.25">
      <c r="B266" s="10"/>
      <c r="C266" s="10"/>
    </row>
    <row r="267" spans="2:3" x14ac:dyDescent="0.25">
      <c r="B267" s="10"/>
      <c r="C267" s="10"/>
    </row>
    <row r="268" spans="2:3" x14ac:dyDescent="0.25">
      <c r="B268" s="10"/>
      <c r="C268" s="10"/>
    </row>
    <row r="269" spans="2:3" x14ac:dyDescent="0.25">
      <c r="B269" s="10"/>
      <c r="C269" s="10"/>
    </row>
    <row r="270" spans="2:3" x14ac:dyDescent="0.25">
      <c r="B270" s="10"/>
      <c r="C270" s="10"/>
    </row>
    <row r="271" spans="2:3" x14ac:dyDescent="0.25">
      <c r="B271" s="10"/>
      <c r="C271" s="10"/>
    </row>
    <row r="272" spans="2:3" x14ac:dyDescent="0.25">
      <c r="B272" s="10"/>
      <c r="C272" s="10"/>
    </row>
    <row r="273" spans="2:3" x14ac:dyDescent="0.25">
      <c r="B273" s="10"/>
      <c r="C273" s="10"/>
    </row>
    <row r="274" spans="2:3" x14ac:dyDescent="0.25">
      <c r="B274" s="10"/>
      <c r="C274" s="10"/>
    </row>
    <row r="275" spans="2:3" x14ac:dyDescent="0.25">
      <c r="B275" s="10"/>
      <c r="C275" s="10"/>
    </row>
    <row r="276" spans="2:3" x14ac:dyDescent="0.25">
      <c r="B276" s="10"/>
      <c r="C276" s="10"/>
    </row>
    <row r="277" spans="2:3" x14ac:dyDescent="0.25">
      <c r="B277" s="10"/>
      <c r="C277" s="10"/>
    </row>
    <row r="278" spans="2:3" x14ac:dyDescent="0.25">
      <c r="B278" s="10"/>
      <c r="C278" s="10"/>
    </row>
    <row r="279" spans="2:3" x14ac:dyDescent="0.25">
      <c r="B279" s="10"/>
      <c r="C279" s="10"/>
    </row>
    <row r="280" spans="2:3" x14ac:dyDescent="0.25">
      <c r="B280" s="10"/>
      <c r="C280" s="10"/>
    </row>
    <row r="281" spans="2:3" x14ac:dyDescent="0.25">
      <c r="B281" s="10"/>
      <c r="C281" s="10"/>
    </row>
    <row r="282" spans="2:3" x14ac:dyDescent="0.25">
      <c r="B282" s="10"/>
      <c r="C282" s="10"/>
    </row>
    <row r="283" spans="2:3" x14ac:dyDescent="0.25">
      <c r="B283" s="10"/>
      <c r="C283" s="10"/>
    </row>
    <row r="284" spans="2:3" x14ac:dyDescent="0.25">
      <c r="B284" s="10"/>
      <c r="C284" s="10"/>
    </row>
    <row r="285" spans="2:3" x14ac:dyDescent="0.25">
      <c r="B285" s="10"/>
      <c r="C285" s="10"/>
    </row>
    <row r="286" spans="2:3" x14ac:dyDescent="0.25">
      <c r="B286" s="10"/>
      <c r="C286" s="10"/>
    </row>
    <row r="287" spans="2:3" x14ac:dyDescent="0.25">
      <c r="B287" s="10"/>
      <c r="C287" s="10"/>
    </row>
    <row r="288" spans="2:3" x14ac:dyDescent="0.25">
      <c r="B288" s="10"/>
      <c r="C288" s="10"/>
    </row>
    <row r="289" spans="2:3" x14ac:dyDescent="0.25">
      <c r="B289" s="10"/>
      <c r="C289" s="10"/>
    </row>
    <row r="290" spans="2:3" x14ac:dyDescent="0.25">
      <c r="B290" s="10"/>
      <c r="C290" s="10"/>
    </row>
    <row r="291" spans="2:3" x14ac:dyDescent="0.25">
      <c r="B291" s="10"/>
      <c r="C291" s="10"/>
    </row>
    <row r="292" spans="2:3" x14ac:dyDescent="0.25">
      <c r="B292" s="10"/>
      <c r="C292" s="10"/>
    </row>
    <row r="293" spans="2:3" x14ac:dyDescent="0.25">
      <c r="B293" s="10"/>
      <c r="C293" s="10"/>
    </row>
    <row r="294" spans="2:3" x14ac:dyDescent="0.25">
      <c r="B294" s="10"/>
      <c r="C294" s="10"/>
    </row>
    <row r="295" spans="2:3" x14ac:dyDescent="0.25">
      <c r="B295" s="10"/>
      <c r="C295" s="10"/>
    </row>
    <row r="296" spans="2:3" x14ac:dyDescent="0.25">
      <c r="B296" s="10"/>
      <c r="C296" s="10"/>
    </row>
    <row r="297" spans="2:3" x14ac:dyDescent="0.25">
      <c r="B297" s="10"/>
      <c r="C297" s="10"/>
    </row>
    <row r="298" spans="2:3" x14ac:dyDescent="0.25">
      <c r="B298" s="10"/>
      <c r="C298" s="10"/>
    </row>
    <row r="299" spans="2:3" x14ac:dyDescent="0.25">
      <c r="B299" s="10"/>
      <c r="C299" s="10"/>
    </row>
    <row r="300" spans="2:3" x14ac:dyDescent="0.25">
      <c r="B300" s="10"/>
      <c r="C300" s="10"/>
    </row>
    <row r="301" spans="2:3" x14ac:dyDescent="0.25">
      <c r="B301" s="10"/>
      <c r="C301" s="10"/>
    </row>
    <row r="302" spans="2:3" x14ac:dyDescent="0.25">
      <c r="B302" s="10"/>
      <c r="C302" s="10"/>
    </row>
    <row r="303" spans="2:3" x14ac:dyDescent="0.25">
      <c r="B303" s="10"/>
      <c r="C303" s="10"/>
    </row>
    <row r="304" spans="2:3" x14ac:dyDescent="0.25">
      <c r="B304" s="10"/>
      <c r="C304" s="10"/>
    </row>
    <row r="305" spans="2:3" x14ac:dyDescent="0.25">
      <c r="B305" s="10"/>
      <c r="C305" s="10"/>
    </row>
    <row r="306" spans="2:3" x14ac:dyDescent="0.25">
      <c r="B306" s="10"/>
      <c r="C306" s="10"/>
    </row>
    <row r="307" spans="2:3" x14ac:dyDescent="0.25">
      <c r="B307" s="10"/>
      <c r="C307" s="10"/>
    </row>
    <row r="308" spans="2:3" x14ac:dyDescent="0.25">
      <c r="B308" s="10"/>
      <c r="C308" s="10"/>
    </row>
    <row r="309" spans="2:3" x14ac:dyDescent="0.25">
      <c r="B309" s="10"/>
      <c r="C309" s="10"/>
    </row>
    <row r="310" spans="2:3" x14ac:dyDescent="0.25">
      <c r="B310" s="10"/>
      <c r="C310" s="10"/>
    </row>
    <row r="311" spans="2:3" x14ac:dyDescent="0.25">
      <c r="B311" s="10"/>
      <c r="C311" s="10"/>
    </row>
    <row r="312" spans="2:3" x14ac:dyDescent="0.25">
      <c r="B312" s="10"/>
      <c r="C312" s="10"/>
    </row>
    <row r="313" spans="2:3" x14ac:dyDescent="0.25">
      <c r="B313" s="10"/>
      <c r="C313" s="10"/>
    </row>
    <row r="314" spans="2:3" x14ac:dyDescent="0.25">
      <c r="B314" s="10"/>
      <c r="C314" s="10"/>
    </row>
    <row r="315" spans="2:3" x14ac:dyDescent="0.25">
      <c r="B315" s="10"/>
      <c r="C315" s="10"/>
    </row>
    <row r="316" spans="2:3" x14ac:dyDescent="0.25">
      <c r="B316" s="10"/>
      <c r="C316" s="10"/>
    </row>
    <row r="317" spans="2:3" x14ac:dyDescent="0.25">
      <c r="B317" s="10"/>
      <c r="C317" s="10"/>
    </row>
    <row r="318" spans="2:3" x14ac:dyDescent="0.25">
      <c r="B318" s="10"/>
      <c r="C318" s="10"/>
    </row>
    <row r="319" spans="2:3" x14ac:dyDescent="0.25">
      <c r="B319" s="10"/>
      <c r="C319" s="10"/>
    </row>
    <row r="320" spans="2:3" x14ac:dyDescent="0.25">
      <c r="B320" s="10"/>
      <c r="C320" s="10"/>
    </row>
    <row r="321" spans="2:3" x14ac:dyDescent="0.25">
      <c r="B321" s="10"/>
      <c r="C321" s="10"/>
    </row>
    <row r="322" spans="2:3" x14ac:dyDescent="0.25">
      <c r="B322" s="10"/>
      <c r="C322" s="10"/>
    </row>
    <row r="323" spans="2:3" x14ac:dyDescent="0.25">
      <c r="B323" s="10"/>
      <c r="C323" s="10"/>
    </row>
    <row r="324" spans="2:3" x14ac:dyDescent="0.25">
      <c r="B324" s="10"/>
      <c r="C324" s="10"/>
    </row>
    <row r="325" spans="2:3" x14ac:dyDescent="0.25">
      <c r="B325" s="10"/>
      <c r="C325" s="10"/>
    </row>
    <row r="326" spans="2:3" x14ac:dyDescent="0.25">
      <c r="B326" s="10"/>
      <c r="C326" s="10"/>
    </row>
    <row r="327" spans="2:3" x14ac:dyDescent="0.25">
      <c r="B327" s="10"/>
      <c r="C327" s="10"/>
    </row>
    <row r="328" spans="2:3" x14ac:dyDescent="0.25">
      <c r="B328" s="10"/>
      <c r="C328" s="10"/>
    </row>
    <row r="329" spans="2:3" x14ac:dyDescent="0.25">
      <c r="B329" s="10"/>
      <c r="C329" s="10"/>
    </row>
    <row r="330" spans="2:3" x14ac:dyDescent="0.25">
      <c r="B330" s="10"/>
      <c r="C330" s="10"/>
    </row>
    <row r="331" spans="2:3" x14ac:dyDescent="0.25">
      <c r="B331" s="10"/>
      <c r="C331" s="10"/>
    </row>
    <row r="332" spans="2:3" x14ac:dyDescent="0.25">
      <c r="B332" s="10"/>
      <c r="C332" s="10"/>
    </row>
    <row r="333" spans="2:3" x14ac:dyDescent="0.25">
      <c r="B333" s="10"/>
      <c r="C333" s="10"/>
    </row>
    <row r="334" spans="2:3" x14ac:dyDescent="0.25">
      <c r="B334" s="10"/>
      <c r="C334" s="10"/>
    </row>
    <row r="335" spans="2:3" x14ac:dyDescent="0.25">
      <c r="B335" s="10"/>
      <c r="C335" s="10"/>
    </row>
    <row r="336" spans="2:3" x14ac:dyDescent="0.25">
      <c r="B336" s="10"/>
      <c r="C336" s="10"/>
    </row>
    <row r="337" spans="2:3" x14ac:dyDescent="0.25">
      <c r="B337" s="10"/>
      <c r="C337" s="10"/>
    </row>
    <row r="338" spans="2:3" x14ac:dyDescent="0.25">
      <c r="B338" s="10"/>
      <c r="C338" s="10"/>
    </row>
    <row r="339" spans="2:3" x14ac:dyDescent="0.25">
      <c r="B339" s="10"/>
      <c r="C339" s="10"/>
    </row>
    <row r="340" spans="2:3" x14ac:dyDescent="0.25">
      <c r="B340" s="10"/>
      <c r="C340" s="10"/>
    </row>
    <row r="341" spans="2:3" x14ac:dyDescent="0.25">
      <c r="B341" s="10"/>
      <c r="C341" s="10"/>
    </row>
    <row r="342" spans="2:3" x14ac:dyDescent="0.25">
      <c r="B342" s="10"/>
      <c r="C342" s="10"/>
    </row>
    <row r="343" spans="2:3" x14ac:dyDescent="0.25">
      <c r="B343" s="10"/>
      <c r="C343" s="10"/>
    </row>
    <row r="344" spans="2:3" x14ac:dyDescent="0.25">
      <c r="B344" s="10"/>
      <c r="C344" s="10"/>
    </row>
    <row r="345" spans="2:3" x14ac:dyDescent="0.25">
      <c r="B345" s="10"/>
      <c r="C345" s="10"/>
    </row>
    <row r="346" spans="2:3" x14ac:dyDescent="0.25">
      <c r="B346" s="10"/>
      <c r="C346" s="10"/>
    </row>
    <row r="347" spans="2:3" x14ac:dyDescent="0.25">
      <c r="B347" s="10"/>
      <c r="C347" s="10"/>
    </row>
    <row r="348" spans="2:3" x14ac:dyDescent="0.25">
      <c r="B348" s="10"/>
      <c r="C348" s="10"/>
    </row>
    <row r="349" spans="2:3" x14ac:dyDescent="0.25">
      <c r="B349" s="10"/>
      <c r="C349" s="10"/>
    </row>
    <row r="350" spans="2:3" x14ac:dyDescent="0.25">
      <c r="B350" s="10"/>
      <c r="C350" s="10"/>
    </row>
    <row r="351" spans="2:3" x14ac:dyDescent="0.25">
      <c r="B351" s="10"/>
      <c r="C351" s="10"/>
    </row>
    <row r="352" spans="2:3" x14ac:dyDescent="0.25">
      <c r="B352" s="10"/>
      <c r="C352" s="10"/>
    </row>
    <row r="353" spans="2:3" x14ac:dyDescent="0.25">
      <c r="B353" s="10"/>
      <c r="C353" s="10"/>
    </row>
    <row r="354" spans="2:3" x14ac:dyDescent="0.25">
      <c r="B354" s="10"/>
      <c r="C354" s="10"/>
    </row>
    <row r="355" spans="2:3" x14ac:dyDescent="0.25">
      <c r="B355" s="10"/>
      <c r="C355" s="10"/>
    </row>
    <row r="356" spans="2:3" x14ac:dyDescent="0.25">
      <c r="B356" s="10"/>
      <c r="C356" s="10"/>
    </row>
    <row r="357" spans="2:3" x14ac:dyDescent="0.25">
      <c r="B357" s="10"/>
      <c r="C357" s="10"/>
    </row>
    <row r="358" spans="2:3" x14ac:dyDescent="0.25">
      <c r="B358" s="10"/>
      <c r="C358" s="10"/>
    </row>
    <row r="359" spans="2:3" x14ac:dyDescent="0.25">
      <c r="B359" s="10"/>
      <c r="C359" s="10"/>
    </row>
    <row r="360" spans="2:3" x14ac:dyDescent="0.25">
      <c r="B360" s="10"/>
      <c r="C360" s="10"/>
    </row>
    <row r="361" spans="2:3" x14ac:dyDescent="0.25">
      <c r="B361" s="10"/>
      <c r="C361" s="10"/>
    </row>
    <row r="362" spans="2:3" x14ac:dyDescent="0.25">
      <c r="B362" s="10"/>
      <c r="C362" s="10"/>
    </row>
    <row r="363" spans="2:3" x14ac:dyDescent="0.25">
      <c r="B363" s="10"/>
      <c r="C363" s="10"/>
    </row>
    <row r="364" spans="2:3" x14ac:dyDescent="0.25">
      <c r="B364" s="10"/>
      <c r="C364" s="10"/>
    </row>
    <row r="365" spans="2:3" x14ac:dyDescent="0.25">
      <c r="B365" s="10"/>
      <c r="C365" s="10"/>
    </row>
    <row r="366" spans="2:3" x14ac:dyDescent="0.25">
      <c r="B366" s="10"/>
      <c r="C366" s="10"/>
    </row>
    <row r="367" spans="2:3" x14ac:dyDescent="0.25">
      <c r="B367" s="10"/>
      <c r="C367" s="10"/>
    </row>
    <row r="368" spans="2:3" x14ac:dyDescent="0.25">
      <c r="B368" s="10"/>
      <c r="C368" s="10"/>
    </row>
    <row r="369" spans="2:3" x14ac:dyDescent="0.25">
      <c r="B369" s="10"/>
      <c r="C369" s="10"/>
    </row>
    <row r="370" spans="2:3" x14ac:dyDescent="0.25">
      <c r="B370" s="10"/>
      <c r="C370" s="10"/>
    </row>
    <row r="371" spans="2:3" x14ac:dyDescent="0.25">
      <c r="B371" s="10"/>
      <c r="C371" s="10"/>
    </row>
    <row r="372" spans="2:3" x14ac:dyDescent="0.25">
      <c r="B372" s="10"/>
      <c r="C372" s="10"/>
    </row>
    <row r="373" spans="2:3" x14ac:dyDescent="0.25">
      <c r="B373" s="10"/>
      <c r="C373" s="10"/>
    </row>
    <row r="374" spans="2:3" x14ac:dyDescent="0.25">
      <c r="B374" s="10"/>
      <c r="C374" s="10"/>
    </row>
    <row r="375" spans="2:3" x14ac:dyDescent="0.25">
      <c r="B375" s="10"/>
      <c r="C375" s="10"/>
    </row>
    <row r="376" spans="2:3" x14ac:dyDescent="0.25">
      <c r="B376" s="10"/>
      <c r="C376" s="10"/>
    </row>
    <row r="377" spans="2:3" x14ac:dyDescent="0.25">
      <c r="B377" s="10"/>
      <c r="C377" s="10"/>
    </row>
    <row r="378" spans="2:3" x14ac:dyDescent="0.25">
      <c r="B378" s="10"/>
      <c r="C378" s="10"/>
    </row>
    <row r="379" spans="2:3" x14ac:dyDescent="0.25">
      <c r="B379" s="10"/>
      <c r="C379" s="10"/>
    </row>
    <row r="380" spans="2:3" x14ac:dyDescent="0.25">
      <c r="B380" s="10"/>
      <c r="C380" s="10"/>
    </row>
    <row r="381" spans="2:3" x14ac:dyDescent="0.25">
      <c r="B381" s="10"/>
      <c r="C381" s="10"/>
    </row>
    <row r="382" spans="2:3" x14ac:dyDescent="0.25">
      <c r="B382" s="10"/>
      <c r="C382" s="10"/>
    </row>
    <row r="383" spans="2:3" x14ac:dyDescent="0.25">
      <c r="B383" s="10"/>
      <c r="C383" s="10"/>
    </row>
    <row r="384" spans="2:3" x14ac:dyDescent="0.25">
      <c r="B384" s="10"/>
      <c r="C384" s="10"/>
    </row>
    <row r="385" spans="2:3" x14ac:dyDescent="0.25">
      <c r="B385" s="10"/>
      <c r="C385" s="10"/>
    </row>
    <row r="386" spans="2:3" x14ac:dyDescent="0.25">
      <c r="B386" s="10"/>
      <c r="C386" s="10"/>
    </row>
    <row r="387" spans="2:3" x14ac:dyDescent="0.25">
      <c r="B387" s="10"/>
      <c r="C387" s="10"/>
    </row>
    <row r="388" spans="2:3" x14ac:dyDescent="0.25">
      <c r="B388" s="10"/>
      <c r="C388" s="10"/>
    </row>
    <row r="389" spans="2:3" x14ac:dyDescent="0.25">
      <c r="B389" s="10"/>
      <c r="C389" s="10"/>
    </row>
    <row r="390" spans="2:3" x14ac:dyDescent="0.25">
      <c r="B390" s="10"/>
      <c r="C390" s="10"/>
    </row>
    <row r="391" spans="2:3" x14ac:dyDescent="0.25">
      <c r="B391" s="10"/>
      <c r="C391" s="10"/>
    </row>
    <row r="392" spans="2:3" x14ac:dyDescent="0.25">
      <c r="B392" s="10"/>
      <c r="C392" s="10"/>
    </row>
    <row r="393" spans="2:3" x14ac:dyDescent="0.25">
      <c r="B393" s="10"/>
      <c r="C393" s="10"/>
    </row>
    <row r="394" spans="2:3" x14ac:dyDescent="0.25">
      <c r="B394" s="10"/>
      <c r="C394" s="10"/>
    </row>
    <row r="395" spans="2:3" x14ac:dyDescent="0.25">
      <c r="B395" s="10"/>
      <c r="C395" s="10"/>
    </row>
    <row r="396" spans="2:3" x14ac:dyDescent="0.25">
      <c r="B396" s="10"/>
      <c r="C396" s="10"/>
    </row>
    <row r="397" spans="2:3" x14ac:dyDescent="0.25">
      <c r="B397" s="10"/>
      <c r="C397" s="10"/>
    </row>
    <row r="398" spans="2:3" x14ac:dyDescent="0.25">
      <c r="B398" s="10"/>
      <c r="C398" s="10"/>
    </row>
    <row r="399" spans="2:3" x14ac:dyDescent="0.25">
      <c r="B399" s="10"/>
      <c r="C399" s="10"/>
    </row>
    <row r="400" spans="2:3" x14ac:dyDescent="0.25">
      <c r="B400" s="10"/>
      <c r="C400" s="10"/>
    </row>
    <row r="401" spans="2:3" x14ac:dyDescent="0.25">
      <c r="B401" s="10"/>
      <c r="C401" s="10"/>
    </row>
    <row r="402" spans="2:3" x14ac:dyDescent="0.25">
      <c r="B402" s="10"/>
      <c r="C402" s="10"/>
    </row>
    <row r="403" spans="2:3" x14ac:dyDescent="0.25">
      <c r="B403" s="10"/>
      <c r="C403" s="10"/>
    </row>
    <row r="404" spans="2:3" x14ac:dyDescent="0.25">
      <c r="B404" s="10"/>
      <c r="C404" s="10"/>
    </row>
    <row r="405" spans="2:3" x14ac:dyDescent="0.25">
      <c r="B405" s="10"/>
      <c r="C405" s="10"/>
    </row>
    <row r="406" spans="2:3" x14ac:dyDescent="0.25">
      <c r="B406" s="10"/>
      <c r="C406" s="10"/>
    </row>
    <row r="407" spans="2:3" x14ac:dyDescent="0.25">
      <c r="B407" s="10"/>
      <c r="C407" s="10"/>
    </row>
    <row r="408" spans="2:3" x14ac:dyDescent="0.25">
      <c r="B408" s="10"/>
      <c r="C408" s="10"/>
    </row>
    <row r="409" spans="2:3" x14ac:dyDescent="0.25">
      <c r="B409" s="10"/>
      <c r="C409" s="10"/>
    </row>
    <row r="410" spans="2:3" x14ac:dyDescent="0.25">
      <c r="B410" s="10"/>
      <c r="C410" s="10"/>
    </row>
    <row r="411" spans="2:3" x14ac:dyDescent="0.25">
      <c r="B411" s="10"/>
      <c r="C411" s="10"/>
    </row>
    <row r="412" spans="2:3" x14ac:dyDescent="0.25">
      <c r="B412" s="10"/>
      <c r="C412" s="10"/>
    </row>
    <row r="413" spans="2:3" x14ac:dyDescent="0.25">
      <c r="B413" s="10"/>
      <c r="C413" s="10"/>
    </row>
    <row r="414" spans="2:3" x14ac:dyDescent="0.25">
      <c r="B414" s="10"/>
      <c r="C414" s="10"/>
    </row>
    <row r="415" spans="2:3" x14ac:dyDescent="0.25">
      <c r="B415" s="10"/>
      <c r="C415" s="10"/>
    </row>
    <row r="416" spans="2:3" x14ac:dyDescent="0.25">
      <c r="B416" s="10"/>
      <c r="C416" s="10"/>
    </row>
    <row r="417" spans="2:3" x14ac:dyDescent="0.25">
      <c r="B417" s="10"/>
      <c r="C417" s="10"/>
    </row>
    <row r="418" spans="2:3" x14ac:dyDescent="0.25">
      <c r="B418" s="10"/>
      <c r="C418" s="10"/>
    </row>
    <row r="419" spans="2:3" x14ac:dyDescent="0.25">
      <c r="B419" s="10"/>
      <c r="C419" s="10"/>
    </row>
    <row r="420" spans="2:3" x14ac:dyDescent="0.25">
      <c r="B420" s="10"/>
      <c r="C420" s="10"/>
    </row>
    <row r="421" spans="2:3" x14ac:dyDescent="0.25">
      <c r="B421" s="10"/>
      <c r="C421" s="10"/>
    </row>
    <row r="422" spans="2:3" x14ac:dyDescent="0.25">
      <c r="B422" s="10"/>
      <c r="C422" s="10"/>
    </row>
    <row r="423" spans="2:3" x14ac:dyDescent="0.25">
      <c r="B423" s="10"/>
      <c r="C423" s="10"/>
    </row>
    <row r="424" spans="2:3" x14ac:dyDescent="0.25">
      <c r="B424" s="10"/>
      <c r="C424" s="10"/>
    </row>
    <row r="425" spans="2:3" x14ac:dyDescent="0.25">
      <c r="B425" s="10"/>
      <c r="C425" s="10"/>
    </row>
    <row r="426" spans="2:3" x14ac:dyDescent="0.25">
      <c r="B426" s="10"/>
      <c r="C426" s="10"/>
    </row>
    <row r="427" spans="2:3" x14ac:dyDescent="0.25">
      <c r="B427" s="10"/>
      <c r="C427" s="10"/>
    </row>
    <row r="428" spans="2:3" x14ac:dyDescent="0.25">
      <c r="B428" s="10"/>
      <c r="C428" s="10"/>
    </row>
    <row r="429" spans="2:3" x14ac:dyDescent="0.25">
      <c r="B429" s="10"/>
      <c r="C429" s="10"/>
    </row>
    <row r="430" spans="2:3" x14ac:dyDescent="0.25">
      <c r="B430" s="10"/>
      <c r="C430" s="10"/>
    </row>
    <row r="431" spans="2:3" x14ac:dyDescent="0.25">
      <c r="B431" s="10"/>
      <c r="C431" s="10"/>
    </row>
    <row r="432" spans="2:3" x14ac:dyDescent="0.25">
      <c r="B432" s="10"/>
      <c r="C432" s="10"/>
    </row>
    <row r="433" spans="2:3" x14ac:dyDescent="0.25">
      <c r="B433" s="10"/>
      <c r="C433" s="10"/>
    </row>
    <row r="434" spans="2:3" x14ac:dyDescent="0.25">
      <c r="B434" s="10"/>
      <c r="C434" s="10"/>
    </row>
    <row r="435" spans="2:3" x14ac:dyDescent="0.25">
      <c r="B435" s="10"/>
      <c r="C435" s="10"/>
    </row>
    <row r="436" spans="2:3" x14ac:dyDescent="0.25">
      <c r="B436" s="10"/>
      <c r="C436" s="10"/>
    </row>
    <row r="437" spans="2:3" x14ac:dyDescent="0.25">
      <c r="B437" s="10"/>
      <c r="C437" s="10"/>
    </row>
    <row r="438" spans="2:3" x14ac:dyDescent="0.25">
      <c r="B438" s="10"/>
      <c r="C438" s="10"/>
    </row>
    <row r="439" spans="2:3" x14ac:dyDescent="0.25">
      <c r="B439" s="10"/>
      <c r="C439" s="10"/>
    </row>
    <row r="440" spans="2:3" x14ac:dyDescent="0.25">
      <c r="B440" s="10"/>
      <c r="C440" s="10"/>
    </row>
    <row r="441" spans="2:3" x14ac:dyDescent="0.25">
      <c r="B441" s="10"/>
      <c r="C441" s="10"/>
    </row>
    <row r="442" spans="2:3" x14ac:dyDescent="0.25">
      <c r="B442" s="10"/>
      <c r="C442" s="10"/>
    </row>
    <row r="443" spans="2:3" x14ac:dyDescent="0.25">
      <c r="B443" s="10"/>
      <c r="C443" s="10"/>
    </row>
    <row r="444" spans="2:3" x14ac:dyDescent="0.25">
      <c r="B444" s="10"/>
      <c r="C444" s="10"/>
    </row>
    <row r="445" spans="2:3" x14ac:dyDescent="0.25">
      <c r="B445" s="10"/>
      <c r="C445" s="10"/>
    </row>
    <row r="446" spans="2:3" x14ac:dyDescent="0.25">
      <c r="B446" s="10"/>
      <c r="C446" s="10"/>
    </row>
    <row r="447" spans="2:3" x14ac:dyDescent="0.25">
      <c r="B447" s="10"/>
      <c r="C447" s="10"/>
    </row>
    <row r="448" spans="2:3" x14ac:dyDescent="0.25">
      <c r="B448" s="10"/>
      <c r="C448" s="10"/>
    </row>
    <row r="449" spans="2:3" x14ac:dyDescent="0.25">
      <c r="B449" s="10"/>
      <c r="C449" s="10"/>
    </row>
    <row r="450" spans="2:3" x14ac:dyDescent="0.25">
      <c r="B450" s="10"/>
      <c r="C450" s="10"/>
    </row>
    <row r="451" spans="2:3" x14ac:dyDescent="0.25">
      <c r="B451" s="10"/>
      <c r="C451" s="10"/>
    </row>
    <row r="452" spans="2:3" x14ac:dyDescent="0.25">
      <c r="B452" s="10"/>
      <c r="C452" s="10"/>
    </row>
    <row r="453" spans="2:3" x14ac:dyDescent="0.25">
      <c r="B453" s="10"/>
      <c r="C453" s="10"/>
    </row>
    <row r="454" spans="2:3" x14ac:dyDescent="0.25">
      <c r="B454" s="10"/>
      <c r="C454" s="10"/>
    </row>
    <row r="455" spans="2:3" x14ac:dyDescent="0.25">
      <c r="B455" s="10"/>
      <c r="C455" s="10"/>
    </row>
    <row r="456" spans="2:3" x14ac:dyDescent="0.25">
      <c r="B456" s="10"/>
      <c r="C456" s="10"/>
    </row>
    <row r="457" spans="2:3" x14ac:dyDescent="0.25">
      <c r="B457" s="10"/>
      <c r="C457" s="10"/>
    </row>
    <row r="458" spans="2:3" x14ac:dyDescent="0.25">
      <c r="B458" s="10"/>
      <c r="C458" s="10"/>
    </row>
    <row r="459" spans="2:3" x14ac:dyDescent="0.25">
      <c r="B459" s="10"/>
      <c r="C459" s="10"/>
    </row>
    <row r="460" spans="2:3" x14ac:dyDescent="0.25">
      <c r="B460" s="10"/>
      <c r="C460" s="10"/>
    </row>
    <row r="461" spans="2:3" x14ac:dyDescent="0.25">
      <c r="B461" s="10"/>
      <c r="C461" s="10"/>
    </row>
    <row r="462" spans="2:3" x14ac:dyDescent="0.25">
      <c r="B462" s="10"/>
      <c r="C462" s="10"/>
    </row>
    <row r="463" spans="2:3" x14ac:dyDescent="0.25">
      <c r="B463" s="10"/>
      <c r="C463" s="10"/>
    </row>
    <row r="464" spans="2:3" x14ac:dyDescent="0.25">
      <c r="B464" s="10"/>
      <c r="C464" s="10"/>
    </row>
    <row r="465" spans="2:3" x14ac:dyDescent="0.25">
      <c r="B465" s="10"/>
      <c r="C465" s="10"/>
    </row>
    <row r="466" spans="2:3" x14ac:dyDescent="0.25">
      <c r="B466" s="10"/>
      <c r="C466" s="10"/>
    </row>
    <row r="467" spans="2:3" x14ac:dyDescent="0.25">
      <c r="B467" s="10"/>
      <c r="C467" s="10"/>
    </row>
    <row r="468" spans="2:3" x14ac:dyDescent="0.25">
      <c r="B468" s="10"/>
      <c r="C468" s="10"/>
    </row>
    <row r="469" spans="2:3" x14ac:dyDescent="0.25">
      <c r="B469" s="10"/>
      <c r="C469" s="10"/>
    </row>
    <row r="470" spans="2:3" x14ac:dyDescent="0.25">
      <c r="B470" s="10"/>
      <c r="C470" s="10"/>
    </row>
    <row r="471" spans="2:3" x14ac:dyDescent="0.25">
      <c r="B471" s="10"/>
      <c r="C471" s="10"/>
    </row>
    <row r="472" spans="2:3" x14ac:dyDescent="0.25">
      <c r="B472" s="10"/>
      <c r="C472" s="10"/>
    </row>
    <row r="473" spans="2:3" x14ac:dyDescent="0.25">
      <c r="B473" s="10"/>
      <c r="C473" s="10"/>
    </row>
    <row r="474" spans="2:3" x14ac:dyDescent="0.25">
      <c r="B474" s="10"/>
      <c r="C474" s="10"/>
    </row>
    <row r="475" spans="2:3" x14ac:dyDescent="0.25">
      <c r="B475" s="10"/>
      <c r="C475" s="10"/>
    </row>
    <row r="476" spans="2:3" x14ac:dyDescent="0.25">
      <c r="B476" s="10"/>
      <c r="C476" s="10"/>
    </row>
    <row r="477" spans="2:3" x14ac:dyDescent="0.25">
      <c r="B477" s="10"/>
      <c r="C477" s="10"/>
    </row>
    <row r="478" spans="2:3" x14ac:dyDescent="0.25">
      <c r="B478" s="10"/>
      <c r="C478" s="10"/>
    </row>
    <row r="479" spans="2:3" x14ac:dyDescent="0.25">
      <c r="B479" s="10"/>
      <c r="C479" s="10"/>
    </row>
    <row r="480" spans="2:3" x14ac:dyDescent="0.25">
      <c r="B480" s="10"/>
      <c r="C480" s="10"/>
    </row>
    <row r="481" spans="2:3" x14ac:dyDescent="0.25">
      <c r="B481" s="10"/>
      <c r="C481" s="10"/>
    </row>
    <row r="482" spans="2:3" x14ac:dyDescent="0.25">
      <c r="B482" s="10"/>
      <c r="C482" s="10"/>
    </row>
    <row r="483" spans="2:3" x14ac:dyDescent="0.25">
      <c r="B483" s="10"/>
      <c r="C483" s="10"/>
    </row>
    <row r="484" spans="2:3" x14ac:dyDescent="0.25">
      <c r="B484" s="10"/>
      <c r="C484" s="10"/>
    </row>
    <row r="485" spans="2:3" x14ac:dyDescent="0.25">
      <c r="B485" s="10"/>
      <c r="C485" s="10"/>
    </row>
    <row r="486" spans="2:3" x14ac:dyDescent="0.25">
      <c r="B486" s="10"/>
      <c r="C486" s="10"/>
    </row>
    <row r="487" spans="2:3" x14ac:dyDescent="0.25">
      <c r="B487" s="10"/>
      <c r="C487" s="10"/>
    </row>
    <row r="488" spans="2:3" x14ac:dyDescent="0.25">
      <c r="B488" s="10"/>
      <c r="C488" s="10"/>
    </row>
    <row r="489" spans="2:3" x14ac:dyDescent="0.25">
      <c r="B489" s="10"/>
      <c r="C489" s="10"/>
    </row>
    <row r="490" spans="2:3" x14ac:dyDescent="0.25">
      <c r="B490" s="10"/>
      <c r="C490" s="10"/>
    </row>
    <row r="491" spans="2:3" x14ac:dyDescent="0.25">
      <c r="B491" s="10"/>
      <c r="C491" s="10"/>
    </row>
    <row r="492" spans="2:3" x14ac:dyDescent="0.25">
      <c r="B492" s="10"/>
      <c r="C492" s="10"/>
    </row>
    <row r="493" spans="2:3" x14ac:dyDescent="0.25">
      <c r="B493" s="10"/>
      <c r="C493" s="10"/>
    </row>
    <row r="494" spans="2:3" x14ac:dyDescent="0.25">
      <c r="B494" s="10"/>
      <c r="C494" s="10"/>
    </row>
    <row r="495" spans="2:3" x14ac:dyDescent="0.25">
      <c r="B495" s="10"/>
      <c r="C495" s="10"/>
    </row>
    <row r="496" spans="2:3" x14ac:dyDescent="0.25">
      <c r="B496" s="10"/>
      <c r="C496" s="10"/>
    </row>
    <row r="497" spans="2:3" x14ac:dyDescent="0.25">
      <c r="B497" s="10"/>
      <c r="C497" s="10"/>
    </row>
    <row r="498" spans="2:3" x14ac:dyDescent="0.25">
      <c r="B498" s="10"/>
      <c r="C498" s="10"/>
    </row>
    <row r="499" spans="2:3" x14ac:dyDescent="0.25">
      <c r="B499" s="10"/>
      <c r="C499" s="10"/>
    </row>
    <row r="500" spans="2:3" x14ac:dyDescent="0.25">
      <c r="B500" s="10"/>
      <c r="C500" s="10"/>
    </row>
    <row r="501" spans="2:3" x14ac:dyDescent="0.25">
      <c r="B501" s="10"/>
      <c r="C501" s="10"/>
    </row>
    <row r="502" spans="2:3" x14ac:dyDescent="0.25">
      <c r="B502" s="10"/>
      <c r="C502" s="10"/>
    </row>
    <row r="503" spans="2:3" x14ac:dyDescent="0.25">
      <c r="B503" s="10"/>
      <c r="C503" s="10"/>
    </row>
    <row r="504" spans="2:3" x14ac:dyDescent="0.25">
      <c r="B504" s="10"/>
      <c r="C504" s="10"/>
    </row>
    <row r="505" spans="2:3" x14ac:dyDescent="0.25">
      <c r="B505" s="10"/>
      <c r="C505" s="10"/>
    </row>
    <row r="506" spans="2:3" x14ac:dyDescent="0.25">
      <c r="B506" s="10"/>
      <c r="C506" s="10"/>
    </row>
    <row r="507" spans="2:3" x14ac:dyDescent="0.25">
      <c r="B507" s="10"/>
      <c r="C507" s="10"/>
    </row>
    <row r="508" spans="2:3" x14ac:dyDescent="0.25">
      <c r="B508" s="10"/>
      <c r="C508" s="10"/>
    </row>
    <row r="509" spans="2:3" x14ac:dyDescent="0.25">
      <c r="B509" s="10"/>
      <c r="C509" s="10"/>
    </row>
    <row r="510" spans="2:3" x14ac:dyDescent="0.25">
      <c r="B510" s="10"/>
      <c r="C510" s="10"/>
    </row>
    <row r="511" spans="2:3" x14ac:dyDescent="0.25">
      <c r="B511" s="10"/>
      <c r="C511" s="10"/>
    </row>
    <row r="512" spans="2:3" x14ac:dyDescent="0.25">
      <c r="B512" s="10"/>
      <c r="C512" s="10"/>
    </row>
    <row r="513" spans="2:3" x14ac:dyDescent="0.25">
      <c r="B513" s="10"/>
      <c r="C513" s="10"/>
    </row>
    <row r="514" spans="2:3" x14ac:dyDescent="0.25">
      <c r="B514" s="10"/>
      <c r="C514" s="10"/>
    </row>
    <row r="515" spans="2:3" x14ac:dyDescent="0.25">
      <c r="B515" s="10"/>
      <c r="C515" s="10"/>
    </row>
    <row r="516" spans="2:3" x14ac:dyDescent="0.25">
      <c r="B516" s="10"/>
      <c r="C516" s="10"/>
    </row>
    <row r="517" spans="2:3" x14ac:dyDescent="0.25">
      <c r="B517" s="10"/>
      <c r="C517" s="10"/>
    </row>
    <row r="518" spans="2:3" x14ac:dyDescent="0.25">
      <c r="B518" s="10"/>
      <c r="C518" s="10"/>
    </row>
    <row r="519" spans="2:3" x14ac:dyDescent="0.25">
      <c r="B519" s="10"/>
      <c r="C519" s="10"/>
    </row>
    <row r="520" spans="2:3" x14ac:dyDescent="0.25">
      <c r="B520" s="10"/>
      <c r="C520" s="10"/>
    </row>
    <row r="521" spans="2:3" x14ac:dyDescent="0.25">
      <c r="B521" s="10"/>
      <c r="C521" s="10"/>
    </row>
    <row r="522" spans="2:3" x14ac:dyDescent="0.25">
      <c r="B522" s="10"/>
      <c r="C522" s="10"/>
    </row>
    <row r="523" spans="2:3" x14ac:dyDescent="0.25">
      <c r="B523" s="10"/>
      <c r="C523" s="10"/>
    </row>
    <row r="524" spans="2:3" x14ac:dyDescent="0.25">
      <c r="B524" s="10"/>
      <c r="C524" s="10"/>
    </row>
    <row r="525" spans="2:3" x14ac:dyDescent="0.25">
      <c r="B525" s="10"/>
      <c r="C525" s="10"/>
    </row>
    <row r="526" spans="2:3" x14ac:dyDescent="0.25">
      <c r="B526" s="10"/>
      <c r="C526" s="10"/>
    </row>
    <row r="527" spans="2:3" x14ac:dyDescent="0.25">
      <c r="B527" s="10"/>
      <c r="C527" s="10"/>
    </row>
    <row r="528" spans="2:3" x14ac:dyDescent="0.25">
      <c r="B528" s="10"/>
      <c r="C528" s="10"/>
    </row>
    <row r="529" spans="2:3" x14ac:dyDescent="0.25">
      <c r="B529" s="10"/>
      <c r="C529" s="10"/>
    </row>
    <row r="530" spans="2:3" x14ac:dyDescent="0.25">
      <c r="B530" s="10"/>
      <c r="C530" s="10"/>
    </row>
    <row r="531" spans="2:3" x14ac:dyDescent="0.25">
      <c r="B531" s="10"/>
      <c r="C531" s="10"/>
    </row>
    <row r="532" spans="2:3" x14ac:dyDescent="0.25">
      <c r="B532" s="10"/>
      <c r="C532" s="10"/>
    </row>
    <row r="533" spans="2:3" x14ac:dyDescent="0.25">
      <c r="B533" s="10"/>
      <c r="C533" s="10"/>
    </row>
    <row r="534" spans="2:3" x14ac:dyDescent="0.25">
      <c r="B534" s="10"/>
      <c r="C534" s="10"/>
    </row>
    <row r="535" spans="2:3" x14ac:dyDescent="0.25">
      <c r="B535" s="10"/>
      <c r="C535" s="10"/>
    </row>
    <row r="536" spans="2:3" x14ac:dyDescent="0.25">
      <c r="B536" s="10"/>
      <c r="C536" s="10"/>
    </row>
    <row r="537" spans="2:3" x14ac:dyDescent="0.25">
      <c r="B537" s="10"/>
      <c r="C537" s="10"/>
    </row>
    <row r="538" spans="2:3" x14ac:dyDescent="0.25">
      <c r="B538" s="10"/>
      <c r="C538" s="10"/>
    </row>
    <row r="539" spans="2:3" x14ac:dyDescent="0.25">
      <c r="B539" s="10"/>
      <c r="C539" s="10"/>
    </row>
    <row r="540" spans="2:3" x14ac:dyDescent="0.25">
      <c r="B540" s="10"/>
      <c r="C540" s="10"/>
    </row>
    <row r="541" spans="2:3" x14ac:dyDescent="0.25">
      <c r="B541" s="10"/>
      <c r="C541" s="10"/>
    </row>
    <row r="542" spans="2:3" x14ac:dyDescent="0.25">
      <c r="B542" s="10"/>
      <c r="C542" s="10"/>
    </row>
    <row r="543" spans="2:3" x14ac:dyDescent="0.25">
      <c r="B543" s="10"/>
      <c r="C543" s="10"/>
    </row>
    <row r="544" spans="2:3" x14ac:dyDescent="0.25">
      <c r="B544" s="10"/>
      <c r="C544" s="10"/>
    </row>
    <row r="545" spans="2:3" x14ac:dyDescent="0.25">
      <c r="B545" s="10"/>
      <c r="C545" s="10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423"/>
  <sheetViews>
    <sheetView workbookViewId="0">
      <selection activeCell="B1" sqref="B1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54296875" bestFit="1" customWidth="1"/>
  </cols>
  <sheetData>
    <row r="1" spans="1:5" s="3" customFormat="1" ht="13" x14ac:dyDescent="0.3">
      <c r="A1" s="3" t="s">
        <v>1769</v>
      </c>
      <c r="C1" s="3" t="s">
        <v>1793</v>
      </c>
    </row>
    <row r="2" spans="1:5" s="3" customFormat="1" ht="13" x14ac:dyDescent="0.3">
      <c r="C2" s="3" t="s">
        <v>1794</v>
      </c>
    </row>
    <row r="3" spans="1:5" s="3" customFormat="1" ht="13" x14ac:dyDescent="0.3">
      <c r="A3" s="3" t="s">
        <v>1525</v>
      </c>
    </row>
    <row r="4" spans="1:5" s="3" customFormat="1" ht="13" x14ac:dyDescent="0.3"/>
    <row r="5" spans="1:5" s="4" customFormat="1" ht="13" x14ac:dyDescent="0.3">
      <c r="A5" s="4" t="s">
        <v>908</v>
      </c>
      <c r="B5" s="4" t="s">
        <v>909</v>
      </c>
      <c r="C5" s="4" t="s">
        <v>912</v>
      </c>
      <c r="D5" s="4" t="s">
        <v>910</v>
      </c>
      <c r="E5" s="5" t="s">
        <v>911</v>
      </c>
    </row>
    <row r="6" spans="1:5" ht="13.25" x14ac:dyDescent="0.25">
      <c r="A6" t="s">
        <v>1315</v>
      </c>
      <c r="B6" t="s">
        <v>1093</v>
      </c>
      <c r="C6" s="10" t="s">
        <v>943</v>
      </c>
      <c r="D6" s="9">
        <v>1</v>
      </c>
      <c r="E6" s="20">
        <v>0.24596064814814814</v>
      </c>
    </row>
    <row r="7" spans="1:5" ht="13.25" x14ac:dyDescent="0.25">
      <c r="A7" s="10" t="s">
        <v>1464</v>
      </c>
      <c r="B7" t="s">
        <v>1151</v>
      </c>
      <c r="C7" s="10" t="s">
        <v>929</v>
      </c>
      <c r="D7" s="9">
        <v>2</v>
      </c>
      <c r="E7" s="20">
        <v>0.25055555555555553</v>
      </c>
    </row>
    <row r="8" spans="1:5" ht="13.25" x14ac:dyDescent="0.25">
      <c r="A8" t="s">
        <v>1713</v>
      </c>
      <c r="B8" t="s">
        <v>1701</v>
      </c>
      <c r="C8" s="10" t="s">
        <v>921</v>
      </c>
      <c r="D8" s="9">
        <v>3</v>
      </c>
      <c r="E8" s="19">
        <v>0.25247685185185187</v>
      </c>
    </row>
    <row r="9" spans="1:5" ht="13.25" x14ac:dyDescent="0.25">
      <c r="A9" t="s">
        <v>1092</v>
      </c>
      <c r="B9" t="s">
        <v>1093</v>
      </c>
      <c r="C9" s="10" t="s">
        <v>1520</v>
      </c>
      <c r="D9" s="9">
        <v>4</v>
      </c>
      <c r="E9" s="19">
        <v>0.25916666666666666</v>
      </c>
    </row>
    <row r="10" spans="1:5" ht="13.25" x14ac:dyDescent="0.25">
      <c r="A10" t="s">
        <v>926</v>
      </c>
      <c r="B10" t="s">
        <v>1156</v>
      </c>
      <c r="C10" s="10" t="s">
        <v>921</v>
      </c>
      <c r="D10" s="9">
        <v>5</v>
      </c>
      <c r="E10" s="19">
        <v>0.26189814814814816</v>
      </c>
    </row>
    <row r="11" spans="1:5" ht="13.25" x14ac:dyDescent="0.25">
      <c r="A11" t="s">
        <v>1180</v>
      </c>
      <c r="B11" t="s">
        <v>928</v>
      </c>
      <c r="C11" s="10" t="s">
        <v>940</v>
      </c>
      <c r="D11" s="9">
        <v>6</v>
      </c>
      <c r="E11" s="19">
        <v>0.26810185185185187</v>
      </c>
    </row>
    <row r="12" spans="1:5" ht="13.25" x14ac:dyDescent="0.25">
      <c r="A12" t="s">
        <v>946</v>
      </c>
      <c r="B12" t="s">
        <v>947</v>
      </c>
      <c r="C12" s="10" t="s">
        <v>929</v>
      </c>
      <c r="D12" s="9">
        <v>7</v>
      </c>
      <c r="E12" s="19">
        <v>0.26902777777777775</v>
      </c>
    </row>
    <row r="13" spans="1:5" ht="13.25" x14ac:dyDescent="0.25">
      <c r="A13" t="s">
        <v>1111</v>
      </c>
      <c r="B13" t="s">
        <v>1112</v>
      </c>
      <c r="C13" s="10" t="s">
        <v>1520</v>
      </c>
      <c r="D13" s="9">
        <v>8</v>
      </c>
      <c r="E13" s="19">
        <v>0.27260416666666665</v>
      </c>
    </row>
    <row r="14" spans="1:5" ht="13.25" x14ac:dyDescent="0.25">
      <c r="A14" t="s">
        <v>938</v>
      </c>
      <c r="B14" t="s">
        <v>939</v>
      </c>
      <c r="C14" s="10" t="s">
        <v>929</v>
      </c>
      <c r="D14" s="9">
        <v>9</v>
      </c>
      <c r="E14" s="19">
        <v>0.27314814814814814</v>
      </c>
    </row>
    <row r="15" spans="1:5" ht="13.25" x14ac:dyDescent="0.25">
      <c r="A15" t="s">
        <v>988</v>
      </c>
      <c r="B15" t="s">
        <v>928</v>
      </c>
      <c r="C15" s="10" t="s">
        <v>940</v>
      </c>
      <c r="D15" s="9">
        <v>10</v>
      </c>
      <c r="E15" s="19">
        <v>0.27335648148148151</v>
      </c>
    </row>
    <row r="16" spans="1:5" ht="13.25" x14ac:dyDescent="0.25">
      <c r="A16" s="10" t="s">
        <v>1687</v>
      </c>
      <c r="B16" t="s">
        <v>931</v>
      </c>
      <c r="C16" s="10" t="s">
        <v>932</v>
      </c>
      <c r="D16" s="9">
        <v>11</v>
      </c>
      <c r="E16" s="19">
        <v>0.27962962962962962</v>
      </c>
    </row>
    <row r="17" spans="1:5" ht="13.25" x14ac:dyDescent="0.25">
      <c r="A17" t="s">
        <v>948</v>
      </c>
      <c r="B17" t="s">
        <v>1770</v>
      </c>
      <c r="C17" s="10" t="s">
        <v>1520</v>
      </c>
      <c r="D17" s="9">
        <v>12</v>
      </c>
      <c r="E17" s="19">
        <v>0.28167824074074072</v>
      </c>
    </row>
    <row r="18" spans="1:5" ht="13.25" x14ac:dyDescent="0.25">
      <c r="A18" t="s">
        <v>1761</v>
      </c>
      <c r="B18" t="s">
        <v>966</v>
      </c>
      <c r="C18" s="10"/>
      <c r="D18" s="9">
        <v>13</v>
      </c>
      <c r="E18" s="19">
        <v>0.28509259259259262</v>
      </c>
    </row>
    <row r="19" spans="1:5" ht="13.25" x14ac:dyDescent="0.25">
      <c r="A19" s="10" t="s">
        <v>1661</v>
      </c>
      <c r="B19" t="s">
        <v>1078</v>
      </c>
      <c r="C19" s="10" t="s">
        <v>929</v>
      </c>
      <c r="D19" s="9">
        <v>14</v>
      </c>
      <c r="E19" s="19">
        <v>0.28524305555555557</v>
      </c>
    </row>
    <row r="20" spans="1:5" ht="13.25" x14ac:dyDescent="0.25">
      <c r="A20" t="s">
        <v>1522</v>
      </c>
      <c r="B20" t="s">
        <v>1523</v>
      </c>
      <c r="C20" s="10" t="s">
        <v>1520</v>
      </c>
      <c r="D20" s="9">
        <v>15</v>
      </c>
      <c r="E20" s="19">
        <v>0.28726851851851853</v>
      </c>
    </row>
    <row r="21" spans="1:5" ht="13.25" x14ac:dyDescent="0.25">
      <c r="A21" t="s">
        <v>1025</v>
      </c>
      <c r="B21" t="s">
        <v>1547</v>
      </c>
      <c r="C21" s="10" t="s">
        <v>943</v>
      </c>
      <c r="D21" s="9">
        <v>16</v>
      </c>
      <c r="E21" s="19">
        <v>0.29091435185185183</v>
      </c>
    </row>
    <row r="22" spans="1:5" ht="13.25" x14ac:dyDescent="0.25">
      <c r="A22" t="s">
        <v>1287</v>
      </c>
      <c r="B22" t="s">
        <v>966</v>
      </c>
      <c r="C22" s="10" t="s">
        <v>929</v>
      </c>
      <c r="D22" s="9">
        <v>17</v>
      </c>
      <c r="E22" s="19">
        <v>0.29193287037037036</v>
      </c>
    </row>
    <row r="23" spans="1:5" ht="13.25" x14ac:dyDescent="0.25">
      <c r="A23" t="s">
        <v>973</v>
      </c>
      <c r="B23" t="s">
        <v>974</v>
      </c>
      <c r="C23" s="10" t="s">
        <v>929</v>
      </c>
      <c r="D23" s="9">
        <v>18</v>
      </c>
      <c r="E23" s="19">
        <v>0.29230324074074077</v>
      </c>
    </row>
    <row r="24" spans="1:5" ht="13.25" x14ac:dyDescent="0.25">
      <c r="A24" t="s">
        <v>1762</v>
      </c>
      <c r="B24" t="s">
        <v>1156</v>
      </c>
      <c r="C24" s="10" t="s">
        <v>921</v>
      </c>
      <c r="D24" s="9">
        <v>19</v>
      </c>
      <c r="E24" s="19">
        <v>0.29994212962962963</v>
      </c>
    </row>
    <row r="25" spans="1:5" ht="13.25" x14ac:dyDescent="0.25">
      <c r="A25" t="s">
        <v>1186</v>
      </c>
      <c r="B25" t="s">
        <v>974</v>
      </c>
      <c r="C25" s="10" t="s">
        <v>923</v>
      </c>
      <c r="D25" s="9">
        <v>20</v>
      </c>
      <c r="E25" s="19">
        <v>0.30388888888888888</v>
      </c>
    </row>
    <row r="26" spans="1:5" ht="13.25" x14ac:dyDescent="0.25">
      <c r="A26" t="s">
        <v>972</v>
      </c>
      <c r="B26" t="s">
        <v>966</v>
      </c>
      <c r="C26" s="10" t="s">
        <v>943</v>
      </c>
      <c r="D26" s="9">
        <v>21</v>
      </c>
      <c r="E26" s="19">
        <v>0.30616898148148147</v>
      </c>
    </row>
    <row r="27" spans="1:5" ht="13.25" x14ac:dyDescent="0.25">
      <c r="A27" t="s">
        <v>941</v>
      </c>
      <c r="B27" t="s">
        <v>1159</v>
      </c>
      <c r="C27" s="10" t="s">
        <v>932</v>
      </c>
      <c r="D27" s="9">
        <v>22</v>
      </c>
      <c r="E27" s="19">
        <v>0.31101851851851853</v>
      </c>
    </row>
    <row r="28" spans="1:5" ht="13.25" x14ac:dyDescent="0.25">
      <c r="A28" t="s">
        <v>963</v>
      </c>
      <c r="B28" t="s">
        <v>962</v>
      </c>
      <c r="C28" s="10" t="s">
        <v>932</v>
      </c>
      <c r="D28" s="9">
        <v>23</v>
      </c>
      <c r="E28" s="19">
        <v>0.31142361111111111</v>
      </c>
    </row>
    <row r="29" spans="1:5" ht="13.25" x14ac:dyDescent="0.25">
      <c r="A29" s="10" t="s">
        <v>1459</v>
      </c>
      <c r="B29" t="s">
        <v>928</v>
      </c>
      <c r="C29" s="10" t="s">
        <v>1520</v>
      </c>
      <c r="D29" s="9">
        <v>24</v>
      </c>
      <c r="E29" s="19">
        <v>0.31386574074074075</v>
      </c>
    </row>
    <row r="30" spans="1:5" ht="13.25" x14ac:dyDescent="0.25">
      <c r="A30" t="s">
        <v>990</v>
      </c>
      <c r="B30" t="s">
        <v>960</v>
      </c>
      <c r="C30" s="10" t="s">
        <v>932</v>
      </c>
      <c r="D30" s="9">
        <v>25</v>
      </c>
      <c r="E30" s="19">
        <v>0.31545138888888891</v>
      </c>
    </row>
    <row r="31" spans="1:5" ht="13.25" x14ac:dyDescent="0.25">
      <c r="A31" t="s">
        <v>1014</v>
      </c>
      <c r="B31" t="s">
        <v>1015</v>
      </c>
      <c r="C31" s="10" t="s">
        <v>1016</v>
      </c>
      <c r="D31" s="9">
        <v>26</v>
      </c>
      <c r="E31" s="19">
        <v>0.31724537037037037</v>
      </c>
    </row>
    <row r="32" spans="1:5" ht="13.25" x14ac:dyDescent="0.25">
      <c r="A32" s="10" t="s">
        <v>1704</v>
      </c>
      <c r="B32" t="s">
        <v>1052</v>
      </c>
      <c r="C32" s="10" t="s">
        <v>932</v>
      </c>
      <c r="D32" s="9">
        <v>27</v>
      </c>
      <c r="E32" s="19">
        <v>0.32026620370370368</v>
      </c>
    </row>
    <row r="33" spans="1:5" ht="13.25" x14ac:dyDescent="0.25">
      <c r="A33" t="s">
        <v>1610</v>
      </c>
      <c r="B33" t="s">
        <v>966</v>
      </c>
      <c r="C33" s="10" t="s">
        <v>943</v>
      </c>
      <c r="D33" s="9">
        <v>28</v>
      </c>
      <c r="E33" s="19">
        <v>0.33208333333333334</v>
      </c>
    </row>
    <row r="34" spans="1:5" ht="13.25" x14ac:dyDescent="0.25">
      <c r="A34" t="s">
        <v>1240</v>
      </c>
      <c r="B34" t="s">
        <v>1018</v>
      </c>
      <c r="C34" s="10" t="s">
        <v>921</v>
      </c>
      <c r="D34" s="9">
        <v>29</v>
      </c>
      <c r="E34" s="19">
        <v>0.33597222222222223</v>
      </c>
    </row>
    <row r="35" spans="1:5" ht="13.25" x14ac:dyDescent="0.25">
      <c r="A35" t="s">
        <v>1074</v>
      </c>
      <c r="B35" t="s">
        <v>1042</v>
      </c>
      <c r="C35" s="10" t="s">
        <v>1520</v>
      </c>
      <c r="D35" s="9">
        <v>30</v>
      </c>
      <c r="E35" s="19">
        <v>0.34157407407407409</v>
      </c>
    </row>
    <row r="36" spans="1:5" ht="13.25" x14ac:dyDescent="0.25">
      <c r="A36" t="s">
        <v>1763</v>
      </c>
      <c r="B36" t="s">
        <v>1771</v>
      </c>
      <c r="C36" s="10"/>
      <c r="D36" s="9">
        <v>31</v>
      </c>
      <c r="E36" s="19">
        <v>0.3482986111111111</v>
      </c>
    </row>
    <row r="37" spans="1:5" ht="13.25" x14ac:dyDescent="0.25">
      <c r="A37" t="s">
        <v>1764</v>
      </c>
      <c r="B37" t="s">
        <v>1078</v>
      </c>
      <c r="C37" s="10" t="s">
        <v>923</v>
      </c>
      <c r="D37" s="9">
        <v>32</v>
      </c>
      <c r="E37" s="19">
        <v>0.35109953703703706</v>
      </c>
    </row>
    <row r="38" spans="1:5" ht="13.25" x14ac:dyDescent="0.25">
      <c r="A38" t="s">
        <v>1765</v>
      </c>
      <c r="B38" t="s">
        <v>1523</v>
      </c>
      <c r="C38" s="10" t="s">
        <v>932</v>
      </c>
      <c r="D38" s="9">
        <v>33</v>
      </c>
      <c r="E38" s="19">
        <v>0.35468749999999999</v>
      </c>
    </row>
    <row r="39" spans="1:5" ht="13.25" x14ac:dyDescent="0.25">
      <c r="A39" t="s">
        <v>1766</v>
      </c>
      <c r="B39" t="s">
        <v>939</v>
      </c>
      <c r="C39" s="10" t="s">
        <v>923</v>
      </c>
      <c r="D39" s="9">
        <v>34</v>
      </c>
      <c r="E39" s="19">
        <v>0.36385416666666665</v>
      </c>
    </row>
    <row r="40" spans="1:5" ht="13.25" x14ac:dyDescent="0.25">
      <c r="A40" t="s">
        <v>1767</v>
      </c>
      <c r="B40" t="s">
        <v>1542</v>
      </c>
      <c r="C40" s="10" t="s">
        <v>943</v>
      </c>
      <c r="D40" s="9">
        <v>35</v>
      </c>
      <c r="E40" s="19">
        <v>0.36981481481481482</v>
      </c>
    </row>
    <row r="41" spans="1:5" ht="13.25" x14ac:dyDescent="0.25">
      <c r="A41" t="s">
        <v>996</v>
      </c>
      <c r="B41" t="s">
        <v>1172</v>
      </c>
      <c r="C41" s="10" t="s">
        <v>1520</v>
      </c>
      <c r="D41" s="9">
        <v>36</v>
      </c>
      <c r="E41" s="19">
        <v>0.37321759259259257</v>
      </c>
    </row>
    <row r="42" spans="1:5" ht="13.25" x14ac:dyDescent="0.25">
      <c r="A42" t="s">
        <v>1535</v>
      </c>
      <c r="B42" t="s">
        <v>1542</v>
      </c>
      <c r="C42" s="10" t="s">
        <v>923</v>
      </c>
      <c r="D42" s="9">
        <v>37</v>
      </c>
      <c r="E42" s="19">
        <v>0.37846064814814817</v>
      </c>
    </row>
    <row r="43" spans="1:5" ht="13.25" x14ac:dyDescent="0.25">
      <c r="A43" t="s">
        <v>1031</v>
      </c>
      <c r="B43" t="s">
        <v>960</v>
      </c>
      <c r="C43" s="10" t="s">
        <v>943</v>
      </c>
      <c r="D43" s="9">
        <v>38</v>
      </c>
      <c r="E43" s="19">
        <v>0.38937500000000003</v>
      </c>
    </row>
    <row r="44" spans="1:5" ht="13.25" x14ac:dyDescent="0.25">
      <c r="A44" t="s">
        <v>1046</v>
      </c>
      <c r="B44" t="s">
        <v>974</v>
      </c>
      <c r="C44" s="10" t="s">
        <v>1520</v>
      </c>
      <c r="D44" s="9">
        <v>39</v>
      </c>
      <c r="E44" s="19">
        <v>0.3923726851851852</v>
      </c>
    </row>
    <row r="45" spans="1:5" ht="13.25" x14ac:dyDescent="0.25">
      <c r="A45" t="s">
        <v>1768</v>
      </c>
      <c r="B45" t="s">
        <v>1771</v>
      </c>
      <c r="C45" s="10" t="s">
        <v>929</v>
      </c>
      <c r="D45" s="9">
        <v>40</v>
      </c>
      <c r="E45" s="19">
        <v>0.40409722222222222</v>
      </c>
    </row>
    <row r="46" spans="1:5" ht="13.25" x14ac:dyDescent="0.25">
      <c r="A46" s="10" t="s">
        <v>1670</v>
      </c>
      <c r="B46" t="s">
        <v>1095</v>
      </c>
      <c r="C46" s="10" t="s">
        <v>940</v>
      </c>
      <c r="D46" s="9">
        <v>41</v>
      </c>
      <c r="E46" s="19">
        <v>0.41111111111111109</v>
      </c>
    </row>
    <row r="47" spans="1:5" ht="13.25" x14ac:dyDescent="0.25">
      <c r="A47" t="s">
        <v>914</v>
      </c>
      <c r="B47" t="s">
        <v>1151</v>
      </c>
      <c r="C47" s="10" t="s">
        <v>943</v>
      </c>
      <c r="E47" s="9" t="s">
        <v>1524</v>
      </c>
    </row>
    <row r="48" spans="1:5" ht="13.25" x14ac:dyDescent="0.25">
      <c r="A48" t="s">
        <v>968</v>
      </c>
      <c r="B48" t="s">
        <v>1151</v>
      </c>
      <c r="C48" s="10" t="s">
        <v>929</v>
      </c>
      <c r="E48" s="9" t="s">
        <v>1524</v>
      </c>
    </row>
    <row r="49" spans="1:5" ht="13.25" x14ac:dyDescent="0.25">
      <c r="A49" t="s">
        <v>1442</v>
      </c>
      <c r="B49" t="s">
        <v>966</v>
      </c>
      <c r="C49" s="10" t="s">
        <v>929</v>
      </c>
      <c r="E49" s="9" t="s">
        <v>1524</v>
      </c>
    </row>
    <row r="50" spans="1:5" ht="13.25" x14ac:dyDescent="0.25">
      <c r="A50" t="s">
        <v>1065</v>
      </c>
      <c r="B50" t="s">
        <v>971</v>
      </c>
      <c r="C50" s="10" t="s">
        <v>929</v>
      </c>
      <c r="E50" s="9" t="s">
        <v>1524</v>
      </c>
    </row>
    <row r="51" spans="1:5" ht="13.25" x14ac:dyDescent="0.25">
      <c r="A51" t="s">
        <v>1780</v>
      </c>
      <c r="B51" t="s">
        <v>1114</v>
      </c>
      <c r="C51" s="10" t="s">
        <v>940</v>
      </c>
      <c r="E51" s="9" t="s">
        <v>1524</v>
      </c>
    </row>
    <row r="52" spans="1:5" ht="13.25" x14ac:dyDescent="0.25">
      <c r="A52" t="s">
        <v>1774</v>
      </c>
      <c r="B52" t="s">
        <v>1523</v>
      </c>
      <c r="C52" s="10" t="s">
        <v>1520</v>
      </c>
      <c r="E52" s="9" t="s">
        <v>1524</v>
      </c>
    </row>
    <row r="53" spans="1:5" ht="13.25" x14ac:dyDescent="0.25">
      <c r="A53" t="s">
        <v>1782</v>
      </c>
      <c r="B53" t="s">
        <v>1758</v>
      </c>
      <c r="C53" s="10"/>
      <c r="E53" s="9" t="s">
        <v>1524</v>
      </c>
    </row>
    <row r="54" spans="1:5" ht="13.25" x14ac:dyDescent="0.25">
      <c r="A54" t="s">
        <v>1772</v>
      </c>
      <c r="B54" t="s">
        <v>971</v>
      </c>
      <c r="C54" s="10" t="s">
        <v>943</v>
      </c>
      <c r="E54" s="9" t="s">
        <v>1524</v>
      </c>
    </row>
    <row r="55" spans="1:5" ht="13.25" x14ac:dyDescent="0.25">
      <c r="A55" t="s">
        <v>1773</v>
      </c>
      <c r="B55" t="s">
        <v>1542</v>
      </c>
      <c r="C55" s="10" t="s">
        <v>932</v>
      </c>
      <c r="E55" s="9" t="s">
        <v>1524</v>
      </c>
    </row>
    <row r="56" spans="1:5" ht="13.25" x14ac:dyDescent="0.25">
      <c r="A56" t="s">
        <v>933</v>
      </c>
      <c r="B56" t="s">
        <v>934</v>
      </c>
      <c r="C56" s="10" t="s">
        <v>1520</v>
      </c>
      <c r="E56" s="9" t="s">
        <v>1524</v>
      </c>
    </row>
    <row r="57" spans="1:5" ht="13.25" x14ac:dyDescent="0.25">
      <c r="A57" t="s">
        <v>1191</v>
      </c>
      <c r="B57" t="s">
        <v>1701</v>
      </c>
      <c r="C57" s="10" t="s">
        <v>921</v>
      </c>
      <c r="E57" s="9" t="s">
        <v>1524</v>
      </c>
    </row>
    <row r="58" spans="1:5" ht="13.25" x14ac:dyDescent="0.25">
      <c r="A58" t="s">
        <v>1792</v>
      </c>
      <c r="B58" t="s">
        <v>1803</v>
      </c>
      <c r="C58" s="10" t="s">
        <v>943</v>
      </c>
      <c r="E58" s="9" t="s">
        <v>1524</v>
      </c>
    </row>
    <row r="59" spans="1:5" ht="13.25" x14ac:dyDescent="0.25">
      <c r="A59" t="s">
        <v>1784</v>
      </c>
      <c r="B59" t="s">
        <v>1799</v>
      </c>
      <c r="C59" s="10" t="s">
        <v>1520</v>
      </c>
      <c r="E59" s="9" t="s">
        <v>1524</v>
      </c>
    </row>
    <row r="60" spans="1:5" ht="13.25" x14ac:dyDescent="0.25">
      <c r="A60" t="s">
        <v>1775</v>
      </c>
      <c r="B60" t="s">
        <v>1501</v>
      </c>
      <c r="C60" s="10" t="s">
        <v>1520</v>
      </c>
      <c r="E60" s="9" t="s">
        <v>1524</v>
      </c>
    </row>
    <row r="61" spans="1:5" ht="13.25" x14ac:dyDescent="0.25">
      <c r="A61" t="s">
        <v>1786</v>
      </c>
      <c r="B61" t="s">
        <v>928</v>
      </c>
      <c r="C61" s="10" t="s">
        <v>1520</v>
      </c>
      <c r="E61" s="9" t="s">
        <v>1524</v>
      </c>
    </row>
    <row r="62" spans="1:5" ht="13.25" x14ac:dyDescent="0.25">
      <c r="A62" t="s">
        <v>1090</v>
      </c>
      <c r="B62" t="s">
        <v>947</v>
      </c>
      <c r="C62" s="10" t="s">
        <v>923</v>
      </c>
      <c r="E62" s="9" t="s">
        <v>1524</v>
      </c>
    </row>
    <row r="63" spans="1:5" ht="13.25" x14ac:dyDescent="0.25">
      <c r="A63" t="s">
        <v>1741</v>
      </c>
      <c r="B63" t="s">
        <v>1078</v>
      </c>
      <c r="C63" s="10" t="s">
        <v>923</v>
      </c>
      <c r="E63" s="9" t="s">
        <v>1524</v>
      </c>
    </row>
    <row r="64" spans="1:5" ht="13.25" x14ac:dyDescent="0.25">
      <c r="A64" t="s">
        <v>1170</v>
      </c>
      <c r="B64" t="s">
        <v>1795</v>
      </c>
      <c r="C64" s="10" t="s">
        <v>1520</v>
      </c>
      <c r="E64" s="9" t="s">
        <v>1524</v>
      </c>
    </row>
    <row r="65" spans="1:5" ht="13.25" x14ac:dyDescent="0.25">
      <c r="A65" t="s">
        <v>1094</v>
      </c>
      <c r="B65" t="s">
        <v>947</v>
      </c>
      <c r="C65" s="10" t="s">
        <v>923</v>
      </c>
      <c r="E65" s="9" t="s">
        <v>1524</v>
      </c>
    </row>
    <row r="66" spans="1:5" ht="13.25" x14ac:dyDescent="0.25">
      <c r="A66" s="10" t="s">
        <v>1691</v>
      </c>
      <c r="B66" t="s">
        <v>987</v>
      </c>
      <c r="C66" s="10" t="s">
        <v>929</v>
      </c>
      <c r="E66" s="9" t="s">
        <v>1524</v>
      </c>
    </row>
    <row r="67" spans="1:5" ht="13.25" x14ac:dyDescent="0.25">
      <c r="A67" t="s">
        <v>1785</v>
      </c>
      <c r="B67" t="s">
        <v>1800</v>
      </c>
      <c r="C67" s="10" t="s">
        <v>921</v>
      </c>
      <c r="E67" s="9" t="s">
        <v>1524</v>
      </c>
    </row>
    <row r="68" spans="1:5" x14ac:dyDescent="0.25">
      <c r="A68" s="10" t="s">
        <v>1791</v>
      </c>
      <c r="B68" t="s">
        <v>1501</v>
      </c>
      <c r="C68" s="10" t="s">
        <v>1520</v>
      </c>
      <c r="E68" s="9" t="s">
        <v>1524</v>
      </c>
    </row>
    <row r="69" spans="1:5" x14ac:dyDescent="0.25">
      <c r="A69" t="s">
        <v>970</v>
      </c>
      <c r="B69" t="s">
        <v>971</v>
      </c>
      <c r="C69" s="10" t="s">
        <v>943</v>
      </c>
      <c r="E69" s="9" t="s">
        <v>1524</v>
      </c>
    </row>
    <row r="70" spans="1:5" x14ac:dyDescent="0.25">
      <c r="A70" t="s">
        <v>1645</v>
      </c>
      <c r="B70" t="s">
        <v>1197</v>
      </c>
      <c r="C70" s="10" t="s">
        <v>1520</v>
      </c>
      <c r="E70" s="9" t="s">
        <v>1524</v>
      </c>
    </row>
    <row r="71" spans="1:5" x14ac:dyDescent="0.25">
      <c r="A71" t="s">
        <v>1788</v>
      </c>
      <c r="B71" t="s">
        <v>1801</v>
      </c>
      <c r="C71" s="10" t="s">
        <v>929</v>
      </c>
      <c r="E71" s="9" t="s">
        <v>1524</v>
      </c>
    </row>
    <row r="72" spans="1:5" x14ac:dyDescent="0.25">
      <c r="A72" t="s">
        <v>1329</v>
      </c>
      <c r="B72" t="s">
        <v>934</v>
      </c>
      <c r="C72" s="10" t="s">
        <v>1520</v>
      </c>
      <c r="E72" s="9" t="s">
        <v>1524</v>
      </c>
    </row>
    <row r="73" spans="1:5" x14ac:dyDescent="0.25">
      <c r="A73" t="s">
        <v>979</v>
      </c>
      <c r="B73" t="s">
        <v>1796</v>
      </c>
      <c r="C73" s="10" t="s">
        <v>1520</v>
      </c>
      <c r="E73" s="9" t="s">
        <v>1524</v>
      </c>
    </row>
    <row r="74" spans="1:5" x14ac:dyDescent="0.25">
      <c r="A74" t="s">
        <v>1055</v>
      </c>
      <c r="B74" t="s">
        <v>960</v>
      </c>
      <c r="C74" s="10" t="s">
        <v>932</v>
      </c>
      <c r="E74" s="9" t="s">
        <v>1316</v>
      </c>
    </row>
    <row r="75" spans="1:5" x14ac:dyDescent="0.25">
      <c r="A75" t="s">
        <v>1230</v>
      </c>
      <c r="B75" t="s">
        <v>987</v>
      </c>
      <c r="C75" s="10" t="s">
        <v>932</v>
      </c>
      <c r="E75" s="9" t="s">
        <v>1524</v>
      </c>
    </row>
    <row r="76" spans="1:5" x14ac:dyDescent="0.25">
      <c r="A76" t="s">
        <v>1738</v>
      </c>
      <c r="B76" t="s">
        <v>1758</v>
      </c>
      <c r="C76" s="10" t="s">
        <v>921</v>
      </c>
      <c r="E76" s="9" t="s">
        <v>1524</v>
      </c>
    </row>
    <row r="77" spans="1:5" x14ac:dyDescent="0.25">
      <c r="A77" t="s">
        <v>1113</v>
      </c>
      <c r="B77" t="s">
        <v>1114</v>
      </c>
      <c r="C77" s="10" t="s">
        <v>923</v>
      </c>
      <c r="E77" s="9" t="s">
        <v>1524</v>
      </c>
    </row>
    <row r="78" spans="1:5" x14ac:dyDescent="0.25">
      <c r="A78" t="s">
        <v>1118</v>
      </c>
      <c r="B78" t="s">
        <v>987</v>
      </c>
      <c r="C78" s="10" t="s">
        <v>1520</v>
      </c>
      <c r="E78" s="9" t="s">
        <v>1524</v>
      </c>
    </row>
    <row r="79" spans="1:5" x14ac:dyDescent="0.25">
      <c r="A79" t="s">
        <v>1733</v>
      </c>
      <c r="B79" t="s">
        <v>987</v>
      </c>
      <c r="C79" s="10" t="s">
        <v>943</v>
      </c>
      <c r="E79" s="9" t="s">
        <v>1524</v>
      </c>
    </row>
    <row r="80" spans="1:5" x14ac:dyDescent="0.25">
      <c r="A80" t="s">
        <v>1119</v>
      </c>
      <c r="B80" t="s">
        <v>1095</v>
      </c>
      <c r="C80" s="10" t="s">
        <v>932</v>
      </c>
      <c r="E80" s="9" t="s">
        <v>1524</v>
      </c>
    </row>
    <row r="81" spans="1:5" x14ac:dyDescent="0.25">
      <c r="A81" t="s">
        <v>1790</v>
      </c>
      <c r="B81" t="s">
        <v>1156</v>
      </c>
      <c r="C81" s="10" t="s">
        <v>932</v>
      </c>
      <c r="E81" s="9" t="s">
        <v>1524</v>
      </c>
    </row>
    <row r="82" spans="1:5" x14ac:dyDescent="0.25">
      <c r="A82" t="s">
        <v>1781</v>
      </c>
      <c r="B82" t="s">
        <v>1798</v>
      </c>
      <c r="C82" s="10" t="s">
        <v>923</v>
      </c>
      <c r="E82" s="9" t="s">
        <v>1524</v>
      </c>
    </row>
    <row r="83" spans="1:5" x14ac:dyDescent="0.25">
      <c r="A83" s="10" t="s">
        <v>1662</v>
      </c>
      <c r="B83" t="s">
        <v>1227</v>
      </c>
      <c r="C83" s="10" t="s">
        <v>932</v>
      </c>
      <c r="E83" s="9" t="s">
        <v>1524</v>
      </c>
    </row>
    <row r="84" spans="1:5" x14ac:dyDescent="0.25">
      <c r="A84" t="s">
        <v>1787</v>
      </c>
      <c r="B84" t="s">
        <v>1095</v>
      </c>
      <c r="C84" s="10" t="s">
        <v>932</v>
      </c>
      <c r="E84" s="9" t="s">
        <v>1524</v>
      </c>
    </row>
    <row r="85" spans="1:5" x14ac:dyDescent="0.25">
      <c r="A85" t="s">
        <v>1518</v>
      </c>
      <c r="B85" t="s">
        <v>1156</v>
      </c>
      <c r="C85" s="10" t="s">
        <v>1520</v>
      </c>
      <c r="E85" s="9" t="s">
        <v>1524</v>
      </c>
    </row>
    <row r="86" spans="1:5" x14ac:dyDescent="0.25">
      <c r="A86" t="s">
        <v>1438</v>
      </c>
      <c r="B86" t="s">
        <v>1542</v>
      </c>
      <c r="C86" s="10" t="s">
        <v>940</v>
      </c>
      <c r="E86" s="9" t="s">
        <v>1524</v>
      </c>
    </row>
    <row r="87" spans="1:5" x14ac:dyDescent="0.25">
      <c r="A87" t="s">
        <v>1455</v>
      </c>
      <c r="B87" t="s">
        <v>1112</v>
      </c>
      <c r="C87" s="10" t="s">
        <v>1520</v>
      </c>
      <c r="E87" s="9" t="s">
        <v>1524</v>
      </c>
    </row>
    <row r="88" spans="1:5" x14ac:dyDescent="0.25">
      <c r="A88" t="s">
        <v>1736</v>
      </c>
      <c r="B88" t="s">
        <v>1552</v>
      </c>
      <c r="C88" s="10" t="s">
        <v>929</v>
      </c>
      <c r="E88" s="9" t="s">
        <v>1524</v>
      </c>
    </row>
    <row r="89" spans="1:5" x14ac:dyDescent="0.25">
      <c r="A89" t="s">
        <v>1777</v>
      </c>
      <c r="B89" t="s">
        <v>1501</v>
      </c>
      <c r="C89" s="10" t="s">
        <v>1520</v>
      </c>
      <c r="E89" s="9" t="s">
        <v>1524</v>
      </c>
    </row>
    <row r="90" spans="1:5" x14ac:dyDescent="0.25">
      <c r="A90" t="s">
        <v>1729</v>
      </c>
      <c r="B90" t="s">
        <v>987</v>
      </c>
      <c r="C90" s="10" t="s">
        <v>1520</v>
      </c>
      <c r="E90" s="9" t="s">
        <v>1524</v>
      </c>
    </row>
    <row r="91" spans="1:5" x14ac:dyDescent="0.25">
      <c r="A91" t="s">
        <v>1622</v>
      </c>
      <c r="B91" t="s">
        <v>1156</v>
      </c>
      <c r="C91" s="10" t="s">
        <v>929</v>
      </c>
      <c r="E91" s="9" t="s">
        <v>1524</v>
      </c>
    </row>
    <row r="92" spans="1:5" x14ac:dyDescent="0.25">
      <c r="A92" t="s">
        <v>1630</v>
      </c>
      <c r="B92" t="s">
        <v>925</v>
      </c>
      <c r="C92" s="10" t="s">
        <v>923</v>
      </c>
      <c r="E92" s="9" t="s">
        <v>1524</v>
      </c>
    </row>
    <row r="93" spans="1:5" x14ac:dyDescent="0.25">
      <c r="A93" t="s">
        <v>1717</v>
      </c>
      <c r="B93" t="s">
        <v>995</v>
      </c>
      <c r="C93" s="10" t="s">
        <v>929</v>
      </c>
      <c r="E93" s="9" t="s">
        <v>1524</v>
      </c>
    </row>
    <row r="94" spans="1:5" x14ac:dyDescent="0.25">
      <c r="A94" t="s">
        <v>1776</v>
      </c>
      <c r="B94" t="s">
        <v>947</v>
      </c>
      <c r="C94" s="10" t="s">
        <v>923</v>
      </c>
      <c r="E94" s="9" t="s">
        <v>1524</v>
      </c>
    </row>
    <row r="95" spans="1:5" x14ac:dyDescent="0.25">
      <c r="A95" s="10" t="s">
        <v>1689</v>
      </c>
      <c r="B95" t="s">
        <v>925</v>
      </c>
      <c r="C95" s="10" t="s">
        <v>923</v>
      </c>
      <c r="E95" s="9" t="s">
        <v>1524</v>
      </c>
    </row>
    <row r="96" spans="1:5" x14ac:dyDescent="0.25">
      <c r="A96" t="s">
        <v>1783</v>
      </c>
      <c r="B96" t="s">
        <v>1151</v>
      </c>
      <c r="C96" s="10" t="s">
        <v>940</v>
      </c>
      <c r="E96" s="9" t="s">
        <v>1524</v>
      </c>
    </row>
    <row r="97" spans="1:5" x14ac:dyDescent="0.25">
      <c r="A97" s="10" t="s">
        <v>1481</v>
      </c>
      <c r="B97" t="s">
        <v>955</v>
      </c>
      <c r="C97" s="10" t="s">
        <v>1520</v>
      </c>
      <c r="E97" s="9" t="s">
        <v>1524</v>
      </c>
    </row>
    <row r="98" spans="1:5" x14ac:dyDescent="0.25">
      <c r="A98" t="s">
        <v>1779</v>
      </c>
      <c r="B98" t="s">
        <v>1114</v>
      </c>
      <c r="C98" s="10" t="s">
        <v>1045</v>
      </c>
      <c r="E98" s="9" t="s">
        <v>1524</v>
      </c>
    </row>
    <row r="99" spans="1:5" x14ac:dyDescent="0.25">
      <c r="A99" t="s">
        <v>944</v>
      </c>
      <c r="B99" t="s">
        <v>1656</v>
      </c>
      <c r="C99" s="10" t="s">
        <v>932</v>
      </c>
      <c r="E99" s="9" t="s">
        <v>1524</v>
      </c>
    </row>
    <row r="100" spans="1:5" x14ac:dyDescent="0.25">
      <c r="A100" t="s">
        <v>1061</v>
      </c>
      <c r="B100" t="s">
        <v>1797</v>
      </c>
      <c r="C100" s="10" t="s">
        <v>929</v>
      </c>
      <c r="E100" s="9" t="s">
        <v>1524</v>
      </c>
    </row>
    <row r="101" spans="1:5" x14ac:dyDescent="0.25">
      <c r="A101" t="s">
        <v>1365</v>
      </c>
      <c r="B101" t="s">
        <v>1036</v>
      </c>
      <c r="C101" s="10" t="s">
        <v>923</v>
      </c>
      <c r="E101" s="9" t="s">
        <v>1524</v>
      </c>
    </row>
    <row r="102" spans="1:5" x14ac:dyDescent="0.25">
      <c r="A102" t="s">
        <v>1789</v>
      </c>
      <c r="B102" t="s">
        <v>1802</v>
      </c>
      <c r="C102" s="10" t="s">
        <v>932</v>
      </c>
      <c r="E102" s="9" t="s">
        <v>1524</v>
      </c>
    </row>
    <row r="103" spans="1:5" x14ac:dyDescent="0.25">
      <c r="A103" t="s">
        <v>1778</v>
      </c>
      <c r="B103" t="s">
        <v>1114</v>
      </c>
      <c r="C103" s="10" t="s">
        <v>943</v>
      </c>
      <c r="E103" s="9" t="s">
        <v>1524</v>
      </c>
    </row>
    <row r="104" spans="1:5" x14ac:dyDescent="0.25">
      <c r="B104" s="10"/>
      <c r="C104" s="10"/>
    </row>
    <row r="105" spans="1:5" x14ac:dyDescent="0.25">
      <c r="B105" s="10"/>
      <c r="C105" s="10"/>
    </row>
    <row r="106" spans="1:5" x14ac:dyDescent="0.25">
      <c r="B106" s="10"/>
      <c r="C106" s="10"/>
    </row>
    <row r="107" spans="1:5" x14ac:dyDescent="0.25">
      <c r="B107" s="10"/>
      <c r="C107" s="10"/>
    </row>
    <row r="108" spans="1:5" x14ac:dyDescent="0.25">
      <c r="B108" s="10"/>
      <c r="C108" s="10"/>
    </row>
    <row r="109" spans="1:5" x14ac:dyDescent="0.25">
      <c r="B109" s="10"/>
      <c r="C109" s="10"/>
    </row>
    <row r="110" spans="1:5" x14ac:dyDescent="0.25">
      <c r="B110" s="10"/>
      <c r="C110" s="10"/>
    </row>
    <row r="111" spans="1:5" x14ac:dyDescent="0.25">
      <c r="B111" s="10"/>
      <c r="C111" s="10"/>
    </row>
    <row r="112" spans="1:5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  <row r="237" spans="2:3" x14ac:dyDescent="0.25">
      <c r="B237" s="10"/>
      <c r="C237" s="10"/>
    </row>
    <row r="238" spans="2:3" x14ac:dyDescent="0.25">
      <c r="B238" s="10"/>
      <c r="C238" s="10"/>
    </row>
    <row r="239" spans="2:3" x14ac:dyDescent="0.25">
      <c r="B239" s="10"/>
      <c r="C239" s="10"/>
    </row>
    <row r="240" spans="2:3" x14ac:dyDescent="0.25">
      <c r="B240" s="10"/>
      <c r="C240" s="10"/>
    </row>
    <row r="241" spans="2:3" x14ac:dyDescent="0.25">
      <c r="B241" s="10"/>
      <c r="C241" s="10"/>
    </row>
    <row r="242" spans="2:3" x14ac:dyDescent="0.25">
      <c r="B242" s="10"/>
      <c r="C242" s="10"/>
    </row>
    <row r="243" spans="2:3" x14ac:dyDescent="0.25">
      <c r="B243" s="10"/>
      <c r="C243" s="10"/>
    </row>
    <row r="244" spans="2:3" x14ac:dyDescent="0.25">
      <c r="B244" s="10"/>
      <c r="C244" s="10"/>
    </row>
    <row r="245" spans="2:3" x14ac:dyDescent="0.25">
      <c r="B245" s="10"/>
      <c r="C245" s="10"/>
    </row>
    <row r="246" spans="2:3" x14ac:dyDescent="0.25">
      <c r="B246" s="10"/>
      <c r="C246" s="10"/>
    </row>
    <row r="247" spans="2:3" x14ac:dyDescent="0.25">
      <c r="B247" s="10"/>
      <c r="C247" s="10"/>
    </row>
    <row r="248" spans="2:3" x14ac:dyDescent="0.25">
      <c r="B248" s="10"/>
      <c r="C248" s="10"/>
    </row>
    <row r="249" spans="2:3" x14ac:dyDescent="0.25">
      <c r="B249" s="10"/>
      <c r="C249" s="10"/>
    </row>
    <row r="250" spans="2:3" x14ac:dyDescent="0.25">
      <c r="B250" s="10"/>
      <c r="C250" s="10"/>
    </row>
    <row r="251" spans="2:3" x14ac:dyDescent="0.25">
      <c r="B251" s="10"/>
      <c r="C251" s="10"/>
    </row>
    <row r="252" spans="2:3" x14ac:dyDescent="0.25">
      <c r="B252" s="10"/>
      <c r="C252" s="10"/>
    </row>
    <row r="253" spans="2:3" x14ac:dyDescent="0.25">
      <c r="B253" s="10"/>
      <c r="C253" s="10"/>
    </row>
    <row r="254" spans="2:3" x14ac:dyDescent="0.25">
      <c r="B254" s="10"/>
      <c r="C254" s="10"/>
    </row>
    <row r="255" spans="2:3" x14ac:dyDescent="0.25">
      <c r="B255" s="10"/>
      <c r="C255" s="10"/>
    </row>
    <row r="256" spans="2:3" x14ac:dyDescent="0.25">
      <c r="B256" s="10"/>
      <c r="C256" s="10"/>
    </row>
    <row r="257" spans="2:3" x14ac:dyDescent="0.25">
      <c r="B257" s="10"/>
      <c r="C257" s="10"/>
    </row>
    <row r="258" spans="2:3" x14ac:dyDescent="0.25">
      <c r="B258" s="10"/>
      <c r="C258" s="10"/>
    </row>
    <row r="259" spans="2:3" x14ac:dyDescent="0.25">
      <c r="B259" s="10"/>
      <c r="C259" s="10"/>
    </row>
    <row r="260" spans="2:3" x14ac:dyDescent="0.25">
      <c r="B260" s="10"/>
      <c r="C260" s="10"/>
    </row>
    <row r="261" spans="2:3" x14ac:dyDescent="0.25">
      <c r="B261" s="10"/>
      <c r="C261" s="10"/>
    </row>
    <row r="262" spans="2:3" x14ac:dyDescent="0.25">
      <c r="B262" s="10"/>
      <c r="C262" s="10"/>
    </row>
    <row r="263" spans="2:3" x14ac:dyDescent="0.25">
      <c r="B263" s="10"/>
      <c r="C263" s="10"/>
    </row>
    <row r="264" spans="2:3" x14ac:dyDescent="0.25">
      <c r="B264" s="10"/>
      <c r="C264" s="10"/>
    </row>
    <row r="265" spans="2:3" x14ac:dyDescent="0.25">
      <c r="B265" s="10"/>
      <c r="C265" s="10"/>
    </row>
    <row r="266" spans="2:3" x14ac:dyDescent="0.25">
      <c r="B266" s="10"/>
      <c r="C266" s="10"/>
    </row>
    <row r="267" spans="2:3" x14ac:dyDescent="0.25">
      <c r="B267" s="10"/>
      <c r="C267" s="10"/>
    </row>
    <row r="268" spans="2:3" x14ac:dyDescent="0.25">
      <c r="B268" s="10"/>
      <c r="C268" s="10"/>
    </row>
    <row r="269" spans="2:3" x14ac:dyDescent="0.25">
      <c r="B269" s="10"/>
      <c r="C269" s="10"/>
    </row>
    <row r="270" spans="2:3" x14ac:dyDescent="0.25">
      <c r="B270" s="10"/>
      <c r="C270" s="10"/>
    </row>
    <row r="271" spans="2:3" x14ac:dyDescent="0.25">
      <c r="B271" s="10"/>
      <c r="C271" s="10"/>
    </row>
    <row r="272" spans="2:3" x14ac:dyDescent="0.25">
      <c r="B272" s="10"/>
      <c r="C272" s="10"/>
    </row>
    <row r="273" spans="2:3" x14ac:dyDescent="0.25">
      <c r="B273" s="10"/>
      <c r="C273" s="10"/>
    </row>
    <row r="274" spans="2:3" x14ac:dyDescent="0.25">
      <c r="B274" s="10"/>
      <c r="C274" s="10"/>
    </row>
    <row r="275" spans="2:3" x14ac:dyDescent="0.25">
      <c r="B275" s="10"/>
      <c r="C275" s="10"/>
    </row>
    <row r="276" spans="2:3" x14ac:dyDescent="0.25">
      <c r="B276" s="10"/>
      <c r="C276" s="10"/>
    </row>
    <row r="277" spans="2:3" x14ac:dyDescent="0.25">
      <c r="B277" s="10"/>
      <c r="C277" s="10"/>
    </row>
    <row r="278" spans="2:3" x14ac:dyDescent="0.25">
      <c r="B278" s="10"/>
      <c r="C278" s="10"/>
    </row>
    <row r="279" spans="2:3" x14ac:dyDescent="0.25">
      <c r="B279" s="10"/>
      <c r="C279" s="10"/>
    </row>
    <row r="280" spans="2:3" x14ac:dyDescent="0.25">
      <c r="B280" s="10"/>
      <c r="C280" s="10"/>
    </row>
    <row r="281" spans="2:3" x14ac:dyDescent="0.25">
      <c r="B281" s="10"/>
      <c r="C281" s="10"/>
    </row>
    <row r="282" spans="2:3" x14ac:dyDescent="0.25">
      <c r="B282" s="10"/>
      <c r="C282" s="10"/>
    </row>
    <row r="283" spans="2:3" x14ac:dyDescent="0.25">
      <c r="B283" s="10"/>
      <c r="C283" s="10"/>
    </row>
    <row r="284" spans="2:3" x14ac:dyDescent="0.25">
      <c r="B284" s="10"/>
      <c r="C284" s="10"/>
    </row>
    <row r="285" spans="2:3" x14ac:dyDescent="0.25">
      <c r="B285" s="10"/>
      <c r="C285" s="10"/>
    </row>
    <row r="286" spans="2:3" x14ac:dyDescent="0.25">
      <c r="B286" s="10"/>
      <c r="C286" s="10"/>
    </row>
    <row r="287" spans="2:3" x14ac:dyDescent="0.25">
      <c r="B287" s="10"/>
      <c r="C287" s="10"/>
    </row>
    <row r="288" spans="2:3" x14ac:dyDescent="0.25">
      <c r="B288" s="10"/>
      <c r="C288" s="10"/>
    </row>
    <row r="289" spans="2:3" x14ac:dyDescent="0.25">
      <c r="B289" s="10"/>
      <c r="C289" s="10"/>
    </row>
    <row r="290" spans="2:3" x14ac:dyDescent="0.25">
      <c r="B290" s="10"/>
      <c r="C290" s="10"/>
    </row>
    <row r="291" spans="2:3" x14ac:dyDescent="0.25">
      <c r="B291" s="10"/>
      <c r="C291" s="10"/>
    </row>
    <row r="292" spans="2:3" x14ac:dyDescent="0.25">
      <c r="B292" s="10"/>
      <c r="C292" s="10"/>
    </row>
    <row r="293" spans="2:3" x14ac:dyDescent="0.25">
      <c r="B293" s="10"/>
      <c r="C293" s="10"/>
    </row>
    <row r="294" spans="2:3" x14ac:dyDescent="0.25">
      <c r="B294" s="10"/>
      <c r="C294" s="10"/>
    </row>
    <row r="295" spans="2:3" x14ac:dyDescent="0.25">
      <c r="B295" s="10"/>
      <c r="C295" s="10"/>
    </row>
    <row r="296" spans="2:3" x14ac:dyDescent="0.25">
      <c r="B296" s="10"/>
      <c r="C296" s="10"/>
    </row>
    <row r="297" spans="2:3" x14ac:dyDescent="0.25">
      <c r="B297" s="10"/>
      <c r="C297" s="10"/>
    </row>
    <row r="298" spans="2:3" x14ac:dyDescent="0.25">
      <c r="B298" s="10"/>
      <c r="C298" s="10"/>
    </row>
    <row r="299" spans="2:3" x14ac:dyDescent="0.25">
      <c r="B299" s="10"/>
      <c r="C299" s="10"/>
    </row>
    <row r="300" spans="2:3" x14ac:dyDescent="0.25">
      <c r="B300" s="10"/>
      <c r="C300" s="10"/>
    </row>
    <row r="301" spans="2:3" x14ac:dyDescent="0.25">
      <c r="B301" s="10"/>
      <c r="C301" s="10"/>
    </row>
    <row r="302" spans="2:3" x14ac:dyDescent="0.25">
      <c r="B302" s="10"/>
      <c r="C302" s="10"/>
    </row>
    <row r="303" spans="2:3" x14ac:dyDescent="0.25">
      <c r="B303" s="10"/>
      <c r="C303" s="10"/>
    </row>
    <row r="304" spans="2:3" x14ac:dyDescent="0.25">
      <c r="B304" s="10"/>
      <c r="C304" s="10"/>
    </row>
    <row r="305" spans="2:3" x14ac:dyDescent="0.25">
      <c r="B305" s="10"/>
      <c r="C305" s="10"/>
    </row>
    <row r="306" spans="2:3" x14ac:dyDescent="0.25">
      <c r="B306" s="10"/>
      <c r="C306" s="10"/>
    </row>
    <row r="307" spans="2:3" x14ac:dyDescent="0.25">
      <c r="B307" s="10"/>
      <c r="C307" s="10"/>
    </row>
    <row r="308" spans="2:3" x14ac:dyDescent="0.25">
      <c r="B308" s="10"/>
      <c r="C308" s="10"/>
    </row>
    <row r="309" spans="2:3" x14ac:dyDescent="0.25">
      <c r="B309" s="10"/>
      <c r="C309" s="10"/>
    </row>
    <row r="310" spans="2:3" x14ac:dyDescent="0.25">
      <c r="B310" s="10"/>
      <c r="C310" s="10"/>
    </row>
    <row r="311" spans="2:3" x14ac:dyDescent="0.25">
      <c r="B311" s="10"/>
      <c r="C311" s="10"/>
    </row>
    <row r="312" spans="2:3" x14ac:dyDescent="0.25">
      <c r="B312" s="10"/>
      <c r="C312" s="10"/>
    </row>
    <row r="313" spans="2:3" x14ac:dyDescent="0.25">
      <c r="B313" s="10"/>
      <c r="C313" s="10"/>
    </row>
    <row r="314" spans="2:3" x14ac:dyDescent="0.25">
      <c r="B314" s="10"/>
      <c r="C314" s="10"/>
    </row>
    <row r="315" spans="2:3" x14ac:dyDescent="0.25">
      <c r="B315" s="10"/>
      <c r="C315" s="10"/>
    </row>
    <row r="316" spans="2:3" x14ac:dyDescent="0.25">
      <c r="B316" s="10"/>
      <c r="C316" s="10"/>
    </row>
    <row r="317" spans="2:3" x14ac:dyDescent="0.25">
      <c r="B317" s="10"/>
      <c r="C317" s="10"/>
    </row>
    <row r="318" spans="2:3" x14ac:dyDescent="0.25">
      <c r="B318" s="10"/>
      <c r="C318" s="10"/>
    </row>
    <row r="319" spans="2:3" x14ac:dyDescent="0.25">
      <c r="B319" s="10"/>
      <c r="C319" s="10"/>
    </row>
    <row r="320" spans="2:3" x14ac:dyDescent="0.25">
      <c r="B320" s="10"/>
      <c r="C320" s="10"/>
    </row>
    <row r="321" spans="2:3" x14ac:dyDescent="0.25">
      <c r="B321" s="10"/>
      <c r="C321" s="10"/>
    </row>
    <row r="322" spans="2:3" x14ac:dyDescent="0.25">
      <c r="B322" s="10"/>
      <c r="C322" s="10"/>
    </row>
    <row r="323" spans="2:3" x14ac:dyDescent="0.25">
      <c r="B323" s="10"/>
      <c r="C323" s="10"/>
    </row>
    <row r="324" spans="2:3" x14ac:dyDescent="0.25">
      <c r="B324" s="10"/>
      <c r="C324" s="10"/>
    </row>
    <row r="325" spans="2:3" x14ac:dyDescent="0.25">
      <c r="B325" s="10"/>
      <c r="C325" s="10"/>
    </row>
    <row r="326" spans="2:3" x14ac:dyDescent="0.25">
      <c r="B326" s="10"/>
      <c r="C326" s="10"/>
    </row>
    <row r="327" spans="2:3" x14ac:dyDescent="0.25">
      <c r="B327" s="10"/>
      <c r="C327" s="10"/>
    </row>
    <row r="328" spans="2:3" x14ac:dyDescent="0.25">
      <c r="B328" s="10"/>
      <c r="C328" s="10"/>
    </row>
    <row r="329" spans="2:3" x14ac:dyDescent="0.25">
      <c r="B329" s="10"/>
      <c r="C329" s="10"/>
    </row>
    <row r="330" spans="2:3" x14ac:dyDescent="0.25">
      <c r="B330" s="10"/>
      <c r="C330" s="10"/>
    </row>
    <row r="331" spans="2:3" x14ac:dyDescent="0.25">
      <c r="B331" s="10"/>
      <c r="C331" s="10"/>
    </row>
    <row r="332" spans="2:3" x14ac:dyDescent="0.25">
      <c r="B332" s="10"/>
      <c r="C332" s="10"/>
    </row>
    <row r="333" spans="2:3" x14ac:dyDescent="0.25">
      <c r="B333" s="10"/>
      <c r="C333" s="10"/>
    </row>
    <row r="334" spans="2:3" x14ac:dyDescent="0.25">
      <c r="B334" s="10"/>
      <c r="C334" s="10"/>
    </row>
    <row r="335" spans="2:3" x14ac:dyDescent="0.25">
      <c r="B335" s="10"/>
      <c r="C335" s="10"/>
    </row>
    <row r="336" spans="2:3" x14ac:dyDescent="0.25">
      <c r="B336" s="10"/>
      <c r="C336" s="10"/>
    </row>
    <row r="337" spans="2:3" x14ac:dyDescent="0.25">
      <c r="B337" s="10"/>
      <c r="C337" s="10"/>
    </row>
    <row r="338" spans="2:3" x14ac:dyDescent="0.25">
      <c r="B338" s="10"/>
      <c r="C338" s="10"/>
    </row>
    <row r="339" spans="2:3" x14ac:dyDescent="0.25">
      <c r="B339" s="10"/>
      <c r="C339" s="10"/>
    </row>
    <row r="340" spans="2:3" x14ac:dyDescent="0.25">
      <c r="B340" s="10"/>
      <c r="C340" s="10"/>
    </row>
    <row r="341" spans="2:3" x14ac:dyDescent="0.25">
      <c r="B341" s="10"/>
      <c r="C341" s="10"/>
    </row>
    <row r="342" spans="2:3" x14ac:dyDescent="0.25">
      <c r="B342" s="10"/>
      <c r="C342" s="10"/>
    </row>
    <row r="343" spans="2:3" x14ac:dyDescent="0.25">
      <c r="B343" s="10"/>
      <c r="C343" s="10"/>
    </row>
    <row r="344" spans="2:3" x14ac:dyDescent="0.25">
      <c r="B344" s="10"/>
      <c r="C344" s="10"/>
    </row>
    <row r="345" spans="2:3" x14ac:dyDescent="0.25">
      <c r="B345" s="10"/>
      <c r="C345" s="10"/>
    </row>
    <row r="346" spans="2:3" x14ac:dyDescent="0.25">
      <c r="B346" s="10"/>
      <c r="C346" s="10"/>
    </row>
    <row r="347" spans="2:3" x14ac:dyDescent="0.25">
      <c r="B347" s="10"/>
      <c r="C347" s="10"/>
    </row>
    <row r="348" spans="2:3" x14ac:dyDescent="0.25">
      <c r="B348" s="10"/>
      <c r="C348" s="10"/>
    </row>
    <row r="349" spans="2:3" x14ac:dyDescent="0.25">
      <c r="B349" s="10"/>
      <c r="C349" s="10"/>
    </row>
    <row r="350" spans="2:3" x14ac:dyDescent="0.25">
      <c r="B350" s="10"/>
      <c r="C350" s="10"/>
    </row>
    <row r="351" spans="2:3" x14ac:dyDescent="0.25">
      <c r="B351" s="10"/>
      <c r="C351" s="10"/>
    </row>
    <row r="352" spans="2:3" x14ac:dyDescent="0.25">
      <c r="B352" s="10"/>
      <c r="C352" s="10"/>
    </row>
    <row r="353" spans="2:3" x14ac:dyDescent="0.25">
      <c r="B353" s="10"/>
      <c r="C353" s="10"/>
    </row>
    <row r="354" spans="2:3" x14ac:dyDescent="0.25">
      <c r="B354" s="10"/>
      <c r="C354" s="10"/>
    </row>
    <row r="355" spans="2:3" x14ac:dyDescent="0.25">
      <c r="B355" s="10"/>
      <c r="C355" s="10"/>
    </row>
    <row r="356" spans="2:3" x14ac:dyDescent="0.25">
      <c r="B356" s="10"/>
      <c r="C356" s="10"/>
    </row>
    <row r="357" spans="2:3" x14ac:dyDescent="0.25">
      <c r="B357" s="10"/>
      <c r="C357" s="10"/>
    </row>
    <row r="358" spans="2:3" x14ac:dyDescent="0.25">
      <c r="B358" s="10"/>
      <c r="C358" s="10"/>
    </row>
    <row r="359" spans="2:3" x14ac:dyDescent="0.25">
      <c r="B359" s="10"/>
      <c r="C359" s="10"/>
    </row>
    <row r="360" spans="2:3" x14ac:dyDescent="0.25">
      <c r="B360" s="10"/>
      <c r="C360" s="10"/>
    </row>
    <row r="361" spans="2:3" x14ac:dyDescent="0.25">
      <c r="B361" s="10"/>
      <c r="C361" s="10"/>
    </row>
    <row r="362" spans="2:3" x14ac:dyDescent="0.25">
      <c r="B362" s="10"/>
      <c r="C362" s="10"/>
    </row>
    <row r="363" spans="2:3" x14ac:dyDescent="0.25">
      <c r="B363" s="10"/>
      <c r="C363" s="10"/>
    </row>
    <row r="364" spans="2:3" x14ac:dyDescent="0.25">
      <c r="B364" s="10"/>
      <c r="C364" s="10"/>
    </row>
    <row r="365" spans="2:3" x14ac:dyDescent="0.25">
      <c r="B365" s="10"/>
      <c r="C365" s="10"/>
    </row>
    <row r="366" spans="2:3" x14ac:dyDescent="0.25">
      <c r="B366" s="10"/>
      <c r="C366" s="10"/>
    </row>
    <row r="367" spans="2:3" x14ac:dyDescent="0.25">
      <c r="B367" s="10"/>
      <c r="C367" s="10"/>
    </row>
    <row r="368" spans="2:3" x14ac:dyDescent="0.25">
      <c r="B368" s="10"/>
      <c r="C368" s="10"/>
    </row>
    <row r="369" spans="2:3" x14ac:dyDescent="0.25">
      <c r="B369" s="10"/>
      <c r="C369" s="10"/>
    </row>
    <row r="370" spans="2:3" x14ac:dyDescent="0.25">
      <c r="B370" s="10"/>
      <c r="C370" s="10"/>
    </row>
    <row r="371" spans="2:3" x14ac:dyDescent="0.25">
      <c r="B371" s="10"/>
      <c r="C371" s="10"/>
    </row>
    <row r="372" spans="2:3" x14ac:dyDescent="0.25">
      <c r="B372" s="10"/>
      <c r="C372" s="10"/>
    </row>
    <row r="373" spans="2:3" x14ac:dyDescent="0.25">
      <c r="B373" s="10"/>
      <c r="C373" s="10"/>
    </row>
    <row r="374" spans="2:3" x14ac:dyDescent="0.25">
      <c r="B374" s="10"/>
      <c r="C374" s="10"/>
    </row>
    <row r="375" spans="2:3" x14ac:dyDescent="0.25">
      <c r="B375" s="10"/>
      <c r="C375" s="10"/>
    </row>
    <row r="376" spans="2:3" x14ac:dyDescent="0.25">
      <c r="B376" s="10"/>
      <c r="C376" s="10"/>
    </row>
    <row r="377" spans="2:3" x14ac:dyDescent="0.25">
      <c r="B377" s="10"/>
      <c r="C377" s="10"/>
    </row>
    <row r="378" spans="2:3" x14ac:dyDescent="0.25">
      <c r="B378" s="10"/>
      <c r="C378" s="10"/>
    </row>
    <row r="379" spans="2:3" x14ac:dyDescent="0.25">
      <c r="B379" s="10"/>
      <c r="C379" s="10"/>
    </row>
    <row r="380" spans="2:3" x14ac:dyDescent="0.25">
      <c r="B380" s="10"/>
      <c r="C380" s="10"/>
    </row>
    <row r="381" spans="2:3" x14ac:dyDescent="0.25">
      <c r="B381" s="10"/>
      <c r="C381" s="10"/>
    </row>
    <row r="382" spans="2:3" x14ac:dyDescent="0.25">
      <c r="B382" s="10"/>
      <c r="C382" s="10"/>
    </row>
    <row r="383" spans="2:3" x14ac:dyDescent="0.25">
      <c r="B383" s="10"/>
      <c r="C383" s="10"/>
    </row>
    <row r="384" spans="2:3" x14ac:dyDescent="0.25">
      <c r="B384" s="10"/>
      <c r="C384" s="10"/>
    </row>
    <row r="385" spans="2:3" x14ac:dyDescent="0.25">
      <c r="B385" s="10"/>
      <c r="C385" s="10"/>
    </row>
    <row r="386" spans="2:3" x14ac:dyDescent="0.25">
      <c r="B386" s="10"/>
      <c r="C386" s="10"/>
    </row>
    <row r="387" spans="2:3" x14ac:dyDescent="0.25">
      <c r="B387" s="10"/>
      <c r="C387" s="10"/>
    </row>
    <row r="388" spans="2:3" x14ac:dyDescent="0.25">
      <c r="B388" s="10"/>
      <c r="C388" s="10"/>
    </row>
    <row r="389" spans="2:3" x14ac:dyDescent="0.25">
      <c r="B389" s="10"/>
      <c r="C389" s="10"/>
    </row>
    <row r="390" spans="2:3" x14ac:dyDescent="0.25">
      <c r="B390" s="10"/>
      <c r="C390" s="10"/>
    </row>
    <row r="391" spans="2:3" x14ac:dyDescent="0.25">
      <c r="B391" s="10"/>
      <c r="C391" s="10"/>
    </row>
    <row r="392" spans="2:3" x14ac:dyDescent="0.25">
      <c r="B392" s="10"/>
      <c r="C392" s="10"/>
    </row>
    <row r="393" spans="2:3" x14ac:dyDescent="0.25">
      <c r="B393" s="10"/>
      <c r="C393" s="10"/>
    </row>
    <row r="394" spans="2:3" x14ac:dyDescent="0.25">
      <c r="B394" s="10"/>
      <c r="C394" s="10"/>
    </row>
    <row r="395" spans="2:3" x14ac:dyDescent="0.25">
      <c r="B395" s="10"/>
      <c r="C395" s="10"/>
    </row>
    <row r="396" spans="2:3" x14ac:dyDescent="0.25">
      <c r="B396" s="10"/>
      <c r="C396" s="10"/>
    </row>
    <row r="397" spans="2:3" x14ac:dyDescent="0.25">
      <c r="B397" s="10"/>
      <c r="C397" s="10"/>
    </row>
    <row r="398" spans="2:3" x14ac:dyDescent="0.25">
      <c r="B398" s="10"/>
      <c r="C398" s="10"/>
    </row>
    <row r="399" spans="2:3" x14ac:dyDescent="0.25">
      <c r="B399" s="10"/>
      <c r="C399" s="10"/>
    </row>
    <row r="400" spans="2:3" x14ac:dyDescent="0.25">
      <c r="B400" s="10"/>
      <c r="C400" s="10"/>
    </row>
    <row r="401" spans="2:3" x14ac:dyDescent="0.25">
      <c r="B401" s="10"/>
      <c r="C401" s="10"/>
    </row>
    <row r="402" spans="2:3" x14ac:dyDescent="0.25">
      <c r="B402" s="10"/>
      <c r="C402" s="10"/>
    </row>
    <row r="403" spans="2:3" x14ac:dyDescent="0.25">
      <c r="B403" s="10"/>
      <c r="C403" s="10"/>
    </row>
    <row r="404" spans="2:3" x14ac:dyDescent="0.25">
      <c r="B404" s="10"/>
      <c r="C404" s="10"/>
    </row>
    <row r="405" spans="2:3" x14ac:dyDescent="0.25">
      <c r="B405" s="10"/>
      <c r="C405" s="10"/>
    </row>
    <row r="406" spans="2:3" x14ac:dyDescent="0.25">
      <c r="B406" s="10"/>
      <c r="C406" s="10"/>
    </row>
    <row r="407" spans="2:3" x14ac:dyDescent="0.25">
      <c r="B407" s="10"/>
      <c r="C407" s="10"/>
    </row>
    <row r="408" spans="2:3" x14ac:dyDescent="0.25">
      <c r="B408" s="10"/>
      <c r="C408" s="10"/>
    </row>
    <row r="409" spans="2:3" x14ac:dyDescent="0.25">
      <c r="B409" s="10"/>
      <c r="C409" s="10"/>
    </row>
    <row r="410" spans="2:3" x14ac:dyDescent="0.25">
      <c r="B410" s="10"/>
      <c r="C410" s="10"/>
    </row>
    <row r="411" spans="2:3" x14ac:dyDescent="0.25">
      <c r="B411" s="10"/>
      <c r="C411" s="10"/>
    </row>
    <row r="412" spans="2:3" x14ac:dyDescent="0.25">
      <c r="B412" s="10"/>
      <c r="C412" s="10"/>
    </row>
    <row r="413" spans="2:3" x14ac:dyDescent="0.25">
      <c r="B413" s="10"/>
      <c r="C413" s="10"/>
    </row>
    <row r="414" spans="2:3" x14ac:dyDescent="0.25">
      <c r="B414" s="10"/>
      <c r="C414" s="10"/>
    </row>
    <row r="415" spans="2:3" x14ac:dyDescent="0.25">
      <c r="B415" s="10"/>
      <c r="C415" s="10"/>
    </row>
    <row r="416" spans="2:3" x14ac:dyDescent="0.25">
      <c r="B416" s="10"/>
      <c r="C416" s="10"/>
    </row>
    <row r="417" spans="2:3" x14ac:dyDescent="0.25">
      <c r="B417" s="10"/>
      <c r="C417" s="10"/>
    </row>
    <row r="418" spans="2:3" x14ac:dyDescent="0.25">
      <c r="B418" s="10"/>
      <c r="C418" s="10"/>
    </row>
    <row r="419" spans="2:3" x14ac:dyDescent="0.25">
      <c r="B419" s="10"/>
      <c r="C419" s="10"/>
    </row>
    <row r="420" spans="2:3" x14ac:dyDescent="0.25">
      <c r="B420" s="10"/>
      <c r="C420" s="10"/>
    </row>
    <row r="421" spans="2:3" x14ac:dyDescent="0.25">
      <c r="B421" s="10"/>
      <c r="C421" s="10"/>
    </row>
    <row r="422" spans="2:3" x14ac:dyDescent="0.25">
      <c r="B422" s="10"/>
      <c r="C422" s="10"/>
    </row>
    <row r="423" spans="2:3" x14ac:dyDescent="0.25">
      <c r="B423" s="10"/>
      <c r="C423" s="10"/>
    </row>
  </sheetData>
  <phoneticPr fontId="4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62"/>
  <sheetViews>
    <sheetView topLeftCell="A41" workbookViewId="0">
      <selection activeCell="E66" sqref="E66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54296875" bestFit="1" customWidth="1"/>
  </cols>
  <sheetData>
    <row r="1" spans="1:5" ht="13" x14ac:dyDescent="0.3">
      <c r="A1" s="3" t="s">
        <v>1819</v>
      </c>
      <c r="B1" s="3"/>
      <c r="C1" s="3" t="s">
        <v>1947</v>
      </c>
      <c r="D1" s="3"/>
      <c r="E1" s="3"/>
    </row>
    <row r="2" spans="1:5" ht="13" x14ac:dyDescent="0.3">
      <c r="A2" s="3"/>
      <c r="B2" s="3"/>
      <c r="C2" s="3" t="s">
        <v>1948</v>
      </c>
      <c r="D2" s="3"/>
      <c r="E2" s="3"/>
    </row>
    <row r="3" spans="1:5" ht="13" x14ac:dyDescent="0.3">
      <c r="A3" s="3" t="s">
        <v>1525</v>
      </c>
      <c r="B3" s="3"/>
      <c r="C3" s="3"/>
      <c r="D3" s="3"/>
      <c r="E3" s="3"/>
    </row>
    <row r="4" spans="1:5" ht="13" x14ac:dyDescent="0.3">
      <c r="A4" s="3"/>
      <c r="B4" s="3"/>
      <c r="C4" s="3"/>
      <c r="D4" s="3"/>
      <c r="E4" s="3"/>
    </row>
    <row r="5" spans="1:5" ht="13" x14ac:dyDescent="0.3">
      <c r="A5" s="4" t="s">
        <v>908</v>
      </c>
      <c r="B5" s="4" t="s">
        <v>909</v>
      </c>
      <c r="C5" s="4" t="s">
        <v>912</v>
      </c>
      <c r="D5" s="4" t="s">
        <v>910</v>
      </c>
      <c r="E5" s="5" t="s">
        <v>911</v>
      </c>
    </row>
    <row r="6" spans="1:5" ht="13.25" x14ac:dyDescent="0.25">
      <c r="A6" t="s">
        <v>1315</v>
      </c>
      <c r="B6" t="s">
        <v>1093</v>
      </c>
      <c r="D6" s="9">
        <v>1</v>
      </c>
      <c r="E6" s="18">
        <v>0.34476851851851853</v>
      </c>
    </row>
    <row r="7" spans="1:5" ht="13.25" x14ac:dyDescent="0.25">
      <c r="A7" t="s">
        <v>1230</v>
      </c>
      <c r="B7" t="s">
        <v>987</v>
      </c>
      <c r="D7" s="9">
        <v>2</v>
      </c>
      <c r="E7" s="18">
        <v>0.35018518518518521</v>
      </c>
    </row>
    <row r="8" spans="1:5" ht="13.25" x14ac:dyDescent="0.25">
      <c r="A8" t="s">
        <v>1118</v>
      </c>
      <c r="B8" t="s">
        <v>987</v>
      </c>
      <c r="D8" s="9">
        <v>3</v>
      </c>
      <c r="E8" s="18">
        <v>0.35418981481481482</v>
      </c>
    </row>
    <row r="9" spans="1:5" ht="13.25" x14ac:dyDescent="0.25">
      <c r="A9" s="10" t="s">
        <v>1464</v>
      </c>
      <c r="B9" t="s">
        <v>1151</v>
      </c>
      <c r="D9" s="9">
        <v>4</v>
      </c>
      <c r="E9" s="18">
        <v>0.35921296296296296</v>
      </c>
    </row>
    <row r="10" spans="1:5" ht="13.25" x14ac:dyDescent="0.25">
      <c r="A10" t="s">
        <v>933</v>
      </c>
      <c r="B10" t="s">
        <v>934</v>
      </c>
      <c r="D10" s="9">
        <v>5</v>
      </c>
      <c r="E10" s="18">
        <v>0.36853009259259262</v>
      </c>
    </row>
    <row r="11" spans="1:5" ht="13.25" x14ac:dyDescent="0.25">
      <c r="A11" t="s">
        <v>914</v>
      </c>
      <c r="B11" t="s">
        <v>1151</v>
      </c>
      <c r="D11" s="9">
        <v>6</v>
      </c>
      <c r="E11" s="18">
        <v>0.37886574074074075</v>
      </c>
    </row>
    <row r="12" spans="1:5" ht="13.25" x14ac:dyDescent="0.25">
      <c r="A12" t="s">
        <v>1713</v>
      </c>
      <c r="B12" t="s">
        <v>1701</v>
      </c>
      <c r="D12" s="9">
        <v>7</v>
      </c>
      <c r="E12" s="18">
        <v>0.3843287037037037</v>
      </c>
    </row>
    <row r="13" spans="1:5" ht="13.25" x14ac:dyDescent="0.25">
      <c r="A13" t="s">
        <v>1094</v>
      </c>
      <c r="B13" t="s">
        <v>947</v>
      </c>
      <c r="D13" s="9">
        <v>8</v>
      </c>
      <c r="E13" s="18">
        <v>0.39094907407407409</v>
      </c>
    </row>
    <row r="14" spans="1:5" ht="13.25" x14ac:dyDescent="0.25">
      <c r="A14" t="s">
        <v>1073</v>
      </c>
      <c r="B14" t="s">
        <v>974</v>
      </c>
      <c r="D14" s="9">
        <v>9</v>
      </c>
      <c r="E14" s="18">
        <v>0.39228009259259261</v>
      </c>
    </row>
    <row r="15" spans="1:5" ht="13.25" x14ac:dyDescent="0.25">
      <c r="A15" t="s">
        <v>926</v>
      </c>
      <c r="B15" t="s">
        <v>1156</v>
      </c>
      <c r="D15" s="9">
        <v>10</v>
      </c>
      <c r="E15" s="18">
        <v>0.39518518518518519</v>
      </c>
    </row>
    <row r="16" spans="1:5" ht="13.25" x14ac:dyDescent="0.25">
      <c r="A16" t="s">
        <v>1177</v>
      </c>
      <c r="B16" t="s">
        <v>1178</v>
      </c>
      <c r="D16" s="9">
        <v>11</v>
      </c>
      <c r="E16" s="18">
        <v>0.40711805555555558</v>
      </c>
    </row>
    <row r="17" spans="1:5" ht="13.25" x14ac:dyDescent="0.25">
      <c r="A17" t="s">
        <v>938</v>
      </c>
      <c r="B17" t="s">
        <v>1095</v>
      </c>
      <c r="D17" s="9">
        <v>12</v>
      </c>
      <c r="E17" s="18">
        <v>0.40777777777777779</v>
      </c>
    </row>
    <row r="18" spans="1:5" ht="13.25" x14ac:dyDescent="0.25">
      <c r="A18" t="s">
        <v>1804</v>
      </c>
      <c r="B18" t="s">
        <v>987</v>
      </c>
      <c r="D18" s="9">
        <v>13</v>
      </c>
      <c r="E18" s="18">
        <v>0.40818287037037038</v>
      </c>
    </row>
    <row r="19" spans="1:5" ht="13.25" x14ac:dyDescent="0.25">
      <c r="A19" t="s">
        <v>1805</v>
      </c>
      <c r="B19" t="s">
        <v>947</v>
      </c>
      <c r="D19" s="9">
        <v>14</v>
      </c>
      <c r="E19" s="18">
        <v>0.4082986111111111</v>
      </c>
    </row>
    <row r="20" spans="1:5" ht="13.25" x14ac:dyDescent="0.25">
      <c r="A20" t="s">
        <v>973</v>
      </c>
      <c r="B20" t="s">
        <v>974</v>
      </c>
      <c r="D20" s="9">
        <v>15</v>
      </c>
      <c r="E20" s="18">
        <v>0.41811342592592593</v>
      </c>
    </row>
    <row r="21" spans="1:5" ht="13.25" x14ac:dyDescent="0.25">
      <c r="A21" t="s">
        <v>1025</v>
      </c>
      <c r="B21" t="s">
        <v>1547</v>
      </c>
      <c r="D21" s="9">
        <v>16</v>
      </c>
      <c r="E21" s="18">
        <v>0.41883101851851851</v>
      </c>
    </row>
    <row r="22" spans="1:5" ht="13.25" x14ac:dyDescent="0.25">
      <c r="A22" t="s">
        <v>970</v>
      </c>
      <c r="B22" t="s">
        <v>971</v>
      </c>
      <c r="D22" s="9">
        <v>17</v>
      </c>
      <c r="E22" s="18">
        <v>0.42366898148148147</v>
      </c>
    </row>
    <row r="23" spans="1:5" ht="13.25" x14ac:dyDescent="0.25">
      <c r="A23" t="s">
        <v>1186</v>
      </c>
      <c r="B23" t="s">
        <v>974</v>
      </c>
      <c r="D23" s="9">
        <v>18</v>
      </c>
      <c r="E23" s="18">
        <v>0.42479166666666668</v>
      </c>
    </row>
    <row r="24" spans="1:5" ht="13.25" x14ac:dyDescent="0.25">
      <c r="A24" t="s">
        <v>1240</v>
      </c>
      <c r="B24" t="s">
        <v>1018</v>
      </c>
      <c r="D24" s="9">
        <v>19</v>
      </c>
      <c r="E24" s="18">
        <v>0.4382638888888889</v>
      </c>
    </row>
    <row r="25" spans="1:5" ht="13.25" x14ac:dyDescent="0.25">
      <c r="A25" t="s">
        <v>1806</v>
      </c>
      <c r="B25" t="s">
        <v>1156</v>
      </c>
      <c r="D25" s="9">
        <v>20</v>
      </c>
      <c r="E25" s="18">
        <v>0.4392361111111111</v>
      </c>
    </row>
    <row r="26" spans="1:5" ht="13.25" x14ac:dyDescent="0.25">
      <c r="A26" t="s">
        <v>972</v>
      </c>
      <c r="B26" t="s">
        <v>966</v>
      </c>
      <c r="D26" s="9">
        <v>21</v>
      </c>
      <c r="E26" s="18">
        <v>0.43949074074074074</v>
      </c>
    </row>
    <row r="27" spans="1:5" ht="13.25" x14ac:dyDescent="0.25">
      <c r="A27" t="s">
        <v>959</v>
      </c>
      <c r="B27" t="s">
        <v>960</v>
      </c>
      <c r="D27" s="9">
        <v>22</v>
      </c>
      <c r="E27" s="18">
        <v>0.44556712962962963</v>
      </c>
    </row>
    <row r="28" spans="1:5" ht="13.25" x14ac:dyDescent="0.25">
      <c r="A28" t="s">
        <v>930</v>
      </c>
      <c r="B28" t="s">
        <v>931</v>
      </c>
      <c r="D28" s="9">
        <v>23</v>
      </c>
      <c r="E28" s="18">
        <v>0.44931712962962961</v>
      </c>
    </row>
    <row r="29" spans="1:5" ht="13.25" x14ac:dyDescent="0.25">
      <c r="A29" s="10" t="s">
        <v>1661</v>
      </c>
      <c r="B29" t="s">
        <v>1078</v>
      </c>
      <c r="D29" s="9">
        <v>24</v>
      </c>
      <c r="E29" s="18">
        <v>0.45281250000000001</v>
      </c>
    </row>
    <row r="30" spans="1:5" ht="13.25" x14ac:dyDescent="0.25">
      <c r="A30" t="s">
        <v>948</v>
      </c>
      <c r="B30" t="s">
        <v>1770</v>
      </c>
      <c r="D30" s="9">
        <v>25</v>
      </c>
      <c r="E30" s="18">
        <v>0.45364583333333336</v>
      </c>
    </row>
    <row r="31" spans="1:5" ht="13.25" x14ac:dyDescent="0.25">
      <c r="A31" s="10" t="s">
        <v>1665</v>
      </c>
      <c r="B31" t="s">
        <v>934</v>
      </c>
      <c r="D31" s="9">
        <v>26</v>
      </c>
      <c r="E31" s="18">
        <v>0.45895833333333336</v>
      </c>
    </row>
    <row r="32" spans="1:5" ht="13.25" x14ac:dyDescent="0.25">
      <c r="A32" t="s">
        <v>1519</v>
      </c>
      <c r="B32" t="s">
        <v>955</v>
      </c>
      <c r="D32" s="9">
        <v>27</v>
      </c>
      <c r="E32" s="18">
        <v>0.4601851851851852</v>
      </c>
    </row>
    <row r="33" spans="1:5" ht="13.25" x14ac:dyDescent="0.25">
      <c r="A33" t="s">
        <v>1807</v>
      </c>
      <c r="B33" t="s">
        <v>934</v>
      </c>
      <c r="D33" s="9">
        <v>28</v>
      </c>
      <c r="E33" s="18">
        <v>0.46337962962962964</v>
      </c>
    </row>
    <row r="34" spans="1:5" ht="13.25" x14ac:dyDescent="0.25">
      <c r="A34" t="s">
        <v>990</v>
      </c>
      <c r="B34" t="s">
        <v>960</v>
      </c>
      <c r="D34" s="9">
        <v>29</v>
      </c>
      <c r="E34" s="18">
        <v>0.46395833333333331</v>
      </c>
    </row>
    <row r="35" spans="1:5" ht="13.25" x14ac:dyDescent="0.25">
      <c r="A35" t="s">
        <v>1721</v>
      </c>
      <c r="B35" t="s">
        <v>1758</v>
      </c>
      <c r="D35" s="9">
        <v>30</v>
      </c>
      <c r="E35" s="18">
        <v>0.4690509259259259</v>
      </c>
    </row>
    <row r="36" spans="1:5" ht="13.25" x14ac:dyDescent="0.25">
      <c r="A36" t="s">
        <v>1014</v>
      </c>
      <c r="B36" t="s">
        <v>1015</v>
      </c>
      <c r="D36" s="9">
        <v>31</v>
      </c>
      <c r="E36" s="18">
        <v>0.46978009259259257</v>
      </c>
    </row>
    <row r="37" spans="1:5" ht="13.25" x14ac:dyDescent="0.25">
      <c r="A37" t="s">
        <v>1287</v>
      </c>
      <c r="B37" t="s">
        <v>966</v>
      </c>
      <c r="D37" s="9">
        <v>32</v>
      </c>
      <c r="E37" s="18">
        <v>0.47199074074074077</v>
      </c>
    </row>
    <row r="38" spans="1:5" ht="13.25" x14ac:dyDescent="0.25">
      <c r="A38" t="s">
        <v>1442</v>
      </c>
      <c r="B38" t="s">
        <v>966</v>
      </c>
      <c r="D38" s="9">
        <v>33</v>
      </c>
      <c r="E38" s="18">
        <v>0.47575231481481484</v>
      </c>
    </row>
    <row r="39" spans="1:5" ht="13.25" x14ac:dyDescent="0.25">
      <c r="A39" t="s">
        <v>963</v>
      </c>
      <c r="B39" t="s">
        <v>962</v>
      </c>
      <c r="D39" s="9">
        <v>34</v>
      </c>
      <c r="E39" s="18">
        <v>0.47778935185185184</v>
      </c>
    </row>
    <row r="40" spans="1:5" ht="13.25" x14ac:dyDescent="0.25">
      <c r="A40" t="s">
        <v>1808</v>
      </c>
      <c r="B40" t="s">
        <v>1760</v>
      </c>
      <c r="D40" s="9">
        <v>35</v>
      </c>
      <c r="E40" s="18">
        <v>0.49810185185185185</v>
      </c>
    </row>
    <row r="41" spans="1:5" ht="13.25" x14ac:dyDescent="0.25">
      <c r="A41" t="s">
        <v>1809</v>
      </c>
      <c r="B41" t="s">
        <v>977</v>
      </c>
      <c r="D41" s="9">
        <v>36</v>
      </c>
      <c r="E41" s="18">
        <v>0.49892361111111111</v>
      </c>
    </row>
    <row r="42" spans="1:5" ht="13.25" x14ac:dyDescent="0.25">
      <c r="A42" t="s">
        <v>1810</v>
      </c>
      <c r="B42" t="s">
        <v>934</v>
      </c>
      <c r="D42" s="9">
        <v>37</v>
      </c>
      <c r="E42" s="18">
        <v>0.5068287037037037</v>
      </c>
    </row>
    <row r="43" spans="1:5" ht="13.25" x14ac:dyDescent="0.25">
      <c r="A43" t="s">
        <v>1811</v>
      </c>
      <c r="B43" t="s">
        <v>1112</v>
      </c>
      <c r="D43" s="9">
        <v>38</v>
      </c>
      <c r="E43" s="18">
        <v>0.51196759259259261</v>
      </c>
    </row>
    <row r="44" spans="1:5" ht="13.25" x14ac:dyDescent="0.25">
      <c r="A44" s="10" t="s">
        <v>1664</v>
      </c>
      <c r="B44" t="s">
        <v>966</v>
      </c>
      <c r="D44" s="9">
        <v>39</v>
      </c>
      <c r="E44" s="18">
        <v>0.52894675925925927</v>
      </c>
    </row>
    <row r="45" spans="1:5" ht="13.25" x14ac:dyDescent="0.25">
      <c r="A45" t="s">
        <v>1812</v>
      </c>
      <c r="B45" t="s">
        <v>1114</v>
      </c>
      <c r="D45" s="9">
        <v>40</v>
      </c>
      <c r="E45" s="18">
        <v>0.59624999999999995</v>
      </c>
    </row>
    <row r="46" spans="1:5" ht="13.25" x14ac:dyDescent="0.25">
      <c r="A46" t="s">
        <v>1817</v>
      </c>
      <c r="B46" t="s">
        <v>1701</v>
      </c>
      <c r="E46" s="9" t="s">
        <v>1316</v>
      </c>
    </row>
    <row r="47" spans="1:5" ht="13.25" x14ac:dyDescent="0.25">
      <c r="A47" t="s">
        <v>1816</v>
      </c>
      <c r="B47" t="s">
        <v>1054</v>
      </c>
      <c r="E47" s="9" t="s">
        <v>1316</v>
      </c>
    </row>
    <row r="48" spans="1:5" ht="13.25" x14ac:dyDescent="0.25">
      <c r="A48" t="s">
        <v>922</v>
      </c>
      <c r="B48" t="s">
        <v>918</v>
      </c>
      <c r="E48" s="9" t="s">
        <v>1316</v>
      </c>
    </row>
    <row r="49" spans="1:5" ht="13.25" x14ac:dyDescent="0.25">
      <c r="A49" t="s">
        <v>1090</v>
      </c>
      <c r="B49" t="s">
        <v>947</v>
      </c>
      <c r="E49" s="9" t="s">
        <v>1316</v>
      </c>
    </row>
    <row r="50" spans="1:5" ht="13.25" x14ac:dyDescent="0.25">
      <c r="A50" t="s">
        <v>1818</v>
      </c>
      <c r="B50" t="s">
        <v>989</v>
      </c>
      <c r="E50" s="9" t="s">
        <v>1316</v>
      </c>
    </row>
    <row r="51" spans="1:5" ht="13.25" x14ac:dyDescent="0.25">
      <c r="A51" t="s">
        <v>1814</v>
      </c>
      <c r="B51" t="s">
        <v>1112</v>
      </c>
      <c r="E51" s="9" t="s">
        <v>1316</v>
      </c>
    </row>
    <row r="52" spans="1:5" ht="13.25" x14ac:dyDescent="0.25">
      <c r="A52" t="s">
        <v>1815</v>
      </c>
      <c r="B52" t="s">
        <v>1820</v>
      </c>
      <c r="E52" s="9" t="s">
        <v>1316</v>
      </c>
    </row>
    <row r="53" spans="1:5" ht="13.25" x14ac:dyDescent="0.25">
      <c r="A53" t="s">
        <v>1813</v>
      </c>
      <c r="B53" t="s">
        <v>987</v>
      </c>
      <c r="E53" s="9" t="s">
        <v>1316</v>
      </c>
    </row>
    <row r="54" spans="1:5" ht="13.25" x14ac:dyDescent="0.25">
      <c r="A54" t="s">
        <v>1017</v>
      </c>
      <c r="B54" t="s">
        <v>1018</v>
      </c>
      <c r="E54" s="9" t="s">
        <v>1316</v>
      </c>
    </row>
    <row r="55" spans="1:5" ht="13.25" x14ac:dyDescent="0.25">
      <c r="A55" t="s">
        <v>272</v>
      </c>
      <c r="B55" t="s">
        <v>1172</v>
      </c>
      <c r="E55" s="9" t="s">
        <v>1316</v>
      </c>
    </row>
    <row r="56" spans="1:5" ht="13.25" x14ac:dyDescent="0.25">
      <c r="A56" t="s">
        <v>1739</v>
      </c>
      <c r="B56" t="s">
        <v>918</v>
      </c>
      <c r="E56" s="9" t="s">
        <v>1316</v>
      </c>
    </row>
    <row r="57" spans="1:5" ht="13.25" x14ac:dyDescent="0.25">
      <c r="A57" t="s">
        <v>1027</v>
      </c>
      <c r="B57" t="s">
        <v>1018</v>
      </c>
      <c r="E57" s="9" t="s">
        <v>1316</v>
      </c>
    </row>
    <row r="58" spans="1:5" ht="13.25" x14ac:dyDescent="0.25">
      <c r="A58" t="s">
        <v>1892</v>
      </c>
      <c r="B58" t="s">
        <v>1197</v>
      </c>
      <c r="E58" s="9" t="s">
        <v>1316</v>
      </c>
    </row>
    <row r="59" spans="1:5" ht="13.25" x14ac:dyDescent="0.25">
      <c r="A59" t="s">
        <v>1884</v>
      </c>
      <c r="B59" t="s">
        <v>1159</v>
      </c>
      <c r="E59" s="9" t="s">
        <v>1316</v>
      </c>
    </row>
    <row r="60" spans="1:5" ht="13.25" x14ac:dyDescent="0.25">
      <c r="A60" t="s">
        <v>1736</v>
      </c>
      <c r="E60" s="9" t="s">
        <v>1316</v>
      </c>
    </row>
    <row r="61" spans="1:5" ht="13.25" x14ac:dyDescent="0.25">
      <c r="A61" t="s">
        <v>2987</v>
      </c>
      <c r="E61" s="9" t="s">
        <v>1316</v>
      </c>
    </row>
    <row r="62" spans="1:5" ht="13.25" x14ac:dyDescent="0.25">
      <c r="A62" t="s">
        <v>1822</v>
      </c>
      <c r="B62" t="s">
        <v>1151</v>
      </c>
      <c r="E62" s="9" t="s">
        <v>1316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66"/>
  <sheetViews>
    <sheetView topLeftCell="A83" zoomScaleNormal="100" workbookViewId="0">
      <selection activeCell="A100" sqref="A100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5" ht="13" x14ac:dyDescent="0.3">
      <c r="A1" s="3" t="s">
        <v>1898</v>
      </c>
      <c r="B1" s="3"/>
      <c r="C1" s="3" t="s">
        <v>1899</v>
      </c>
      <c r="D1" s="8"/>
      <c r="E1" s="3"/>
    </row>
    <row r="2" spans="1:5" ht="13" x14ac:dyDescent="0.3">
      <c r="A2" s="3"/>
      <c r="B2" s="3"/>
      <c r="C2" s="3" t="s">
        <v>1907</v>
      </c>
      <c r="D2" s="8"/>
      <c r="E2" s="3"/>
    </row>
    <row r="3" spans="1:5" ht="13" x14ac:dyDescent="0.3">
      <c r="A3" s="3"/>
      <c r="B3" s="3"/>
      <c r="C3" s="3"/>
      <c r="D3" s="8"/>
      <c r="E3" s="3"/>
    </row>
    <row r="4" spans="1:5" ht="13" x14ac:dyDescent="0.3">
      <c r="A4" s="4" t="s">
        <v>908</v>
      </c>
      <c r="B4" s="4" t="s">
        <v>909</v>
      </c>
      <c r="C4" s="4" t="s">
        <v>912</v>
      </c>
      <c r="D4" s="6" t="s">
        <v>910</v>
      </c>
      <c r="E4" s="5" t="s">
        <v>911</v>
      </c>
    </row>
    <row r="5" spans="1:5" ht="13.25" x14ac:dyDescent="0.25">
      <c r="A5" t="s">
        <v>1118</v>
      </c>
      <c r="B5" t="s">
        <v>987</v>
      </c>
      <c r="C5" s="10" t="s">
        <v>1520</v>
      </c>
      <c r="D5" s="1">
        <v>1</v>
      </c>
      <c r="E5" s="20">
        <v>0.27607638888888891</v>
      </c>
    </row>
    <row r="6" spans="1:5" ht="13.25" x14ac:dyDescent="0.25">
      <c r="A6" t="s">
        <v>917</v>
      </c>
      <c r="B6" t="s">
        <v>918</v>
      </c>
      <c r="C6" s="10" t="s">
        <v>921</v>
      </c>
      <c r="D6" s="1">
        <v>2</v>
      </c>
      <c r="E6" s="20">
        <v>0.28401620370370373</v>
      </c>
    </row>
    <row r="7" spans="1:5" ht="13.25" x14ac:dyDescent="0.25">
      <c r="A7" s="10" t="s">
        <v>1464</v>
      </c>
      <c r="B7" t="s">
        <v>1151</v>
      </c>
      <c r="C7" s="10" t="s">
        <v>932</v>
      </c>
      <c r="D7" s="1">
        <v>3</v>
      </c>
      <c r="E7" s="20">
        <v>0.29001157407407407</v>
      </c>
    </row>
    <row r="8" spans="1:5" ht="13.25" x14ac:dyDescent="0.25">
      <c r="A8" t="s">
        <v>1713</v>
      </c>
      <c r="B8" t="s">
        <v>1701</v>
      </c>
      <c r="C8" s="10"/>
      <c r="D8" s="1">
        <v>4</v>
      </c>
      <c r="E8" s="20">
        <v>0.30011574074074077</v>
      </c>
    </row>
    <row r="9" spans="1:5" ht="13.25" x14ac:dyDescent="0.25">
      <c r="A9" t="s">
        <v>922</v>
      </c>
      <c r="B9" t="s">
        <v>918</v>
      </c>
      <c r="C9" s="10" t="s">
        <v>921</v>
      </c>
      <c r="D9" s="1">
        <v>5</v>
      </c>
      <c r="E9" s="20">
        <v>0.30420138888888887</v>
      </c>
    </row>
    <row r="10" spans="1:5" ht="13.25" x14ac:dyDescent="0.25">
      <c r="A10" t="s">
        <v>1877</v>
      </c>
      <c r="B10" t="s">
        <v>987</v>
      </c>
      <c r="C10" s="10" t="s">
        <v>932</v>
      </c>
      <c r="D10" s="1">
        <v>6</v>
      </c>
      <c r="E10" s="20">
        <v>0.30471064814814813</v>
      </c>
    </row>
    <row r="11" spans="1:5" ht="13.25" x14ac:dyDescent="0.25">
      <c r="A11" t="s">
        <v>1119</v>
      </c>
      <c r="B11" t="s">
        <v>1095</v>
      </c>
      <c r="C11" s="10" t="s">
        <v>932</v>
      </c>
      <c r="D11" s="1">
        <v>7</v>
      </c>
      <c r="E11" s="20">
        <v>0.30581018518518521</v>
      </c>
    </row>
    <row r="12" spans="1:5" ht="13.25" x14ac:dyDescent="0.25">
      <c r="A12" t="s">
        <v>914</v>
      </c>
      <c r="B12" t="s">
        <v>1151</v>
      </c>
      <c r="C12" s="10" t="s">
        <v>943</v>
      </c>
      <c r="D12" s="1">
        <v>8</v>
      </c>
      <c r="E12" s="20">
        <v>0.30835648148148148</v>
      </c>
    </row>
    <row r="13" spans="1:5" ht="13.25" x14ac:dyDescent="0.25">
      <c r="A13" t="s">
        <v>935</v>
      </c>
      <c r="B13" t="s">
        <v>918</v>
      </c>
      <c r="C13" s="10" t="s">
        <v>940</v>
      </c>
      <c r="D13" s="1">
        <v>9</v>
      </c>
      <c r="E13" s="20">
        <v>0.30836805555555558</v>
      </c>
    </row>
    <row r="14" spans="1:5" ht="13.25" x14ac:dyDescent="0.25">
      <c r="A14" s="10" t="s">
        <v>1685</v>
      </c>
      <c r="B14" t="s">
        <v>995</v>
      </c>
      <c r="C14" s="10" t="s">
        <v>923</v>
      </c>
      <c r="D14" s="1">
        <v>10</v>
      </c>
      <c r="E14" s="20">
        <v>0.31089120370370371</v>
      </c>
    </row>
    <row r="15" spans="1:5" ht="13.25" x14ac:dyDescent="0.25">
      <c r="A15" t="s">
        <v>1092</v>
      </c>
      <c r="B15" t="s">
        <v>1093</v>
      </c>
      <c r="C15" s="10" t="s">
        <v>1520</v>
      </c>
      <c r="D15" s="1">
        <v>11</v>
      </c>
      <c r="E15" s="20">
        <v>0.31112268518518521</v>
      </c>
    </row>
    <row r="16" spans="1:5" ht="13.25" x14ac:dyDescent="0.25">
      <c r="A16" t="s">
        <v>1878</v>
      </c>
      <c r="B16" t="s">
        <v>987</v>
      </c>
      <c r="C16" s="10" t="s">
        <v>1520</v>
      </c>
      <c r="D16" s="1">
        <v>12</v>
      </c>
      <c r="E16" s="20">
        <v>0.31246527777777777</v>
      </c>
    </row>
    <row r="17" spans="1:5" ht="13.25" x14ac:dyDescent="0.25">
      <c r="A17" t="s">
        <v>926</v>
      </c>
      <c r="B17" t="s">
        <v>1156</v>
      </c>
      <c r="C17" s="10" t="s">
        <v>921</v>
      </c>
      <c r="D17" s="1">
        <v>13</v>
      </c>
      <c r="E17" s="20">
        <v>0.3153009259259259</v>
      </c>
    </row>
    <row r="18" spans="1:5" ht="13.25" x14ac:dyDescent="0.25">
      <c r="A18" t="s">
        <v>1879</v>
      </c>
      <c r="B18" t="s">
        <v>987</v>
      </c>
      <c r="C18" s="10" t="s">
        <v>929</v>
      </c>
      <c r="D18" s="1">
        <v>14</v>
      </c>
      <c r="E18" s="20">
        <v>0.31971064814814815</v>
      </c>
    </row>
    <row r="19" spans="1:5" ht="13.25" x14ac:dyDescent="0.25">
      <c r="A19" t="s">
        <v>1289</v>
      </c>
      <c r="B19" t="s">
        <v>1159</v>
      </c>
      <c r="C19" s="10" t="s">
        <v>932</v>
      </c>
      <c r="D19" s="1">
        <v>15</v>
      </c>
      <c r="E19" s="20">
        <v>0.32021990740740741</v>
      </c>
    </row>
    <row r="20" spans="1:5" ht="13.25" x14ac:dyDescent="0.25">
      <c r="A20" t="s">
        <v>933</v>
      </c>
      <c r="B20" t="s">
        <v>934</v>
      </c>
      <c r="C20" s="10" t="s">
        <v>1520</v>
      </c>
      <c r="D20" s="1">
        <v>16</v>
      </c>
      <c r="E20" s="20">
        <v>0.32078703703703704</v>
      </c>
    </row>
    <row r="21" spans="1:5" ht="13.25" x14ac:dyDescent="0.25">
      <c r="A21" t="s">
        <v>1821</v>
      </c>
      <c r="B21" t="s">
        <v>1189</v>
      </c>
      <c r="C21" s="10" t="s">
        <v>940</v>
      </c>
      <c r="D21" s="1">
        <v>17</v>
      </c>
      <c r="E21" s="20">
        <v>0.3210763888888889</v>
      </c>
    </row>
    <row r="22" spans="1:5" ht="13.25" x14ac:dyDescent="0.25">
      <c r="A22" t="s">
        <v>1645</v>
      </c>
      <c r="B22" t="s">
        <v>1197</v>
      </c>
      <c r="C22" s="10" t="s">
        <v>932</v>
      </c>
      <c r="D22" s="1">
        <v>18</v>
      </c>
      <c r="E22" s="20">
        <v>0.32141203703703702</v>
      </c>
    </row>
    <row r="23" spans="1:5" ht="13.25" x14ac:dyDescent="0.25">
      <c r="A23" t="s">
        <v>1880</v>
      </c>
      <c r="B23" t="s">
        <v>955</v>
      </c>
      <c r="C23" s="10" t="s">
        <v>943</v>
      </c>
      <c r="D23" s="1">
        <v>19</v>
      </c>
      <c r="E23" s="20">
        <v>0.32425925925925925</v>
      </c>
    </row>
    <row r="24" spans="1:5" ht="13.25" x14ac:dyDescent="0.25">
      <c r="A24" t="s">
        <v>1719</v>
      </c>
      <c r="B24" t="s">
        <v>1757</v>
      </c>
      <c r="C24" s="10" t="s">
        <v>1520</v>
      </c>
      <c r="D24" s="1">
        <v>20</v>
      </c>
      <c r="E24" s="20">
        <v>0.32572916666666668</v>
      </c>
    </row>
    <row r="25" spans="1:5" ht="13.25" x14ac:dyDescent="0.25">
      <c r="A25" t="s">
        <v>938</v>
      </c>
      <c r="B25" t="s">
        <v>939</v>
      </c>
      <c r="C25" s="10" t="s">
        <v>923</v>
      </c>
      <c r="D25" s="1">
        <v>21</v>
      </c>
      <c r="E25" s="20">
        <v>0.32891203703703703</v>
      </c>
    </row>
    <row r="26" spans="1:5" ht="13.25" x14ac:dyDescent="0.25">
      <c r="A26" t="s">
        <v>1716</v>
      </c>
      <c r="B26" t="s">
        <v>1078</v>
      </c>
      <c r="C26" s="10" t="s">
        <v>923</v>
      </c>
      <c r="D26" s="1">
        <v>22</v>
      </c>
      <c r="E26" s="20">
        <v>0.33151620370370372</v>
      </c>
    </row>
    <row r="27" spans="1:5" ht="13.25" x14ac:dyDescent="0.25">
      <c r="A27" t="s">
        <v>927</v>
      </c>
      <c r="B27" t="s">
        <v>928</v>
      </c>
      <c r="C27" s="10" t="s">
        <v>932</v>
      </c>
      <c r="D27" s="1">
        <v>23</v>
      </c>
      <c r="E27" s="20">
        <v>0.33491898148148147</v>
      </c>
    </row>
    <row r="28" spans="1:5" ht="13.25" x14ac:dyDescent="0.25">
      <c r="A28" s="10" t="s">
        <v>1881</v>
      </c>
      <c r="B28" t="s">
        <v>1197</v>
      </c>
      <c r="C28" s="10" t="s">
        <v>921</v>
      </c>
      <c r="D28" s="1">
        <v>24</v>
      </c>
      <c r="E28" s="20">
        <v>0.33513888888888888</v>
      </c>
    </row>
    <row r="29" spans="1:5" ht="13.25" x14ac:dyDescent="0.25">
      <c r="A29" t="s">
        <v>959</v>
      </c>
      <c r="B29" t="s">
        <v>960</v>
      </c>
      <c r="C29" s="10" t="s">
        <v>932</v>
      </c>
      <c r="D29" s="1">
        <v>25</v>
      </c>
      <c r="E29" s="20">
        <v>0.33732638888888888</v>
      </c>
    </row>
    <row r="30" spans="1:5" ht="13.25" x14ac:dyDescent="0.25">
      <c r="A30" t="s">
        <v>1893</v>
      </c>
      <c r="B30" t="s">
        <v>1197</v>
      </c>
      <c r="C30" s="10" t="s">
        <v>932</v>
      </c>
      <c r="D30" s="1">
        <v>26</v>
      </c>
      <c r="E30" s="20">
        <v>0.33863425925925927</v>
      </c>
    </row>
    <row r="31" spans="1:5" ht="13.25" x14ac:dyDescent="0.25">
      <c r="A31" t="s">
        <v>1822</v>
      </c>
      <c r="B31" t="s">
        <v>1151</v>
      </c>
      <c r="C31" s="10" t="s">
        <v>943</v>
      </c>
      <c r="D31" s="1">
        <v>27</v>
      </c>
      <c r="E31" s="20">
        <v>0.33943287037037034</v>
      </c>
    </row>
    <row r="32" spans="1:5" ht="13.25" x14ac:dyDescent="0.25">
      <c r="A32" t="s">
        <v>1882</v>
      </c>
      <c r="B32" t="s">
        <v>1078</v>
      </c>
      <c r="C32" s="10" t="s">
        <v>923</v>
      </c>
      <c r="D32" s="1">
        <v>28</v>
      </c>
      <c r="E32" s="20">
        <v>0.34069444444444447</v>
      </c>
    </row>
    <row r="33" spans="1:5" ht="13.25" x14ac:dyDescent="0.25">
      <c r="A33" t="s">
        <v>972</v>
      </c>
      <c r="B33" t="s">
        <v>966</v>
      </c>
      <c r="C33" s="10" t="s">
        <v>923</v>
      </c>
      <c r="D33" s="1">
        <v>29</v>
      </c>
      <c r="E33" s="20">
        <v>0.34458333333333335</v>
      </c>
    </row>
    <row r="34" spans="1:5" ht="13.25" x14ac:dyDescent="0.25">
      <c r="A34" t="s">
        <v>1358</v>
      </c>
      <c r="B34" t="s">
        <v>1197</v>
      </c>
      <c r="C34" s="10" t="s">
        <v>932</v>
      </c>
      <c r="D34" s="1">
        <v>30</v>
      </c>
      <c r="E34" s="20">
        <v>0.34493055555555557</v>
      </c>
    </row>
    <row r="35" spans="1:5" ht="13.25" x14ac:dyDescent="0.25">
      <c r="A35" t="s">
        <v>1823</v>
      </c>
      <c r="B35" t="s">
        <v>1197</v>
      </c>
      <c r="C35" s="10" t="s">
        <v>943</v>
      </c>
      <c r="D35" s="1">
        <v>31</v>
      </c>
      <c r="E35" s="20">
        <v>0.34630787037037036</v>
      </c>
    </row>
    <row r="36" spans="1:5" ht="13.25" x14ac:dyDescent="0.25">
      <c r="A36" t="s">
        <v>1191</v>
      </c>
      <c r="B36" t="s">
        <v>1701</v>
      </c>
      <c r="C36" s="10" t="s">
        <v>921</v>
      </c>
      <c r="D36" s="1">
        <v>32</v>
      </c>
      <c r="E36" s="20">
        <v>0.34695601851851854</v>
      </c>
    </row>
    <row r="37" spans="1:5" ht="13.25" x14ac:dyDescent="0.25">
      <c r="A37" t="s">
        <v>1287</v>
      </c>
      <c r="B37" t="s">
        <v>966</v>
      </c>
      <c r="C37" s="10" t="s">
        <v>929</v>
      </c>
      <c r="D37" s="1">
        <v>33</v>
      </c>
      <c r="E37" s="20">
        <v>0.34729166666666667</v>
      </c>
    </row>
    <row r="38" spans="1:5" ht="13.25" x14ac:dyDescent="0.25">
      <c r="A38" s="10" t="s">
        <v>1661</v>
      </c>
      <c r="B38" t="s">
        <v>1078</v>
      </c>
      <c r="C38" s="10" t="s">
        <v>923</v>
      </c>
      <c r="D38" s="1">
        <v>34</v>
      </c>
      <c r="E38" s="20">
        <v>0.34790509259259261</v>
      </c>
    </row>
    <row r="39" spans="1:5" ht="13.25" x14ac:dyDescent="0.25">
      <c r="A39" t="s">
        <v>1186</v>
      </c>
      <c r="B39" t="s">
        <v>974</v>
      </c>
      <c r="C39" s="10" t="s">
        <v>929</v>
      </c>
      <c r="D39" s="1">
        <v>35</v>
      </c>
      <c r="E39" s="20">
        <v>0.34824074074074074</v>
      </c>
    </row>
    <row r="40" spans="1:5" ht="13.25" x14ac:dyDescent="0.25">
      <c r="A40" t="s">
        <v>1824</v>
      </c>
      <c r="B40" t="s">
        <v>1052</v>
      </c>
      <c r="C40" s="10" t="s">
        <v>932</v>
      </c>
      <c r="D40" s="1">
        <v>36</v>
      </c>
      <c r="E40" s="20">
        <v>0.3512615740740741</v>
      </c>
    </row>
    <row r="41" spans="1:5" ht="13.25" x14ac:dyDescent="0.25">
      <c r="A41" t="s">
        <v>1739</v>
      </c>
      <c r="B41" t="s">
        <v>918</v>
      </c>
      <c r="C41" s="10" t="s">
        <v>932</v>
      </c>
      <c r="D41" s="1">
        <v>37</v>
      </c>
      <c r="E41" s="20">
        <v>0.35283564814814816</v>
      </c>
    </row>
    <row r="42" spans="1:5" ht="13.25" x14ac:dyDescent="0.25">
      <c r="A42" t="s">
        <v>1825</v>
      </c>
      <c r="B42" t="s">
        <v>974</v>
      </c>
      <c r="C42" s="10" t="s">
        <v>923</v>
      </c>
      <c r="D42" s="1">
        <v>38</v>
      </c>
      <c r="E42" s="20">
        <v>0.35394675925925928</v>
      </c>
    </row>
    <row r="43" spans="1:5" ht="13.25" x14ac:dyDescent="0.25">
      <c r="A43" t="s">
        <v>1240</v>
      </c>
      <c r="B43" t="s">
        <v>1018</v>
      </c>
      <c r="C43" s="10" t="s">
        <v>921</v>
      </c>
      <c r="D43" s="1">
        <v>39</v>
      </c>
      <c r="E43" s="20">
        <v>0.3551273148148148</v>
      </c>
    </row>
    <row r="44" spans="1:5" ht="13.25" x14ac:dyDescent="0.25">
      <c r="A44" t="s">
        <v>970</v>
      </c>
      <c r="B44" t="s">
        <v>971</v>
      </c>
      <c r="C44" s="10" t="s">
        <v>1520</v>
      </c>
      <c r="D44" s="1">
        <v>40</v>
      </c>
      <c r="E44" s="20">
        <v>0.35703703703703704</v>
      </c>
    </row>
    <row r="45" spans="1:5" ht="13.25" x14ac:dyDescent="0.25">
      <c r="A45" t="s">
        <v>1442</v>
      </c>
      <c r="B45" t="s">
        <v>966</v>
      </c>
      <c r="C45" s="10" t="s">
        <v>932</v>
      </c>
      <c r="D45" s="1">
        <v>41</v>
      </c>
      <c r="E45" s="20">
        <v>0.35870370370370369</v>
      </c>
    </row>
    <row r="46" spans="1:5" ht="13.25" x14ac:dyDescent="0.25">
      <c r="A46" t="s">
        <v>1883</v>
      </c>
      <c r="B46" t="s">
        <v>987</v>
      </c>
      <c r="C46" s="10" t="s">
        <v>929</v>
      </c>
      <c r="D46" s="1">
        <v>42</v>
      </c>
      <c r="E46" s="20">
        <v>0.35920138888888886</v>
      </c>
    </row>
    <row r="47" spans="1:5" ht="13.25" x14ac:dyDescent="0.25">
      <c r="A47" t="s">
        <v>973</v>
      </c>
      <c r="B47" t="s">
        <v>974</v>
      </c>
      <c r="C47" s="10" t="s">
        <v>929</v>
      </c>
      <c r="D47" s="1">
        <v>43</v>
      </c>
      <c r="E47" s="20">
        <v>0.35974537037037035</v>
      </c>
    </row>
    <row r="48" spans="1:5" ht="13.25" x14ac:dyDescent="0.25">
      <c r="A48" t="s">
        <v>990</v>
      </c>
      <c r="B48" t="s">
        <v>960</v>
      </c>
      <c r="C48" s="10" t="s">
        <v>932</v>
      </c>
      <c r="D48" s="1">
        <v>44</v>
      </c>
      <c r="E48" s="20">
        <v>0.36026620370370371</v>
      </c>
    </row>
    <row r="49" spans="1:5" ht="13.25" x14ac:dyDescent="0.25">
      <c r="A49" t="s">
        <v>1884</v>
      </c>
      <c r="B49" t="s">
        <v>1159</v>
      </c>
      <c r="C49" s="10" t="s">
        <v>943</v>
      </c>
      <c r="D49" s="1">
        <v>45</v>
      </c>
      <c r="E49" s="20">
        <v>0.36178240740740741</v>
      </c>
    </row>
    <row r="50" spans="1:5" ht="13.25" x14ac:dyDescent="0.25">
      <c r="A50" t="s">
        <v>1894</v>
      </c>
      <c r="B50" t="s">
        <v>1151</v>
      </c>
      <c r="C50" s="10" t="s">
        <v>929</v>
      </c>
      <c r="D50" s="1">
        <v>46</v>
      </c>
      <c r="E50" s="20">
        <v>0.3667361111111111</v>
      </c>
    </row>
    <row r="51" spans="1:5" ht="13.25" x14ac:dyDescent="0.25">
      <c r="A51" t="s">
        <v>1885</v>
      </c>
      <c r="B51" t="s">
        <v>1159</v>
      </c>
      <c r="C51" s="10" t="s">
        <v>943</v>
      </c>
      <c r="D51" s="1">
        <v>47</v>
      </c>
      <c r="E51" s="20">
        <v>0.36721064814814813</v>
      </c>
    </row>
    <row r="52" spans="1:5" ht="13.25" x14ac:dyDescent="0.25">
      <c r="A52" t="s">
        <v>1228</v>
      </c>
      <c r="B52" t="s">
        <v>934</v>
      </c>
      <c r="C52" s="10" t="s">
        <v>929</v>
      </c>
      <c r="D52" s="1">
        <v>48</v>
      </c>
      <c r="E52" s="20">
        <v>0.36746527777777777</v>
      </c>
    </row>
    <row r="53" spans="1:5" ht="13.25" x14ac:dyDescent="0.25">
      <c r="A53" t="s">
        <v>1120</v>
      </c>
      <c r="B53" t="s">
        <v>1900</v>
      </c>
      <c r="C53" s="10" t="s">
        <v>940</v>
      </c>
      <c r="D53" s="1">
        <v>49</v>
      </c>
      <c r="E53" s="20">
        <v>0.36876157407407406</v>
      </c>
    </row>
    <row r="54" spans="1:5" ht="13.25" x14ac:dyDescent="0.25">
      <c r="A54" t="s">
        <v>963</v>
      </c>
      <c r="B54" t="s">
        <v>962</v>
      </c>
      <c r="C54" s="10" t="s">
        <v>932</v>
      </c>
      <c r="D54" s="1">
        <v>50</v>
      </c>
      <c r="E54" s="20">
        <v>0.36950231481481483</v>
      </c>
    </row>
    <row r="55" spans="1:5" ht="13.25" x14ac:dyDescent="0.25">
      <c r="A55" s="10" t="s">
        <v>1689</v>
      </c>
      <c r="B55" t="s">
        <v>925</v>
      </c>
      <c r="C55" s="10" t="s">
        <v>923</v>
      </c>
      <c r="D55" s="1">
        <v>51</v>
      </c>
      <c r="E55" s="20">
        <v>0.36960648148148151</v>
      </c>
    </row>
    <row r="56" spans="1:5" ht="13.25" x14ac:dyDescent="0.25">
      <c r="A56" t="s">
        <v>1284</v>
      </c>
      <c r="B56" t="s">
        <v>1197</v>
      </c>
      <c r="C56" s="10" t="s">
        <v>932</v>
      </c>
      <c r="D56" s="1">
        <v>52</v>
      </c>
      <c r="E56" s="20">
        <v>0.37186342592592592</v>
      </c>
    </row>
    <row r="57" spans="1:5" ht="13.25" x14ac:dyDescent="0.25">
      <c r="A57" t="s">
        <v>1228</v>
      </c>
      <c r="B57" t="s">
        <v>1197</v>
      </c>
      <c r="C57" s="10" t="s">
        <v>932</v>
      </c>
      <c r="D57" s="1">
        <v>53</v>
      </c>
      <c r="E57" s="20">
        <v>0.37244212962962964</v>
      </c>
    </row>
    <row r="58" spans="1:5" ht="13.25" x14ac:dyDescent="0.25">
      <c r="A58" t="s">
        <v>1826</v>
      </c>
      <c r="B58" t="s">
        <v>1078</v>
      </c>
      <c r="C58" s="10" t="s">
        <v>923</v>
      </c>
      <c r="D58" s="1">
        <v>54</v>
      </c>
      <c r="E58" s="20">
        <v>0.37361111111111112</v>
      </c>
    </row>
    <row r="59" spans="1:5" ht="13.25" x14ac:dyDescent="0.25">
      <c r="A59" t="s">
        <v>1828</v>
      </c>
      <c r="B59" t="s">
        <v>1197</v>
      </c>
      <c r="C59" s="10" t="s">
        <v>1520</v>
      </c>
      <c r="D59" s="1">
        <v>55</v>
      </c>
      <c r="E59" s="20">
        <v>0.3765162037037037</v>
      </c>
    </row>
    <row r="60" spans="1:5" ht="13.25" x14ac:dyDescent="0.25">
      <c r="A60" t="s">
        <v>1031</v>
      </c>
      <c r="B60" t="s">
        <v>960</v>
      </c>
      <c r="C60" s="10" t="s">
        <v>943</v>
      </c>
      <c r="D60" s="1">
        <v>56</v>
      </c>
      <c r="E60" s="20">
        <v>0.37663194444444442</v>
      </c>
    </row>
    <row r="61" spans="1:5" ht="13.25" x14ac:dyDescent="0.25">
      <c r="A61" t="s">
        <v>1886</v>
      </c>
      <c r="B61" t="s">
        <v>1093</v>
      </c>
      <c r="C61" s="10" t="s">
        <v>1520</v>
      </c>
      <c r="D61" s="1">
        <v>57</v>
      </c>
      <c r="E61" s="20">
        <v>0.37759259259259259</v>
      </c>
    </row>
    <row r="62" spans="1:5" ht="13.25" x14ac:dyDescent="0.25">
      <c r="A62" t="s">
        <v>1827</v>
      </c>
      <c r="B62" t="s">
        <v>934</v>
      </c>
      <c r="C62" t="s">
        <v>932</v>
      </c>
      <c r="D62" s="1">
        <v>58</v>
      </c>
      <c r="E62" s="20">
        <v>0.37768518518518518</v>
      </c>
    </row>
    <row r="63" spans="1:5" ht="13.25" x14ac:dyDescent="0.25">
      <c r="A63" t="s">
        <v>1538</v>
      </c>
      <c r="B63" t="s">
        <v>1901</v>
      </c>
      <c r="C63" t="s">
        <v>1520</v>
      </c>
      <c r="D63" s="1">
        <v>59</v>
      </c>
      <c r="E63" s="20">
        <v>0.37774305555555554</v>
      </c>
    </row>
    <row r="64" spans="1:5" ht="13.25" x14ac:dyDescent="0.25">
      <c r="A64" t="s">
        <v>1014</v>
      </c>
      <c r="B64" t="s">
        <v>1015</v>
      </c>
      <c r="C64" t="s">
        <v>1016</v>
      </c>
      <c r="D64" s="1">
        <v>60</v>
      </c>
      <c r="E64" s="20">
        <v>0.38096064814814817</v>
      </c>
    </row>
    <row r="65" spans="1:5" ht="13.25" x14ac:dyDescent="0.25">
      <c r="A65" t="s">
        <v>983</v>
      </c>
      <c r="B65" t="s">
        <v>1159</v>
      </c>
      <c r="C65" t="s">
        <v>932</v>
      </c>
      <c r="D65" s="1">
        <v>61</v>
      </c>
      <c r="E65" s="20">
        <v>0.38126157407407407</v>
      </c>
    </row>
    <row r="66" spans="1:5" ht="13.25" x14ac:dyDescent="0.25">
      <c r="A66" t="s">
        <v>1829</v>
      </c>
      <c r="B66" t="s">
        <v>1902</v>
      </c>
      <c r="C66" t="s">
        <v>921</v>
      </c>
      <c r="D66" s="1">
        <v>62</v>
      </c>
      <c r="E66" s="20">
        <v>0.38268518518518518</v>
      </c>
    </row>
    <row r="67" spans="1:5" ht="13.25" x14ac:dyDescent="0.25">
      <c r="A67" t="s">
        <v>1212</v>
      </c>
      <c r="B67" t="s">
        <v>977</v>
      </c>
      <c r="C67" t="s">
        <v>923</v>
      </c>
      <c r="D67" s="1">
        <v>63</v>
      </c>
      <c r="E67" s="20">
        <v>0.3838773148148148</v>
      </c>
    </row>
    <row r="68" spans="1:5" ht="13.25" x14ac:dyDescent="0.25">
      <c r="A68" t="s">
        <v>1830</v>
      </c>
      <c r="B68" t="s">
        <v>1009</v>
      </c>
      <c r="D68" s="1">
        <v>64</v>
      </c>
      <c r="E68" s="20">
        <v>0.38519675925925928</v>
      </c>
    </row>
    <row r="69" spans="1:5" ht="13.25" x14ac:dyDescent="0.25">
      <c r="A69" t="s">
        <v>1725</v>
      </c>
      <c r="B69" t="s">
        <v>1758</v>
      </c>
      <c r="C69" t="s">
        <v>921</v>
      </c>
      <c r="D69" s="1">
        <v>65</v>
      </c>
      <c r="E69" s="20">
        <v>0.38525462962962964</v>
      </c>
    </row>
    <row r="70" spans="1:5" ht="13.25" x14ac:dyDescent="0.25">
      <c r="A70" s="10" t="s">
        <v>1477</v>
      </c>
      <c r="B70" t="s">
        <v>1649</v>
      </c>
      <c r="C70" t="s">
        <v>1520</v>
      </c>
      <c r="D70" s="1">
        <v>66</v>
      </c>
      <c r="E70" s="20">
        <v>0.38873842592592595</v>
      </c>
    </row>
    <row r="71" spans="1:5" ht="13.25" x14ac:dyDescent="0.25">
      <c r="A71" t="s">
        <v>1887</v>
      </c>
      <c r="B71" t="s">
        <v>1159</v>
      </c>
      <c r="C71" t="s">
        <v>943</v>
      </c>
      <c r="D71" s="1">
        <v>67</v>
      </c>
      <c r="E71" s="20">
        <v>0.39282407407407405</v>
      </c>
    </row>
    <row r="72" spans="1:5" ht="13.25" x14ac:dyDescent="0.25">
      <c r="A72" t="s">
        <v>1170</v>
      </c>
      <c r="B72" t="s">
        <v>1497</v>
      </c>
      <c r="C72" t="s">
        <v>921</v>
      </c>
      <c r="D72" s="1">
        <v>68</v>
      </c>
      <c r="E72" s="20">
        <v>0.39359953703703704</v>
      </c>
    </row>
    <row r="73" spans="1:5" ht="13.25" x14ac:dyDescent="0.25">
      <c r="A73" t="s">
        <v>1222</v>
      </c>
      <c r="B73" t="s">
        <v>1156</v>
      </c>
      <c r="C73" t="s">
        <v>921</v>
      </c>
      <c r="D73" s="1">
        <v>69</v>
      </c>
      <c r="E73" s="20">
        <v>0.39665509259259257</v>
      </c>
    </row>
    <row r="74" spans="1:5" ht="13.25" x14ac:dyDescent="0.25">
      <c r="A74" t="s">
        <v>1703</v>
      </c>
      <c r="B74" t="s">
        <v>1653</v>
      </c>
      <c r="C74" t="s">
        <v>929</v>
      </c>
      <c r="D74" s="1">
        <v>70</v>
      </c>
      <c r="E74" s="20">
        <v>0.3967013888888889</v>
      </c>
    </row>
    <row r="75" spans="1:5" ht="13.25" x14ac:dyDescent="0.25">
      <c r="A75" t="s">
        <v>1831</v>
      </c>
      <c r="B75" t="s">
        <v>974</v>
      </c>
      <c r="C75" t="s">
        <v>1520</v>
      </c>
      <c r="D75" s="1">
        <v>71</v>
      </c>
      <c r="E75" s="20">
        <v>0.39687499999999998</v>
      </c>
    </row>
    <row r="76" spans="1:5" ht="13.25" x14ac:dyDescent="0.25">
      <c r="A76" t="s">
        <v>1730</v>
      </c>
      <c r="B76" t="s">
        <v>1701</v>
      </c>
      <c r="C76" t="s">
        <v>923</v>
      </c>
      <c r="D76" s="1">
        <v>72</v>
      </c>
      <c r="E76" s="20">
        <v>0.39736111111111111</v>
      </c>
    </row>
    <row r="77" spans="1:5" ht="13.25" x14ac:dyDescent="0.25">
      <c r="A77" t="s">
        <v>1832</v>
      </c>
      <c r="B77" t="s">
        <v>966</v>
      </c>
      <c r="C77" t="s">
        <v>1520</v>
      </c>
      <c r="D77" s="1">
        <v>73</v>
      </c>
      <c r="E77" s="20">
        <v>0.39893518518518517</v>
      </c>
    </row>
    <row r="78" spans="1:5" ht="13.25" x14ac:dyDescent="0.25">
      <c r="A78" t="s">
        <v>1729</v>
      </c>
      <c r="B78" t="s">
        <v>987</v>
      </c>
      <c r="C78" t="s">
        <v>929</v>
      </c>
      <c r="D78" s="1">
        <v>74</v>
      </c>
      <c r="E78" s="20">
        <v>0.3989699074074074</v>
      </c>
    </row>
    <row r="79" spans="1:5" ht="13.25" x14ac:dyDescent="0.25">
      <c r="A79" t="s">
        <v>1220</v>
      </c>
      <c r="B79" t="s">
        <v>971</v>
      </c>
      <c r="C79" t="s">
        <v>921</v>
      </c>
      <c r="D79" s="1">
        <v>75</v>
      </c>
      <c r="E79" s="20">
        <v>0.40092592592592591</v>
      </c>
    </row>
    <row r="80" spans="1:5" ht="13.25" x14ac:dyDescent="0.25">
      <c r="A80" t="s">
        <v>1027</v>
      </c>
      <c r="B80" t="s">
        <v>1018</v>
      </c>
      <c r="C80" t="s">
        <v>932</v>
      </c>
      <c r="D80" s="1">
        <v>76</v>
      </c>
      <c r="E80" s="20">
        <v>0.40142361111111113</v>
      </c>
    </row>
    <row r="81" spans="1:5" ht="13.25" x14ac:dyDescent="0.25">
      <c r="A81" t="s">
        <v>1833</v>
      </c>
      <c r="B81" t="s">
        <v>974</v>
      </c>
      <c r="C81" t="s">
        <v>923</v>
      </c>
      <c r="D81" s="1">
        <v>77</v>
      </c>
      <c r="E81" s="20">
        <v>0.40160879629629631</v>
      </c>
    </row>
    <row r="82" spans="1:5" ht="13.25" x14ac:dyDescent="0.25">
      <c r="A82" s="10" t="s">
        <v>1663</v>
      </c>
      <c r="B82" t="s">
        <v>1159</v>
      </c>
      <c r="C82" t="s">
        <v>932</v>
      </c>
      <c r="D82" s="1">
        <v>78</v>
      </c>
      <c r="E82" s="20">
        <v>0.40284722222222225</v>
      </c>
    </row>
    <row r="83" spans="1:5" ht="13.25" x14ac:dyDescent="0.25">
      <c r="A83" t="s">
        <v>1357</v>
      </c>
      <c r="B83" t="s">
        <v>1256</v>
      </c>
      <c r="C83" t="s">
        <v>943</v>
      </c>
      <c r="D83" s="1">
        <v>79</v>
      </c>
      <c r="E83" s="20">
        <v>0.40545138888888888</v>
      </c>
    </row>
    <row r="84" spans="1:5" ht="13.25" x14ac:dyDescent="0.25">
      <c r="A84" t="s">
        <v>1888</v>
      </c>
      <c r="B84" t="s">
        <v>1257</v>
      </c>
      <c r="C84" t="s">
        <v>932</v>
      </c>
      <c r="D84" s="1">
        <v>80</v>
      </c>
      <c r="E84" s="20">
        <v>0.40612268518518518</v>
      </c>
    </row>
    <row r="85" spans="1:5" ht="13.25" x14ac:dyDescent="0.25">
      <c r="A85" t="s">
        <v>1811</v>
      </c>
      <c r="B85" t="s">
        <v>1112</v>
      </c>
      <c r="C85" t="s">
        <v>932</v>
      </c>
      <c r="D85" s="1">
        <v>81</v>
      </c>
      <c r="E85" s="20">
        <v>0.40689814814814818</v>
      </c>
    </row>
    <row r="86" spans="1:5" ht="13.25" x14ac:dyDescent="0.25">
      <c r="A86" t="s">
        <v>1834</v>
      </c>
      <c r="B86" t="s">
        <v>953</v>
      </c>
      <c r="C86" t="s">
        <v>932</v>
      </c>
      <c r="D86" s="1">
        <v>82</v>
      </c>
      <c r="E86" s="20">
        <v>0.41111111111111109</v>
      </c>
    </row>
    <row r="87" spans="1:5" ht="13.25" x14ac:dyDescent="0.25">
      <c r="A87" t="s">
        <v>1835</v>
      </c>
      <c r="B87" t="s">
        <v>1151</v>
      </c>
      <c r="C87" t="s">
        <v>1520</v>
      </c>
      <c r="D87" s="1">
        <v>83</v>
      </c>
      <c r="E87" s="20">
        <v>0.41214120370370372</v>
      </c>
    </row>
    <row r="88" spans="1:5" ht="13.25" x14ac:dyDescent="0.25">
      <c r="A88" t="s">
        <v>1836</v>
      </c>
      <c r="B88" t="s">
        <v>955</v>
      </c>
      <c r="C88" t="s">
        <v>921</v>
      </c>
      <c r="D88" s="1">
        <v>84</v>
      </c>
      <c r="E88" s="20">
        <v>0.41440972222222222</v>
      </c>
    </row>
    <row r="89" spans="1:5" ht="13.25" x14ac:dyDescent="0.25">
      <c r="A89" t="s">
        <v>1741</v>
      </c>
      <c r="B89" t="s">
        <v>1078</v>
      </c>
      <c r="C89" t="s">
        <v>923</v>
      </c>
      <c r="D89" s="1">
        <v>85</v>
      </c>
      <c r="E89" s="20">
        <v>0.41464120370370372</v>
      </c>
    </row>
    <row r="90" spans="1:5" ht="13.25" x14ac:dyDescent="0.25">
      <c r="A90" t="s">
        <v>1361</v>
      </c>
      <c r="B90" t="s">
        <v>1903</v>
      </c>
      <c r="C90" t="s">
        <v>932</v>
      </c>
      <c r="D90" s="1">
        <v>86</v>
      </c>
      <c r="E90" s="20">
        <v>0.41628472222222224</v>
      </c>
    </row>
    <row r="91" spans="1:5" ht="13.25" x14ac:dyDescent="0.25">
      <c r="A91" t="s">
        <v>1837</v>
      </c>
      <c r="B91" t="s">
        <v>1159</v>
      </c>
      <c r="C91" t="s">
        <v>932</v>
      </c>
      <c r="D91" s="1">
        <v>87</v>
      </c>
      <c r="E91" s="20">
        <v>0.42151620370370368</v>
      </c>
    </row>
    <row r="92" spans="1:5" ht="13.25" x14ac:dyDescent="0.25">
      <c r="A92" t="s">
        <v>1838</v>
      </c>
      <c r="B92" t="s">
        <v>1904</v>
      </c>
      <c r="C92" t="s">
        <v>923</v>
      </c>
      <c r="D92" s="1">
        <v>88</v>
      </c>
      <c r="E92" s="20">
        <v>0.42409722222222224</v>
      </c>
    </row>
    <row r="93" spans="1:5" ht="13.25" x14ac:dyDescent="0.25">
      <c r="A93" t="s">
        <v>1839</v>
      </c>
      <c r="B93" t="s">
        <v>1797</v>
      </c>
      <c r="C93" t="s">
        <v>943</v>
      </c>
      <c r="D93" s="1">
        <v>89</v>
      </c>
      <c r="E93" s="20">
        <v>0.42759259259259258</v>
      </c>
    </row>
    <row r="94" spans="1:5" ht="13.25" x14ac:dyDescent="0.25">
      <c r="A94" t="s">
        <v>1840</v>
      </c>
      <c r="B94" t="s">
        <v>974</v>
      </c>
      <c r="C94" t="s">
        <v>1520</v>
      </c>
      <c r="D94" s="1">
        <v>90</v>
      </c>
      <c r="E94" s="20">
        <v>0.43112268518518521</v>
      </c>
    </row>
    <row r="95" spans="1:5" ht="13.25" x14ac:dyDescent="0.25">
      <c r="A95" t="s">
        <v>1841</v>
      </c>
      <c r="B95" t="s">
        <v>1197</v>
      </c>
      <c r="C95" t="s">
        <v>932</v>
      </c>
      <c r="D95" s="1">
        <v>91</v>
      </c>
      <c r="E95" s="20">
        <v>0.4325</v>
      </c>
    </row>
    <row r="96" spans="1:5" ht="13.25" x14ac:dyDescent="0.25">
      <c r="A96" t="s">
        <v>1842</v>
      </c>
      <c r="B96" t="s">
        <v>1904</v>
      </c>
      <c r="C96" t="s">
        <v>929</v>
      </c>
      <c r="D96" s="1">
        <v>92</v>
      </c>
      <c r="E96" s="20">
        <v>0.43495370370370373</v>
      </c>
    </row>
    <row r="97" spans="1:5" ht="13.25" x14ac:dyDescent="0.25">
      <c r="A97" t="s">
        <v>1843</v>
      </c>
      <c r="B97" t="s">
        <v>1078</v>
      </c>
      <c r="C97" t="s">
        <v>923</v>
      </c>
      <c r="D97" s="1">
        <v>93</v>
      </c>
      <c r="E97" s="20">
        <v>0.43744212962962964</v>
      </c>
    </row>
    <row r="98" spans="1:5" ht="13.25" x14ac:dyDescent="0.25">
      <c r="A98" t="s">
        <v>1844</v>
      </c>
      <c r="B98" t="s">
        <v>953</v>
      </c>
      <c r="C98" t="s">
        <v>923</v>
      </c>
      <c r="D98" s="1">
        <v>94</v>
      </c>
      <c r="E98" s="20">
        <v>0.43859953703703702</v>
      </c>
    </row>
    <row r="99" spans="1:5" ht="13.25" x14ac:dyDescent="0.25">
      <c r="A99" t="s">
        <v>1845</v>
      </c>
      <c r="B99" t="s">
        <v>974</v>
      </c>
      <c r="C99" t="s">
        <v>929</v>
      </c>
      <c r="D99" s="1">
        <v>95</v>
      </c>
      <c r="E99" s="20">
        <v>0.44594907407407408</v>
      </c>
    </row>
    <row r="100" spans="1:5" ht="13.25" x14ac:dyDescent="0.25">
      <c r="A100" t="s">
        <v>1208</v>
      </c>
      <c r="B100" t="s">
        <v>1054</v>
      </c>
      <c r="C100" t="s">
        <v>929</v>
      </c>
      <c r="D100" s="1">
        <v>96</v>
      </c>
      <c r="E100" s="20">
        <v>0.4460763888888889</v>
      </c>
    </row>
    <row r="101" spans="1:5" ht="13.25" x14ac:dyDescent="0.25">
      <c r="A101" t="s">
        <v>1846</v>
      </c>
      <c r="B101" t="s">
        <v>1501</v>
      </c>
      <c r="C101" t="s">
        <v>932</v>
      </c>
      <c r="D101" s="1">
        <v>97</v>
      </c>
      <c r="E101" s="20">
        <v>0.44837962962962963</v>
      </c>
    </row>
    <row r="102" spans="1:5" ht="13.25" x14ac:dyDescent="0.25">
      <c r="A102" t="s">
        <v>1847</v>
      </c>
      <c r="B102" t="s">
        <v>977</v>
      </c>
      <c r="C102" t="s">
        <v>923</v>
      </c>
      <c r="D102" s="1">
        <v>98</v>
      </c>
      <c r="E102" s="20">
        <v>0.4596527777777778</v>
      </c>
    </row>
    <row r="103" spans="1:5" ht="13.25" x14ac:dyDescent="0.25">
      <c r="A103" t="s">
        <v>1897</v>
      </c>
      <c r="B103" t="s">
        <v>974</v>
      </c>
      <c r="C103" t="s">
        <v>923</v>
      </c>
      <c r="E103" s="9" t="s">
        <v>1316</v>
      </c>
    </row>
    <row r="104" spans="1:5" ht="13.25" x14ac:dyDescent="0.25">
      <c r="A104" t="s">
        <v>1860</v>
      </c>
      <c r="B104" t="s">
        <v>953</v>
      </c>
      <c r="C104" t="s">
        <v>923</v>
      </c>
      <c r="E104" s="9" t="s">
        <v>1316</v>
      </c>
    </row>
    <row r="105" spans="1:5" ht="13.25" x14ac:dyDescent="0.25">
      <c r="A105" t="s">
        <v>1875</v>
      </c>
      <c r="B105" t="s">
        <v>1701</v>
      </c>
      <c r="C105" t="s">
        <v>923</v>
      </c>
      <c r="E105" s="9" t="s">
        <v>1316</v>
      </c>
    </row>
    <row r="106" spans="1:5" ht="13.25" x14ac:dyDescent="0.25">
      <c r="A106" t="s">
        <v>1065</v>
      </c>
      <c r="B106" t="s">
        <v>971</v>
      </c>
      <c r="C106" t="s">
        <v>923</v>
      </c>
      <c r="E106" s="9" t="s">
        <v>1316</v>
      </c>
    </row>
    <row r="107" spans="1:5" ht="13.25" x14ac:dyDescent="0.25">
      <c r="A107" t="s">
        <v>1859</v>
      </c>
      <c r="B107" t="s">
        <v>974</v>
      </c>
      <c r="C107" t="s">
        <v>1905</v>
      </c>
      <c r="E107" s="9" t="s">
        <v>1316</v>
      </c>
    </row>
    <row r="108" spans="1:5" ht="13.25" x14ac:dyDescent="0.25">
      <c r="A108" t="s">
        <v>1857</v>
      </c>
      <c r="B108" t="s">
        <v>1206</v>
      </c>
      <c r="C108" t="s">
        <v>1520</v>
      </c>
      <c r="E108" s="9" t="s">
        <v>1316</v>
      </c>
    </row>
    <row r="109" spans="1:5" ht="13.25" x14ac:dyDescent="0.25">
      <c r="A109" t="s">
        <v>1858</v>
      </c>
      <c r="B109" t="s">
        <v>966</v>
      </c>
      <c r="C109" t="s">
        <v>929</v>
      </c>
      <c r="E109" s="9" t="s">
        <v>1316</v>
      </c>
    </row>
    <row r="110" spans="1:5" ht="13.25" x14ac:dyDescent="0.25">
      <c r="A110" t="s">
        <v>1074</v>
      </c>
      <c r="B110" t="s">
        <v>1042</v>
      </c>
      <c r="C110" t="s">
        <v>1520</v>
      </c>
      <c r="E110" s="9" t="s">
        <v>1316</v>
      </c>
    </row>
    <row r="111" spans="1:5" ht="13.25" x14ac:dyDescent="0.25">
      <c r="A111" t="s">
        <v>1187</v>
      </c>
      <c r="B111" t="s">
        <v>1760</v>
      </c>
      <c r="C111" t="s">
        <v>929</v>
      </c>
      <c r="E111" s="9" t="s">
        <v>1316</v>
      </c>
    </row>
    <row r="112" spans="1:5" ht="13.25" x14ac:dyDescent="0.25">
      <c r="A112" t="s">
        <v>1870</v>
      </c>
      <c r="B112" t="s">
        <v>1197</v>
      </c>
      <c r="C112" t="s">
        <v>932</v>
      </c>
      <c r="E112" s="9" t="s">
        <v>1316</v>
      </c>
    </row>
    <row r="113" spans="1:5" ht="13.25" x14ac:dyDescent="0.25">
      <c r="A113" t="s">
        <v>1767</v>
      </c>
      <c r="B113" t="s">
        <v>1542</v>
      </c>
      <c r="C113" t="s">
        <v>1520</v>
      </c>
      <c r="E113" s="9" t="s">
        <v>1316</v>
      </c>
    </row>
    <row r="114" spans="1:5" ht="13.25" x14ac:dyDescent="0.25">
      <c r="A114" t="s">
        <v>1023</v>
      </c>
      <c r="B114" t="s">
        <v>1036</v>
      </c>
      <c r="C114" t="s">
        <v>1520</v>
      </c>
      <c r="E114" s="9" t="s">
        <v>1316</v>
      </c>
    </row>
    <row r="115" spans="1:5" ht="13.25" x14ac:dyDescent="0.25">
      <c r="A115" t="s">
        <v>1861</v>
      </c>
      <c r="B115" t="s">
        <v>1156</v>
      </c>
      <c r="C115" t="s">
        <v>921</v>
      </c>
      <c r="E115" s="9" t="s">
        <v>1316</v>
      </c>
    </row>
    <row r="116" spans="1:5" ht="13.25" x14ac:dyDescent="0.25">
      <c r="A116" t="s">
        <v>1874</v>
      </c>
      <c r="B116" t="s">
        <v>1257</v>
      </c>
      <c r="C116" t="s">
        <v>932</v>
      </c>
      <c r="E116" s="9" t="s">
        <v>1316</v>
      </c>
    </row>
    <row r="117" spans="1:5" ht="13.25" x14ac:dyDescent="0.25">
      <c r="A117" t="s">
        <v>1853</v>
      </c>
      <c r="B117" t="s">
        <v>995</v>
      </c>
      <c r="C117" t="s">
        <v>932</v>
      </c>
      <c r="E117" s="9" t="s">
        <v>1316</v>
      </c>
    </row>
    <row r="118" spans="1:5" ht="13.25" x14ac:dyDescent="0.25">
      <c r="A118" t="s">
        <v>1856</v>
      </c>
      <c r="B118" t="s">
        <v>925</v>
      </c>
      <c r="C118" t="s">
        <v>1520</v>
      </c>
      <c r="E118" s="9" t="s">
        <v>1316</v>
      </c>
    </row>
    <row r="119" spans="1:5" ht="13.25" x14ac:dyDescent="0.25">
      <c r="A119" t="s">
        <v>988</v>
      </c>
      <c r="B119" t="s">
        <v>928</v>
      </c>
      <c r="C119" t="s">
        <v>940</v>
      </c>
      <c r="E119" s="9" t="s">
        <v>1316</v>
      </c>
    </row>
    <row r="120" spans="1:5" ht="13.25" x14ac:dyDescent="0.25">
      <c r="A120" t="s">
        <v>1849</v>
      </c>
      <c r="B120" t="s">
        <v>1497</v>
      </c>
      <c r="C120" t="s">
        <v>943</v>
      </c>
      <c r="E120" s="9" t="s">
        <v>1316</v>
      </c>
    </row>
    <row r="121" spans="1:5" ht="13.25" x14ac:dyDescent="0.25">
      <c r="A121" t="s">
        <v>1864</v>
      </c>
      <c r="B121" t="s">
        <v>1256</v>
      </c>
      <c r="E121" s="9" t="s">
        <v>1316</v>
      </c>
    </row>
    <row r="122" spans="1:5" ht="13.25" x14ac:dyDescent="0.25">
      <c r="A122" t="s">
        <v>1862</v>
      </c>
      <c r="B122" t="s">
        <v>1701</v>
      </c>
      <c r="C122" t="s">
        <v>921</v>
      </c>
      <c r="E122" s="9" t="s">
        <v>1316</v>
      </c>
    </row>
    <row r="123" spans="1:5" ht="13.25" x14ac:dyDescent="0.25">
      <c r="A123" t="s">
        <v>1219</v>
      </c>
      <c r="B123" t="s">
        <v>918</v>
      </c>
      <c r="C123" t="s">
        <v>923</v>
      </c>
      <c r="E123" s="9" t="s">
        <v>1316</v>
      </c>
    </row>
    <row r="124" spans="1:5" ht="13.25" x14ac:dyDescent="0.25">
      <c r="A124" t="s">
        <v>1871</v>
      </c>
      <c r="B124" t="s">
        <v>1044</v>
      </c>
      <c r="C124" t="s">
        <v>929</v>
      </c>
      <c r="E124" s="9" t="s">
        <v>1316</v>
      </c>
    </row>
    <row r="125" spans="1:5" ht="13.25" x14ac:dyDescent="0.25">
      <c r="A125" t="s">
        <v>1867</v>
      </c>
      <c r="B125" t="s">
        <v>1093</v>
      </c>
      <c r="C125" t="s">
        <v>1520</v>
      </c>
      <c r="E125" s="9" t="s">
        <v>1316</v>
      </c>
    </row>
    <row r="126" spans="1:5" ht="13.25" x14ac:dyDescent="0.25">
      <c r="A126" t="s">
        <v>1873</v>
      </c>
      <c r="B126" t="s">
        <v>1197</v>
      </c>
      <c r="C126" t="s">
        <v>943</v>
      </c>
      <c r="E126" s="9" t="s">
        <v>1316</v>
      </c>
    </row>
    <row r="127" spans="1:5" ht="13.25" x14ac:dyDescent="0.25">
      <c r="A127" t="s">
        <v>1102</v>
      </c>
      <c r="B127" t="s">
        <v>962</v>
      </c>
      <c r="C127" t="s">
        <v>940</v>
      </c>
      <c r="E127" s="9" t="s">
        <v>1316</v>
      </c>
    </row>
    <row r="128" spans="1:5" ht="13.25" x14ac:dyDescent="0.25">
      <c r="A128" t="s">
        <v>1315</v>
      </c>
      <c r="B128" t="s">
        <v>1093</v>
      </c>
      <c r="C128" t="s">
        <v>943</v>
      </c>
      <c r="E128" s="9" t="s">
        <v>1316</v>
      </c>
    </row>
    <row r="129" spans="1:5" ht="13.25" x14ac:dyDescent="0.25">
      <c r="A129" t="s">
        <v>1851</v>
      </c>
      <c r="B129" t="s">
        <v>1197</v>
      </c>
      <c r="C129" t="s">
        <v>940</v>
      </c>
      <c r="E129" s="9" t="s">
        <v>1316</v>
      </c>
    </row>
    <row r="130" spans="1:5" ht="13.25" x14ac:dyDescent="0.25">
      <c r="A130" t="s">
        <v>1708</v>
      </c>
      <c r="B130" t="s">
        <v>925</v>
      </c>
      <c r="C130" t="s">
        <v>1520</v>
      </c>
      <c r="E130" s="9" t="s">
        <v>1316</v>
      </c>
    </row>
    <row r="131" spans="1:5" ht="13.25" x14ac:dyDescent="0.25">
      <c r="A131" s="10" t="s">
        <v>1459</v>
      </c>
      <c r="B131" t="s">
        <v>928</v>
      </c>
      <c r="C131" t="s">
        <v>921</v>
      </c>
      <c r="E131" s="9" t="s">
        <v>1316</v>
      </c>
    </row>
    <row r="132" spans="1:5" ht="13.25" x14ac:dyDescent="0.25">
      <c r="A132" t="s">
        <v>1896</v>
      </c>
      <c r="B132" t="s">
        <v>1095</v>
      </c>
      <c r="C132" t="s">
        <v>1016</v>
      </c>
      <c r="E132" s="9" t="s">
        <v>1316</v>
      </c>
    </row>
    <row r="133" spans="1:5" ht="13.25" x14ac:dyDescent="0.25">
      <c r="A133" t="s">
        <v>1866</v>
      </c>
      <c r="B133" t="s">
        <v>955</v>
      </c>
      <c r="C133" t="s">
        <v>932</v>
      </c>
      <c r="E133" s="9" t="s">
        <v>1316</v>
      </c>
    </row>
    <row r="134" spans="1:5" ht="13.25" x14ac:dyDescent="0.25">
      <c r="A134" t="s">
        <v>1852</v>
      </c>
      <c r="B134" t="s">
        <v>934</v>
      </c>
      <c r="C134" t="s">
        <v>929</v>
      </c>
      <c r="E134" s="9" t="s">
        <v>1316</v>
      </c>
    </row>
    <row r="135" spans="1:5" ht="13.25" x14ac:dyDescent="0.25">
      <c r="A135" t="s">
        <v>1869</v>
      </c>
      <c r="B135" t="s">
        <v>962</v>
      </c>
      <c r="C135" t="s">
        <v>923</v>
      </c>
      <c r="E135" s="9" t="s">
        <v>1316</v>
      </c>
    </row>
    <row r="136" spans="1:5" ht="13.25" x14ac:dyDescent="0.25">
      <c r="A136" t="s">
        <v>1815</v>
      </c>
      <c r="B136" t="s">
        <v>1906</v>
      </c>
      <c r="C136" t="s">
        <v>943</v>
      </c>
      <c r="E136" s="9" t="s">
        <v>1316</v>
      </c>
    </row>
    <row r="137" spans="1:5" ht="13.25" x14ac:dyDescent="0.25">
      <c r="A137" t="s">
        <v>1863</v>
      </c>
      <c r="B137" t="s">
        <v>1042</v>
      </c>
      <c r="C137" t="s">
        <v>1520</v>
      </c>
      <c r="E137" s="9" t="s">
        <v>1316</v>
      </c>
    </row>
    <row r="138" spans="1:5" ht="13.25" x14ac:dyDescent="0.25">
      <c r="A138" t="s">
        <v>1850</v>
      </c>
      <c r="B138" t="s">
        <v>974</v>
      </c>
      <c r="C138" t="s">
        <v>929</v>
      </c>
      <c r="E138" s="9" t="s">
        <v>1316</v>
      </c>
    </row>
    <row r="139" spans="1:5" ht="13.25" x14ac:dyDescent="0.25">
      <c r="A139" t="s">
        <v>1840</v>
      </c>
      <c r="B139" t="s">
        <v>1197</v>
      </c>
      <c r="C139" t="s">
        <v>923</v>
      </c>
      <c r="E139" s="9" t="s">
        <v>1316</v>
      </c>
    </row>
    <row r="140" spans="1:5" ht="13.25" x14ac:dyDescent="0.25">
      <c r="A140" t="s">
        <v>936</v>
      </c>
      <c r="B140" t="s">
        <v>1159</v>
      </c>
      <c r="C140" t="s">
        <v>932</v>
      </c>
      <c r="E140" s="9" t="s">
        <v>1316</v>
      </c>
    </row>
    <row r="141" spans="1:5" ht="13.25" x14ac:dyDescent="0.25">
      <c r="A141" t="s">
        <v>946</v>
      </c>
      <c r="B141" t="s">
        <v>947</v>
      </c>
      <c r="C141" t="s">
        <v>923</v>
      </c>
      <c r="E141" s="9" t="s">
        <v>1316</v>
      </c>
    </row>
    <row r="142" spans="1:5" ht="13.25" x14ac:dyDescent="0.25">
      <c r="A142" t="s">
        <v>1876</v>
      </c>
      <c r="B142" t="s">
        <v>1042</v>
      </c>
      <c r="C142" t="s">
        <v>1520</v>
      </c>
      <c r="E142" s="9" t="s">
        <v>1316</v>
      </c>
    </row>
    <row r="143" spans="1:5" ht="13.25" x14ac:dyDescent="0.25">
      <c r="A143" t="s">
        <v>976</v>
      </c>
      <c r="B143" t="s">
        <v>977</v>
      </c>
      <c r="C143" t="s">
        <v>1520</v>
      </c>
      <c r="E143" s="9" t="s">
        <v>1316</v>
      </c>
    </row>
    <row r="144" spans="1:5" ht="13.25" x14ac:dyDescent="0.25">
      <c r="A144" t="s">
        <v>1130</v>
      </c>
      <c r="B144" t="s">
        <v>947</v>
      </c>
      <c r="C144" t="s">
        <v>1520</v>
      </c>
      <c r="E144" s="9" t="s">
        <v>1316</v>
      </c>
    </row>
    <row r="145" spans="1:5" ht="13.25" x14ac:dyDescent="0.25">
      <c r="A145" t="s">
        <v>1895</v>
      </c>
      <c r="B145" t="s">
        <v>995</v>
      </c>
      <c r="C145" t="s">
        <v>932</v>
      </c>
      <c r="E145" s="9" t="s">
        <v>1316</v>
      </c>
    </row>
    <row r="146" spans="1:5" ht="13.25" x14ac:dyDescent="0.25">
      <c r="A146" t="s">
        <v>1890</v>
      </c>
      <c r="B146" t="s">
        <v>1018</v>
      </c>
      <c r="C146" t="s">
        <v>923</v>
      </c>
      <c r="E146" s="9" t="s">
        <v>1316</v>
      </c>
    </row>
    <row r="147" spans="1:5" ht="13.25" x14ac:dyDescent="0.25">
      <c r="A147" t="s">
        <v>1017</v>
      </c>
      <c r="B147" t="s">
        <v>1018</v>
      </c>
      <c r="C147" t="s">
        <v>1520</v>
      </c>
      <c r="E147" s="9" t="s">
        <v>1316</v>
      </c>
    </row>
    <row r="148" spans="1:5" ht="13.25" x14ac:dyDescent="0.25">
      <c r="A148" t="s">
        <v>1764</v>
      </c>
      <c r="B148" t="s">
        <v>1078</v>
      </c>
      <c r="C148" t="s">
        <v>923</v>
      </c>
      <c r="E148" s="9" t="s">
        <v>1316</v>
      </c>
    </row>
    <row r="149" spans="1:5" ht="13.25" x14ac:dyDescent="0.25">
      <c r="A149" t="s">
        <v>1855</v>
      </c>
      <c r="B149" t="s">
        <v>1116</v>
      </c>
      <c r="C149" t="s">
        <v>921</v>
      </c>
      <c r="E149" s="9" t="s">
        <v>1316</v>
      </c>
    </row>
    <row r="150" spans="1:5" x14ac:dyDescent="0.25">
      <c r="A150" s="10" t="s">
        <v>1665</v>
      </c>
      <c r="B150" t="s">
        <v>934</v>
      </c>
      <c r="C150" t="s">
        <v>932</v>
      </c>
      <c r="E150" s="9" t="s">
        <v>1316</v>
      </c>
    </row>
    <row r="151" spans="1:5" x14ac:dyDescent="0.25">
      <c r="A151" t="s">
        <v>1868</v>
      </c>
      <c r="B151" t="s">
        <v>974</v>
      </c>
      <c r="C151" t="s">
        <v>923</v>
      </c>
      <c r="E151" s="9" t="s">
        <v>1316</v>
      </c>
    </row>
    <row r="152" spans="1:5" x14ac:dyDescent="0.25">
      <c r="A152" t="s">
        <v>1134</v>
      </c>
      <c r="B152" t="s">
        <v>1254</v>
      </c>
      <c r="C152" t="s">
        <v>1520</v>
      </c>
      <c r="E152" s="9" t="s">
        <v>1316</v>
      </c>
    </row>
    <row r="153" spans="1:5" x14ac:dyDescent="0.25">
      <c r="A153" t="s">
        <v>1891</v>
      </c>
      <c r="B153" t="s">
        <v>987</v>
      </c>
      <c r="C153" t="s">
        <v>1520</v>
      </c>
      <c r="E153" s="9" t="s">
        <v>1316</v>
      </c>
    </row>
    <row r="154" spans="1:5" x14ac:dyDescent="0.25">
      <c r="A154" t="s">
        <v>1399</v>
      </c>
      <c r="B154" t="s">
        <v>1086</v>
      </c>
      <c r="C154" t="s">
        <v>940</v>
      </c>
      <c r="E154" s="9" t="s">
        <v>1316</v>
      </c>
    </row>
    <row r="155" spans="1:5" x14ac:dyDescent="0.25">
      <c r="A155" t="s">
        <v>1848</v>
      </c>
      <c r="B155" t="s">
        <v>1159</v>
      </c>
      <c r="C155" t="s">
        <v>932</v>
      </c>
      <c r="E155" s="9" t="s">
        <v>1316</v>
      </c>
    </row>
    <row r="156" spans="1:5" x14ac:dyDescent="0.25">
      <c r="A156" t="s">
        <v>1244</v>
      </c>
      <c r="B156" t="s">
        <v>1018</v>
      </c>
      <c r="C156" t="s">
        <v>932</v>
      </c>
      <c r="E156" s="9" t="s">
        <v>1316</v>
      </c>
    </row>
    <row r="157" spans="1:5" x14ac:dyDescent="0.25">
      <c r="A157" t="s">
        <v>1854</v>
      </c>
      <c r="B157" t="s">
        <v>918</v>
      </c>
      <c r="C157" t="s">
        <v>943</v>
      </c>
      <c r="E157" s="9" t="s">
        <v>1316</v>
      </c>
    </row>
    <row r="158" spans="1:5" x14ac:dyDescent="0.25">
      <c r="A158" t="s">
        <v>1889</v>
      </c>
      <c r="B158" t="s">
        <v>1151</v>
      </c>
      <c r="C158" t="s">
        <v>1520</v>
      </c>
      <c r="E158" s="9" t="s">
        <v>1316</v>
      </c>
    </row>
    <row r="159" spans="1:5" x14ac:dyDescent="0.25">
      <c r="A159" t="s">
        <v>1872</v>
      </c>
      <c r="B159" t="s">
        <v>1903</v>
      </c>
      <c r="C159" t="s">
        <v>932</v>
      </c>
      <c r="E159" s="9" t="s">
        <v>1316</v>
      </c>
    </row>
    <row r="160" spans="1:5" x14ac:dyDescent="0.25">
      <c r="A160" t="s">
        <v>920</v>
      </c>
      <c r="B160" t="s">
        <v>1093</v>
      </c>
      <c r="C160" t="s">
        <v>943</v>
      </c>
      <c r="E160" s="9" t="s">
        <v>1316</v>
      </c>
    </row>
    <row r="161" spans="1:5" x14ac:dyDescent="0.25">
      <c r="A161" t="s">
        <v>1783</v>
      </c>
      <c r="B161" t="s">
        <v>1151</v>
      </c>
      <c r="C161" t="s">
        <v>940</v>
      </c>
      <c r="E161" s="9" t="s">
        <v>1316</v>
      </c>
    </row>
    <row r="162" spans="1:5" x14ac:dyDescent="0.25">
      <c r="A162" t="s">
        <v>1865</v>
      </c>
      <c r="B162" t="s">
        <v>974</v>
      </c>
      <c r="C162" t="s">
        <v>932</v>
      </c>
      <c r="E162" s="9" t="s">
        <v>1316</v>
      </c>
    </row>
    <row r="163" spans="1:5" x14ac:dyDescent="0.25">
      <c r="A163" t="s">
        <v>1779</v>
      </c>
      <c r="B163" t="s">
        <v>1114</v>
      </c>
      <c r="C163" t="s">
        <v>929</v>
      </c>
      <c r="E163" s="9" t="s">
        <v>1316</v>
      </c>
    </row>
    <row r="164" spans="1:5" x14ac:dyDescent="0.25">
      <c r="A164" t="s">
        <v>1592</v>
      </c>
      <c r="B164" t="s">
        <v>925</v>
      </c>
      <c r="C164" t="s">
        <v>943</v>
      </c>
      <c r="E164" s="9" t="s">
        <v>1316</v>
      </c>
    </row>
    <row r="165" spans="1:5" x14ac:dyDescent="0.25">
      <c r="A165" t="s">
        <v>1252</v>
      </c>
      <c r="B165" t="s">
        <v>1197</v>
      </c>
      <c r="C165" t="s">
        <v>921</v>
      </c>
      <c r="E165" s="9" t="s">
        <v>1316</v>
      </c>
    </row>
    <row r="166" spans="1:5" x14ac:dyDescent="0.25">
      <c r="A166" t="s">
        <v>1140</v>
      </c>
      <c r="B166" t="s">
        <v>1904</v>
      </c>
      <c r="C166" t="s">
        <v>921</v>
      </c>
      <c r="E166" s="9" t="s">
        <v>1316</v>
      </c>
    </row>
  </sheetData>
  <phoneticPr fontId="4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18"/>
  <sheetViews>
    <sheetView topLeftCell="A61" workbookViewId="0">
      <selection activeCell="A78" sqref="A78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5" ht="13" x14ac:dyDescent="0.3">
      <c r="A1" s="3" t="s">
        <v>1916</v>
      </c>
      <c r="B1" s="3"/>
      <c r="C1" s="3" t="s">
        <v>1943</v>
      </c>
      <c r="D1" s="8"/>
      <c r="E1" s="3"/>
    </row>
    <row r="2" spans="1:5" ht="13" x14ac:dyDescent="0.3">
      <c r="A2" s="3"/>
      <c r="B2" s="3"/>
      <c r="C2" s="3" t="s">
        <v>1944</v>
      </c>
      <c r="D2" s="8"/>
      <c r="E2" s="3"/>
    </row>
    <row r="3" spans="1:5" ht="13" x14ac:dyDescent="0.3">
      <c r="A3" s="3" t="s">
        <v>1946</v>
      </c>
      <c r="B3" s="3"/>
      <c r="C3" s="3"/>
      <c r="D3" s="8"/>
      <c r="E3" s="3"/>
    </row>
    <row r="4" spans="1:5" ht="13" x14ac:dyDescent="0.3">
      <c r="A4" s="3"/>
      <c r="B4" s="3"/>
      <c r="C4" s="3"/>
      <c r="D4" s="8"/>
      <c r="E4" s="3"/>
    </row>
    <row r="5" spans="1:5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5" t="s">
        <v>911</v>
      </c>
    </row>
    <row r="6" spans="1:5" ht="13.25" x14ac:dyDescent="0.25">
      <c r="A6" t="s">
        <v>1315</v>
      </c>
      <c r="B6" t="s">
        <v>1093</v>
      </c>
      <c r="C6" t="s">
        <v>943</v>
      </c>
      <c r="D6" s="1">
        <v>1</v>
      </c>
      <c r="E6" s="18">
        <v>0.27885416666666668</v>
      </c>
    </row>
    <row r="7" spans="1:5" ht="13.25" x14ac:dyDescent="0.25">
      <c r="A7" t="s">
        <v>1889</v>
      </c>
      <c r="B7" t="s">
        <v>1151</v>
      </c>
      <c r="C7" t="s">
        <v>1520</v>
      </c>
      <c r="D7" s="1">
        <v>2</v>
      </c>
      <c r="E7" s="18">
        <v>0.28372685185185187</v>
      </c>
    </row>
    <row r="8" spans="1:5" ht="13.25" x14ac:dyDescent="0.25">
      <c r="A8" t="s">
        <v>1719</v>
      </c>
      <c r="B8" t="s">
        <v>1757</v>
      </c>
      <c r="C8" t="s">
        <v>1520</v>
      </c>
      <c r="D8" s="1">
        <v>3</v>
      </c>
      <c r="E8" s="18">
        <v>0.3014236111111111</v>
      </c>
    </row>
    <row r="9" spans="1:5" ht="13.25" x14ac:dyDescent="0.25">
      <c r="A9" t="s">
        <v>1877</v>
      </c>
      <c r="B9" t="s">
        <v>987</v>
      </c>
      <c r="C9" t="s">
        <v>929</v>
      </c>
      <c r="D9" s="1">
        <v>4</v>
      </c>
      <c r="E9" s="18">
        <v>0.30164351851851851</v>
      </c>
    </row>
    <row r="10" spans="1:5" ht="13.25" x14ac:dyDescent="0.25">
      <c r="A10" t="s">
        <v>1119</v>
      </c>
      <c r="B10" t="s">
        <v>1095</v>
      </c>
      <c r="C10" t="s">
        <v>932</v>
      </c>
      <c r="D10" s="1">
        <v>5</v>
      </c>
      <c r="E10" s="18">
        <v>0.3049884259259259</v>
      </c>
    </row>
    <row r="11" spans="1:5" ht="13.25" x14ac:dyDescent="0.25">
      <c r="A11" t="s">
        <v>1908</v>
      </c>
      <c r="B11" t="s">
        <v>1159</v>
      </c>
      <c r="C11" t="s">
        <v>932</v>
      </c>
      <c r="D11" s="1">
        <v>6</v>
      </c>
      <c r="E11" s="18">
        <v>0.30927083333333333</v>
      </c>
    </row>
    <row r="12" spans="1:5" ht="13.25" x14ac:dyDescent="0.25">
      <c r="A12" s="10" t="s">
        <v>1685</v>
      </c>
      <c r="B12" s="10" t="s">
        <v>995</v>
      </c>
      <c r="C12" s="10" t="s">
        <v>923</v>
      </c>
      <c r="D12" s="1">
        <v>7</v>
      </c>
      <c r="E12" s="18">
        <v>0.31026620370370372</v>
      </c>
    </row>
    <row r="13" spans="1:5" ht="13.25" x14ac:dyDescent="0.25">
      <c r="A13" t="s">
        <v>1713</v>
      </c>
      <c r="B13" t="s">
        <v>1701</v>
      </c>
      <c r="C13" t="s">
        <v>921</v>
      </c>
      <c r="D13" s="1">
        <v>8</v>
      </c>
      <c r="E13" s="18">
        <v>0.31392361111111111</v>
      </c>
    </row>
    <row r="14" spans="1:5" ht="13.25" x14ac:dyDescent="0.25">
      <c r="A14" t="s">
        <v>926</v>
      </c>
      <c r="B14" t="s">
        <v>1909</v>
      </c>
      <c r="C14" t="s">
        <v>921</v>
      </c>
      <c r="D14" s="1">
        <v>9</v>
      </c>
      <c r="E14" s="18">
        <v>0.3178125</v>
      </c>
    </row>
    <row r="15" spans="1:5" ht="13.25" x14ac:dyDescent="0.25">
      <c r="A15" t="s">
        <v>1878</v>
      </c>
      <c r="B15" t="s">
        <v>1910</v>
      </c>
      <c r="C15" t="s">
        <v>1520</v>
      </c>
      <c r="D15" s="1">
        <v>10</v>
      </c>
      <c r="E15" s="18">
        <v>0.32251157407407405</v>
      </c>
    </row>
    <row r="16" spans="1:5" ht="13.25" x14ac:dyDescent="0.25">
      <c r="A16" t="s">
        <v>1716</v>
      </c>
      <c r="B16" t="s">
        <v>1078</v>
      </c>
      <c r="C16" t="s">
        <v>923</v>
      </c>
      <c r="D16" s="1">
        <v>11</v>
      </c>
      <c r="E16" s="18">
        <v>0.32822916666666668</v>
      </c>
    </row>
    <row r="17" spans="1:5" ht="13.25" x14ac:dyDescent="0.25">
      <c r="A17" t="s">
        <v>938</v>
      </c>
      <c r="B17" t="s">
        <v>939</v>
      </c>
      <c r="C17" t="s">
        <v>923</v>
      </c>
      <c r="D17" s="1">
        <v>12</v>
      </c>
      <c r="E17" s="18">
        <v>0.33422453703703703</v>
      </c>
    </row>
    <row r="18" spans="1:5" ht="13.25" x14ac:dyDescent="0.25">
      <c r="A18" t="s">
        <v>1289</v>
      </c>
      <c r="B18" t="s">
        <v>1159</v>
      </c>
      <c r="C18" t="s">
        <v>932</v>
      </c>
      <c r="D18" s="1">
        <v>13</v>
      </c>
      <c r="E18" s="18">
        <v>0.3394212962962963</v>
      </c>
    </row>
    <row r="19" spans="1:5" ht="13.25" x14ac:dyDescent="0.25">
      <c r="A19" t="s">
        <v>1823</v>
      </c>
      <c r="B19" t="s">
        <v>1197</v>
      </c>
      <c r="C19" t="s">
        <v>943</v>
      </c>
      <c r="D19" s="1">
        <v>14</v>
      </c>
      <c r="E19" s="18">
        <v>0.35143518518518518</v>
      </c>
    </row>
    <row r="20" spans="1:5" ht="13.25" x14ac:dyDescent="0.25">
      <c r="A20" t="s">
        <v>1240</v>
      </c>
      <c r="B20" t="s">
        <v>1018</v>
      </c>
      <c r="C20" t="s">
        <v>921</v>
      </c>
      <c r="D20" s="1">
        <v>15</v>
      </c>
      <c r="E20" s="18">
        <v>0.36394675925925923</v>
      </c>
    </row>
    <row r="21" spans="1:5" ht="13.25" x14ac:dyDescent="0.25">
      <c r="A21" t="s">
        <v>1219</v>
      </c>
      <c r="B21" t="s">
        <v>918</v>
      </c>
      <c r="C21" t="s">
        <v>932</v>
      </c>
      <c r="D21" s="1">
        <v>16</v>
      </c>
      <c r="E21" s="18">
        <v>0.36629629629629629</v>
      </c>
    </row>
    <row r="22" spans="1:5" ht="13.25" x14ac:dyDescent="0.25">
      <c r="A22" t="s">
        <v>1858</v>
      </c>
      <c r="B22" t="s">
        <v>1389</v>
      </c>
      <c r="C22" t="s">
        <v>929</v>
      </c>
      <c r="D22" s="1">
        <v>17</v>
      </c>
      <c r="E22" s="18">
        <v>0.37104166666666666</v>
      </c>
    </row>
    <row r="23" spans="1:5" ht="13.25" x14ac:dyDescent="0.25">
      <c r="A23" t="s">
        <v>973</v>
      </c>
      <c r="B23" t="s">
        <v>974</v>
      </c>
      <c r="C23" t="s">
        <v>929</v>
      </c>
      <c r="D23" s="1">
        <v>18</v>
      </c>
      <c r="E23" s="18">
        <v>0.37138888888888888</v>
      </c>
    </row>
    <row r="24" spans="1:5" ht="13.25" x14ac:dyDescent="0.25">
      <c r="A24" t="s">
        <v>1442</v>
      </c>
      <c r="B24" t="s">
        <v>966</v>
      </c>
      <c r="C24" t="s">
        <v>932</v>
      </c>
      <c r="D24" s="1">
        <v>19</v>
      </c>
      <c r="E24" s="18">
        <v>0.37140046296296297</v>
      </c>
    </row>
    <row r="25" spans="1:5" ht="13.25" x14ac:dyDescent="0.25">
      <c r="A25" t="s">
        <v>972</v>
      </c>
      <c r="B25" t="s">
        <v>966</v>
      </c>
      <c r="C25" t="s">
        <v>923</v>
      </c>
      <c r="D25" s="1">
        <v>20</v>
      </c>
      <c r="E25" s="18">
        <v>0.37609953703703702</v>
      </c>
    </row>
    <row r="26" spans="1:5" ht="13.25" x14ac:dyDescent="0.25">
      <c r="A26" t="s">
        <v>1911</v>
      </c>
      <c r="B26" t="s">
        <v>1227</v>
      </c>
      <c r="C26" t="s">
        <v>923</v>
      </c>
      <c r="D26" s="1">
        <v>21</v>
      </c>
      <c r="E26" s="18">
        <v>0.38157407407407407</v>
      </c>
    </row>
    <row r="27" spans="1:5" ht="13.25" x14ac:dyDescent="0.25">
      <c r="A27" t="s">
        <v>1645</v>
      </c>
      <c r="B27" t="s">
        <v>1197</v>
      </c>
      <c r="C27" t="s">
        <v>932</v>
      </c>
      <c r="D27" s="1">
        <v>22</v>
      </c>
      <c r="E27" s="18">
        <v>0.38297453703703704</v>
      </c>
    </row>
    <row r="28" spans="1:5" ht="13.25" x14ac:dyDescent="0.25">
      <c r="A28" t="s">
        <v>1807</v>
      </c>
      <c r="B28" t="s">
        <v>934</v>
      </c>
      <c r="C28" t="s">
        <v>929</v>
      </c>
      <c r="D28" s="1">
        <v>23</v>
      </c>
      <c r="E28" s="18">
        <v>0.38418981481481479</v>
      </c>
    </row>
    <row r="29" spans="1:5" ht="13.25" x14ac:dyDescent="0.25">
      <c r="A29" t="s">
        <v>1912</v>
      </c>
      <c r="B29" t="s">
        <v>1900</v>
      </c>
      <c r="C29" t="s">
        <v>929</v>
      </c>
      <c r="D29" s="1">
        <v>24</v>
      </c>
      <c r="E29" s="18">
        <v>0.38525462962962964</v>
      </c>
    </row>
    <row r="30" spans="1:5" ht="13.25" x14ac:dyDescent="0.25">
      <c r="A30" t="s">
        <v>1913</v>
      </c>
      <c r="B30" t="s">
        <v>1914</v>
      </c>
      <c r="C30" t="s">
        <v>923</v>
      </c>
      <c r="D30" s="1">
        <v>25</v>
      </c>
      <c r="E30" s="18">
        <v>0.38785879629629627</v>
      </c>
    </row>
    <row r="31" spans="1:5" ht="13.25" x14ac:dyDescent="0.25">
      <c r="A31" t="s">
        <v>1252</v>
      </c>
      <c r="B31" t="s">
        <v>1197</v>
      </c>
      <c r="C31" t="s">
        <v>1520</v>
      </c>
      <c r="D31" s="1">
        <v>26</v>
      </c>
      <c r="E31" s="18">
        <v>0.39855324074074072</v>
      </c>
    </row>
    <row r="32" spans="1:5" ht="13.25" x14ac:dyDescent="0.25">
      <c r="A32" t="s">
        <v>1808</v>
      </c>
      <c r="B32" t="s">
        <v>1760</v>
      </c>
      <c r="C32" t="s">
        <v>929</v>
      </c>
      <c r="D32" s="1">
        <v>27</v>
      </c>
      <c r="E32" s="18">
        <v>0.40232638888888889</v>
      </c>
    </row>
    <row r="33" spans="1:5" ht="13.25" x14ac:dyDescent="0.25">
      <c r="A33" t="s">
        <v>970</v>
      </c>
      <c r="B33" t="s">
        <v>971</v>
      </c>
      <c r="C33" t="s">
        <v>1520</v>
      </c>
      <c r="D33" s="1">
        <v>28</v>
      </c>
      <c r="E33" s="18">
        <v>0.41175925925925927</v>
      </c>
    </row>
    <row r="34" spans="1:5" ht="13.25" x14ac:dyDescent="0.25">
      <c r="A34" t="s">
        <v>1836</v>
      </c>
      <c r="B34" t="s">
        <v>955</v>
      </c>
      <c r="C34" t="s">
        <v>921</v>
      </c>
      <c r="D34" s="1">
        <v>29</v>
      </c>
      <c r="E34" s="18">
        <v>0.4192939814814815</v>
      </c>
    </row>
    <row r="35" spans="1:5" ht="13.25" x14ac:dyDescent="0.25">
      <c r="A35" t="s">
        <v>1915</v>
      </c>
      <c r="B35" t="s">
        <v>1095</v>
      </c>
      <c r="C35" t="s">
        <v>932</v>
      </c>
      <c r="D35" s="1">
        <v>30</v>
      </c>
      <c r="E35" s="18">
        <v>0.42483796296296295</v>
      </c>
    </row>
    <row r="36" spans="1:5" ht="13.25" x14ac:dyDescent="0.25">
      <c r="A36" t="s">
        <v>1827</v>
      </c>
      <c r="B36" t="s">
        <v>934</v>
      </c>
      <c r="C36" t="s">
        <v>932</v>
      </c>
      <c r="D36" s="1">
        <v>31</v>
      </c>
      <c r="E36" s="18">
        <v>0.42516203703703703</v>
      </c>
    </row>
    <row r="37" spans="1:5" ht="13.25" x14ac:dyDescent="0.25">
      <c r="A37" t="s">
        <v>948</v>
      </c>
      <c r="B37" t="s">
        <v>949</v>
      </c>
      <c r="C37" t="s">
        <v>923</v>
      </c>
      <c r="D37" s="1">
        <v>32</v>
      </c>
      <c r="E37" s="18">
        <v>0.42527777777777775</v>
      </c>
    </row>
    <row r="38" spans="1:5" ht="13.25" x14ac:dyDescent="0.25">
      <c r="A38" t="s">
        <v>1019</v>
      </c>
      <c r="B38" t="s">
        <v>1159</v>
      </c>
      <c r="C38" t="s">
        <v>921</v>
      </c>
      <c r="D38" s="1">
        <v>33</v>
      </c>
      <c r="E38" s="18">
        <v>0.45510416666666664</v>
      </c>
    </row>
    <row r="39" spans="1:5" ht="13.25" x14ac:dyDescent="0.25">
      <c r="A39" s="10" t="s">
        <v>1721</v>
      </c>
      <c r="B39" t="s">
        <v>436</v>
      </c>
      <c r="E39" t="s">
        <v>1316</v>
      </c>
    </row>
    <row r="40" spans="1:5" ht="13.25" x14ac:dyDescent="0.25">
      <c r="A40" s="10" t="s">
        <v>1703</v>
      </c>
      <c r="B40" t="s">
        <v>1653</v>
      </c>
      <c r="E40" t="s">
        <v>1316</v>
      </c>
    </row>
    <row r="41" spans="1:5" ht="13.25" x14ac:dyDescent="0.25">
      <c r="A41" s="10" t="s">
        <v>914</v>
      </c>
      <c r="B41" t="s">
        <v>1151</v>
      </c>
      <c r="E41" t="s">
        <v>1316</v>
      </c>
    </row>
    <row r="42" spans="1:5" ht="13.25" x14ac:dyDescent="0.25">
      <c r="A42" s="10" t="s">
        <v>1991</v>
      </c>
      <c r="B42" t="s">
        <v>974</v>
      </c>
      <c r="E42" t="s">
        <v>1316</v>
      </c>
    </row>
    <row r="43" spans="1:5" ht="13.25" x14ac:dyDescent="0.25">
      <c r="A43" s="10" t="s">
        <v>1519</v>
      </c>
      <c r="B43" t="s">
        <v>955</v>
      </c>
      <c r="E43" t="s">
        <v>1316</v>
      </c>
    </row>
    <row r="44" spans="1:5" ht="13.25" x14ac:dyDescent="0.25">
      <c r="A44" s="10" t="s">
        <v>1065</v>
      </c>
      <c r="B44" t="s">
        <v>971</v>
      </c>
      <c r="E44" t="s">
        <v>1316</v>
      </c>
    </row>
    <row r="45" spans="1:5" ht="13.25" x14ac:dyDescent="0.25">
      <c r="A45" s="10" t="s">
        <v>1805</v>
      </c>
      <c r="B45" t="s">
        <v>1197</v>
      </c>
      <c r="E45" t="s">
        <v>1316</v>
      </c>
    </row>
    <row r="46" spans="1:5" ht="13.25" x14ac:dyDescent="0.25">
      <c r="A46" s="10" t="s">
        <v>1859</v>
      </c>
      <c r="B46" t="s">
        <v>433</v>
      </c>
      <c r="E46" t="s">
        <v>1316</v>
      </c>
    </row>
    <row r="47" spans="1:5" ht="13.25" x14ac:dyDescent="0.25">
      <c r="A47" s="10" t="s">
        <v>1177</v>
      </c>
      <c r="B47" t="s">
        <v>1178</v>
      </c>
      <c r="E47" t="s">
        <v>1316</v>
      </c>
    </row>
    <row r="48" spans="1:5" ht="13.25" x14ac:dyDescent="0.25">
      <c r="A48" s="10" t="s">
        <v>1894</v>
      </c>
      <c r="B48" t="s">
        <v>1151</v>
      </c>
      <c r="E48" t="s">
        <v>1316</v>
      </c>
    </row>
    <row r="49" spans="1:5" ht="13.25" x14ac:dyDescent="0.25">
      <c r="A49" s="10" t="s">
        <v>1180</v>
      </c>
      <c r="B49" t="s">
        <v>928</v>
      </c>
      <c r="E49" t="s">
        <v>1316</v>
      </c>
    </row>
    <row r="50" spans="1:5" ht="13.25" x14ac:dyDescent="0.25">
      <c r="A50" s="10" t="s">
        <v>1183</v>
      </c>
      <c r="B50" t="s">
        <v>918</v>
      </c>
      <c r="E50" t="s">
        <v>1316</v>
      </c>
    </row>
    <row r="51" spans="1:5" ht="13.25" x14ac:dyDescent="0.25">
      <c r="A51" s="10" t="s">
        <v>933</v>
      </c>
      <c r="B51" t="s">
        <v>934</v>
      </c>
      <c r="E51" t="s">
        <v>1316</v>
      </c>
    </row>
    <row r="52" spans="1:5" ht="13.25" x14ac:dyDescent="0.25">
      <c r="A52" s="10" t="s">
        <v>1187</v>
      </c>
      <c r="B52" t="s">
        <v>1760</v>
      </c>
      <c r="E52" t="s">
        <v>1316</v>
      </c>
    </row>
    <row r="53" spans="1:5" ht="13.25" x14ac:dyDescent="0.25">
      <c r="A53" s="10" t="s">
        <v>1191</v>
      </c>
      <c r="B53" t="s">
        <v>1701</v>
      </c>
      <c r="E53" t="s">
        <v>1316</v>
      </c>
    </row>
    <row r="54" spans="1:5" ht="13.25" x14ac:dyDescent="0.25">
      <c r="A54" s="10" t="s">
        <v>1882</v>
      </c>
      <c r="B54" t="s">
        <v>1078</v>
      </c>
      <c r="E54" t="s">
        <v>1316</v>
      </c>
    </row>
    <row r="55" spans="1:5" ht="13.25" x14ac:dyDescent="0.25">
      <c r="A55" s="10" t="s">
        <v>419</v>
      </c>
      <c r="B55" t="s">
        <v>1151</v>
      </c>
      <c r="E55" t="s">
        <v>1316</v>
      </c>
    </row>
    <row r="56" spans="1:5" ht="13.25" x14ac:dyDescent="0.25">
      <c r="A56" s="10" t="s">
        <v>421</v>
      </c>
      <c r="B56" t="s">
        <v>995</v>
      </c>
      <c r="E56" t="s">
        <v>1316</v>
      </c>
    </row>
    <row r="57" spans="1:5" ht="13.25" x14ac:dyDescent="0.25">
      <c r="A57" s="10" t="s">
        <v>1938</v>
      </c>
      <c r="B57" t="s">
        <v>925</v>
      </c>
      <c r="E57" t="s">
        <v>1316</v>
      </c>
    </row>
    <row r="58" spans="1:5" ht="13.25" x14ac:dyDescent="0.25">
      <c r="A58" s="10" t="s">
        <v>1928</v>
      </c>
      <c r="B58" t="s">
        <v>1054</v>
      </c>
      <c r="E58" t="s">
        <v>1316</v>
      </c>
    </row>
    <row r="59" spans="1:5" ht="13.25" x14ac:dyDescent="0.25">
      <c r="A59" s="10" t="s">
        <v>1977</v>
      </c>
      <c r="B59" t="s">
        <v>995</v>
      </c>
      <c r="E59" t="s">
        <v>1316</v>
      </c>
    </row>
    <row r="60" spans="1:5" ht="13.25" x14ac:dyDescent="0.25">
      <c r="A60" s="10" t="s">
        <v>1833</v>
      </c>
      <c r="B60" t="s">
        <v>974</v>
      </c>
      <c r="E60" t="s">
        <v>1316</v>
      </c>
    </row>
    <row r="61" spans="1:5" ht="13.25" x14ac:dyDescent="0.25">
      <c r="A61" s="10" t="s">
        <v>1212</v>
      </c>
      <c r="B61" t="s">
        <v>430</v>
      </c>
      <c r="E61" t="s">
        <v>1316</v>
      </c>
    </row>
    <row r="62" spans="1:5" ht="13.25" x14ac:dyDescent="0.25">
      <c r="A62" s="10" t="s">
        <v>1090</v>
      </c>
      <c r="B62" t="s">
        <v>947</v>
      </c>
      <c r="E62" t="s">
        <v>1316</v>
      </c>
    </row>
    <row r="63" spans="1:5" ht="13.25" x14ac:dyDescent="0.25">
      <c r="A63" s="10" t="s">
        <v>988</v>
      </c>
      <c r="B63" t="s">
        <v>1523</v>
      </c>
      <c r="E63" t="s">
        <v>1316</v>
      </c>
    </row>
    <row r="64" spans="1:5" ht="13.25" x14ac:dyDescent="0.25">
      <c r="A64" s="10" t="s">
        <v>1806</v>
      </c>
      <c r="B64" t="s">
        <v>1909</v>
      </c>
      <c r="E64" t="s">
        <v>1316</v>
      </c>
    </row>
    <row r="65" spans="1:5" ht="13.25" x14ac:dyDescent="0.25">
      <c r="A65" s="10" t="s">
        <v>424</v>
      </c>
      <c r="B65" t="s">
        <v>955</v>
      </c>
      <c r="E65" t="s">
        <v>1316</v>
      </c>
    </row>
    <row r="66" spans="1:5" ht="13.25" x14ac:dyDescent="0.25">
      <c r="A66" t="s">
        <v>427</v>
      </c>
      <c r="B66" t="s">
        <v>1054</v>
      </c>
      <c r="E66" t="s">
        <v>1316</v>
      </c>
    </row>
    <row r="67" spans="1:5" ht="13.25" x14ac:dyDescent="0.25">
      <c r="A67" s="10" t="s">
        <v>1222</v>
      </c>
      <c r="B67" t="s">
        <v>1909</v>
      </c>
      <c r="E67" t="s">
        <v>1316</v>
      </c>
    </row>
    <row r="68" spans="1:5" ht="13.25" x14ac:dyDescent="0.25">
      <c r="A68" s="10" t="s">
        <v>423</v>
      </c>
      <c r="B68" t="s">
        <v>1552</v>
      </c>
      <c r="E68" t="s">
        <v>1316</v>
      </c>
    </row>
    <row r="69" spans="1:5" ht="13.25" x14ac:dyDescent="0.25">
      <c r="A69" s="10" t="s">
        <v>1828</v>
      </c>
      <c r="B69" t="s">
        <v>1197</v>
      </c>
      <c r="E69" t="s">
        <v>1316</v>
      </c>
    </row>
    <row r="70" spans="1:5" ht="13.25" x14ac:dyDescent="0.25">
      <c r="A70" s="10" t="s">
        <v>425</v>
      </c>
      <c r="B70" t="s">
        <v>928</v>
      </c>
      <c r="E70" t="s">
        <v>1316</v>
      </c>
    </row>
    <row r="71" spans="1:5" ht="13.25" x14ac:dyDescent="0.25">
      <c r="A71" s="10" t="s">
        <v>1663</v>
      </c>
      <c r="B71" t="s">
        <v>1159</v>
      </c>
      <c r="E71" t="s">
        <v>1316</v>
      </c>
    </row>
    <row r="72" spans="1:5" ht="13.25" x14ac:dyDescent="0.25">
      <c r="A72" s="10" t="s">
        <v>1830</v>
      </c>
      <c r="B72" t="s">
        <v>1009</v>
      </c>
      <c r="E72" t="s">
        <v>1316</v>
      </c>
    </row>
    <row r="73" spans="1:5" ht="13.25" x14ac:dyDescent="0.25">
      <c r="A73" s="10" t="s">
        <v>422</v>
      </c>
      <c r="B73" t="s">
        <v>955</v>
      </c>
      <c r="E73" t="s">
        <v>1316</v>
      </c>
    </row>
    <row r="74" spans="1:5" ht="13.25" x14ac:dyDescent="0.25">
      <c r="A74" s="10" t="s">
        <v>1708</v>
      </c>
      <c r="B74" t="s">
        <v>925</v>
      </c>
      <c r="E74" t="s">
        <v>1316</v>
      </c>
    </row>
    <row r="75" spans="1:5" ht="13.25" x14ac:dyDescent="0.25">
      <c r="A75" s="10" t="s">
        <v>991</v>
      </c>
      <c r="B75" t="s">
        <v>960</v>
      </c>
      <c r="E75" t="s">
        <v>1316</v>
      </c>
    </row>
    <row r="76" spans="1:5" ht="13.25" x14ac:dyDescent="0.25">
      <c r="A76" s="10" t="s">
        <v>1835</v>
      </c>
      <c r="B76" t="s">
        <v>1151</v>
      </c>
      <c r="E76" t="s">
        <v>1316</v>
      </c>
    </row>
    <row r="77" spans="1:5" ht="13.25" x14ac:dyDescent="0.25">
      <c r="A77" s="10" t="s">
        <v>1888</v>
      </c>
      <c r="B77" t="s">
        <v>1257</v>
      </c>
      <c r="E77" t="s">
        <v>1316</v>
      </c>
    </row>
    <row r="78" spans="1:5" ht="13.25" x14ac:dyDescent="0.25">
      <c r="A78" s="10" t="s">
        <v>60</v>
      </c>
      <c r="B78" t="s">
        <v>966</v>
      </c>
      <c r="E78" t="s">
        <v>1316</v>
      </c>
    </row>
    <row r="79" spans="1:5" ht="13.25" x14ac:dyDescent="0.25">
      <c r="A79" s="10" t="s">
        <v>1115</v>
      </c>
      <c r="B79" t="s">
        <v>1197</v>
      </c>
      <c r="E79" t="s">
        <v>1316</v>
      </c>
    </row>
    <row r="80" spans="1:5" ht="13.25" x14ac:dyDescent="0.25">
      <c r="A80" s="10" t="s">
        <v>1118</v>
      </c>
      <c r="B80" t="s">
        <v>987</v>
      </c>
      <c r="E80" t="s">
        <v>1316</v>
      </c>
    </row>
    <row r="81" spans="1:5" ht="13.25" x14ac:dyDescent="0.25">
      <c r="A81" s="10" t="s">
        <v>963</v>
      </c>
      <c r="B81" t="s">
        <v>962</v>
      </c>
      <c r="E81" t="s">
        <v>1316</v>
      </c>
    </row>
    <row r="82" spans="1:5" ht="13.25" x14ac:dyDescent="0.25">
      <c r="A82" s="10" t="s">
        <v>1120</v>
      </c>
      <c r="B82" t="s">
        <v>1900</v>
      </c>
      <c r="E82" t="s">
        <v>1316</v>
      </c>
    </row>
    <row r="83" spans="1:5" ht="13.25" x14ac:dyDescent="0.25">
      <c r="A83" s="10" t="s">
        <v>415</v>
      </c>
      <c r="B83" t="s">
        <v>918</v>
      </c>
      <c r="E83" t="s">
        <v>1316</v>
      </c>
    </row>
    <row r="84" spans="1:5" ht="13.25" x14ac:dyDescent="0.25">
      <c r="A84" s="10" t="s">
        <v>1014</v>
      </c>
      <c r="B84" t="s">
        <v>1015</v>
      </c>
      <c r="C84" t="s">
        <v>1016</v>
      </c>
      <c r="E84" t="s">
        <v>1316</v>
      </c>
    </row>
    <row r="85" spans="1:5" ht="13.25" x14ac:dyDescent="0.25">
      <c r="A85" s="10" t="s">
        <v>1787</v>
      </c>
      <c r="B85" t="s">
        <v>435</v>
      </c>
      <c r="E85" t="s">
        <v>1316</v>
      </c>
    </row>
    <row r="86" spans="1:5" ht="13.25" x14ac:dyDescent="0.25">
      <c r="A86" s="10" t="s">
        <v>1715</v>
      </c>
      <c r="B86" t="s">
        <v>1054</v>
      </c>
      <c r="E86" t="s">
        <v>1316</v>
      </c>
    </row>
    <row r="87" spans="1:5" ht="13.25" x14ac:dyDescent="0.25">
      <c r="A87" s="10" t="s">
        <v>416</v>
      </c>
      <c r="B87" t="s">
        <v>432</v>
      </c>
      <c r="E87" t="s">
        <v>1316</v>
      </c>
    </row>
    <row r="88" spans="1:5" ht="13.25" x14ac:dyDescent="0.25">
      <c r="A88" s="10" t="s">
        <v>1464</v>
      </c>
      <c r="B88" t="s">
        <v>1151</v>
      </c>
      <c r="E88" t="s">
        <v>1316</v>
      </c>
    </row>
    <row r="89" spans="1:5" ht="13.25" x14ac:dyDescent="0.25">
      <c r="A89" s="10" t="s">
        <v>1712</v>
      </c>
      <c r="B89" t="s">
        <v>1086</v>
      </c>
      <c r="E89" t="s">
        <v>1316</v>
      </c>
    </row>
    <row r="90" spans="1:5" ht="13.25" x14ac:dyDescent="0.25">
      <c r="A90" s="10" t="s">
        <v>1880</v>
      </c>
      <c r="B90" t="s">
        <v>955</v>
      </c>
      <c r="E90" t="s">
        <v>1316</v>
      </c>
    </row>
    <row r="91" spans="1:5" ht="13.25" x14ac:dyDescent="0.25">
      <c r="A91" s="10" t="s">
        <v>417</v>
      </c>
      <c r="B91" t="s">
        <v>1018</v>
      </c>
      <c r="E91" t="s">
        <v>1316</v>
      </c>
    </row>
    <row r="92" spans="1:5" ht="13.25" x14ac:dyDescent="0.25">
      <c r="A92" s="10" t="s">
        <v>1887</v>
      </c>
      <c r="B92" t="s">
        <v>1159</v>
      </c>
      <c r="E92" t="s">
        <v>1316</v>
      </c>
    </row>
    <row r="93" spans="1:5" ht="13.25" x14ac:dyDescent="0.25">
      <c r="A93" s="10" t="s">
        <v>1881</v>
      </c>
      <c r="B93" t="s">
        <v>1197</v>
      </c>
      <c r="E93" t="s">
        <v>1316</v>
      </c>
    </row>
    <row r="94" spans="1:5" ht="13.25" x14ac:dyDescent="0.25">
      <c r="A94" s="10" t="s">
        <v>413</v>
      </c>
      <c r="B94" t="s">
        <v>428</v>
      </c>
      <c r="E94" t="s">
        <v>1316</v>
      </c>
    </row>
    <row r="95" spans="1:5" ht="13.25" x14ac:dyDescent="0.25">
      <c r="A95" s="10" t="s">
        <v>1729</v>
      </c>
      <c r="B95" t="s">
        <v>987</v>
      </c>
      <c r="E95" t="s">
        <v>1316</v>
      </c>
    </row>
    <row r="96" spans="1:5" ht="13.25" x14ac:dyDescent="0.25">
      <c r="A96" s="10" t="s">
        <v>1826</v>
      </c>
      <c r="B96" t="s">
        <v>1078</v>
      </c>
      <c r="E96" t="s">
        <v>1316</v>
      </c>
    </row>
    <row r="97" spans="1:5" ht="13.25" x14ac:dyDescent="0.25">
      <c r="A97" s="10" t="s">
        <v>1927</v>
      </c>
      <c r="B97" t="s">
        <v>1011</v>
      </c>
      <c r="E97" t="s">
        <v>1316</v>
      </c>
    </row>
    <row r="98" spans="1:5" ht="13.25" x14ac:dyDescent="0.25">
      <c r="A98" s="10" t="s">
        <v>1764</v>
      </c>
      <c r="B98" t="s">
        <v>1078</v>
      </c>
      <c r="E98" t="s">
        <v>1316</v>
      </c>
    </row>
    <row r="99" spans="1:5" ht="13.25" x14ac:dyDescent="0.25">
      <c r="A99" s="10" t="s">
        <v>1739</v>
      </c>
      <c r="B99" t="s">
        <v>918</v>
      </c>
      <c r="E99" t="s">
        <v>1316</v>
      </c>
    </row>
    <row r="100" spans="1:5" ht="13.25" x14ac:dyDescent="0.25">
      <c r="A100" s="10" t="s">
        <v>1955</v>
      </c>
      <c r="B100" t="s">
        <v>995</v>
      </c>
      <c r="E100" t="s">
        <v>1316</v>
      </c>
    </row>
    <row r="101" spans="1:5" ht="13.25" x14ac:dyDescent="0.25">
      <c r="A101" s="10" t="s">
        <v>414</v>
      </c>
      <c r="B101" t="s">
        <v>966</v>
      </c>
      <c r="E101" t="s">
        <v>1316</v>
      </c>
    </row>
    <row r="102" spans="1:5" ht="13.25" x14ac:dyDescent="0.25">
      <c r="A102" s="10" t="s">
        <v>1744</v>
      </c>
      <c r="B102" t="s">
        <v>925</v>
      </c>
      <c r="E102" t="s">
        <v>1316</v>
      </c>
    </row>
    <row r="103" spans="1:5" ht="13.25" x14ac:dyDescent="0.25">
      <c r="A103" s="10" t="s">
        <v>1027</v>
      </c>
      <c r="B103" t="s">
        <v>1018</v>
      </c>
      <c r="E103" t="s">
        <v>1316</v>
      </c>
    </row>
    <row r="104" spans="1:5" ht="13.25" x14ac:dyDescent="0.25">
      <c r="A104" s="10" t="s">
        <v>1891</v>
      </c>
      <c r="B104" t="s">
        <v>987</v>
      </c>
      <c r="E104" t="s">
        <v>1316</v>
      </c>
    </row>
    <row r="105" spans="1:5" ht="13.25" x14ac:dyDescent="0.25">
      <c r="A105" s="10" t="s">
        <v>1776</v>
      </c>
      <c r="B105" t="s">
        <v>947</v>
      </c>
      <c r="E105" t="s">
        <v>1316</v>
      </c>
    </row>
    <row r="106" spans="1:5" ht="13.25" x14ac:dyDescent="0.25">
      <c r="A106" s="10" t="s">
        <v>1399</v>
      </c>
      <c r="B106" t="s">
        <v>429</v>
      </c>
      <c r="E106" t="s">
        <v>1316</v>
      </c>
    </row>
    <row r="107" spans="1:5" ht="13.25" x14ac:dyDescent="0.25">
      <c r="A107" s="10" t="s">
        <v>1854</v>
      </c>
      <c r="B107" t="s">
        <v>918</v>
      </c>
      <c r="E107" t="s">
        <v>1316</v>
      </c>
    </row>
    <row r="108" spans="1:5" ht="13.25" x14ac:dyDescent="0.25">
      <c r="A108" s="10" t="s">
        <v>420</v>
      </c>
      <c r="B108" t="s">
        <v>434</v>
      </c>
      <c r="E108" t="s">
        <v>1316</v>
      </c>
    </row>
    <row r="109" spans="1:5" ht="13.25" x14ac:dyDescent="0.25">
      <c r="A109" s="10" t="s">
        <v>426</v>
      </c>
      <c r="B109" t="s">
        <v>928</v>
      </c>
      <c r="E109" t="s">
        <v>1316</v>
      </c>
    </row>
    <row r="110" spans="1:5" ht="13.25" x14ac:dyDescent="0.25">
      <c r="A110" s="10" t="s">
        <v>1661</v>
      </c>
      <c r="B110" t="s">
        <v>1078</v>
      </c>
      <c r="E110" t="s">
        <v>1316</v>
      </c>
    </row>
    <row r="111" spans="1:5" ht="13.25" x14ac:dyDescent="0.25">
      <c r="A111" s="10" t="s">
        <v>1361</v>
      </c>
      <c r="B111" t="s">
        <v>1903</v>
      </c>
      <c r="E111" t="s">
        <v>1316</v>
      </c>
    </row>
    <row r="112" spans="1:5" ht="13.25" x14ac:dyDescent="0.25">
      <c r="A112" s="10" t="s">
        <v>1825</v>
      </c>
      <c r="B112" t="s">
        <v>974</v>
      </c>
      <c r="E112" t="s">
        <v>1316</v>
      </c>
    </row>
    <row r="113" spans="1:5" ht="13.25" x14ac:dyDescent="0.25">
      <c r="A113" s="10" t="s">
        <v>1607</v>
      </c>
      <c r="B113" t="s">
        <v>918</v>
      </c>
      <c r="E113" t="s">
        <v>1316</v>
      </c>
    </row>
    <row r="114" spans="1:5" ht="13.25" x14ac:dyDescent="0.25">
      <c r="A114" s="10" t="s">
        <v>418</v>
      </c>
      <c r="B114" t="s">
        <v>1902</v>
      </c>
      <c r="E114" t="s">
        <v>1316</v>
      </c>
    </row>
    <row r="115" spans="1:5" ht="13.25" x14ac:dyDescent="0.25">
      <c r="A115" s="10" t="s">
        <v>1613</v>
      </c>
      <c r="B115" t="s">
        <v>1552</v>
      </c>
      <c r="E115" t="s">
        <v>1316</v>
      </c>
    </row>
    <row r="116" spans="1:5" ht="13.25" x14ac:dyDescent="0.25">
      <c r="A116" s="10" t="s">
        <v>1973</v>
      </c>
      <c r="B116" t="s">
        <v>1507</v>
      </c>
      <c r="E116" t="s">
        <v>1316</v>
      </c>
    </row>
    <row r="117" spans="1:5" ht="13.25" x14ac:dyDescent="0.25">
      <c r="A117" s="10" t="s">
        <v>1140</v>
      </c>
      <c r="B117" t="s">
        <v>431</v>
      </c>
      <c r="E117" t="s">
        <v>1316</v>
      </c>
    </row>
    <row r="118" spans="1:5" ht="13.25" x14ac:dyDescent="0.25">
      <c r="A118" s="10" t="s">
        <v>1884</v>
      </c>
      <c r="B118" t="s">
        <v>1159</v>
      </c>
      <c r="E118" t="s">
        <v>1316</v>
      </c>
    </row>
  </sheetData>
  <phoneticPr fontId="4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79"/>
  <sheetViews>
    <sheetView topLeftCell="A64" workbookViewId="0">
      <selection activeCell="C79" sqref="C79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style="18" bestFit="1" customWidth="1"/>
  </cols>
  <sheetData>
    <row r="1" spans="1:5" ht="13" x14ac:dyDescent="0.3">
      <c r="A1" s="3" t="s">
        <v>1940</v>
      </c>
      <c r="B1" s="3"/>
      <c r="C1" s="3" t="s">
        <v>1942</v>
      </c>
      <c r="D1" s="8"/>
      <c r="E1" s="21"/>
    </row>
    <row r="2" spans="1:5" ht="13" x14ac:dyDescent="0.3">
      <c r="A2" s="3"/>
      <c r="B2" s="3"/>
      <c r="C2" s="3" t="s">
        <v>1941</v>
      </c>
      <c r="D2" s="8"/>
      <c r="E2" s="21"/>
    </row>
    <row r="3" spans="1:5" ht="13" x14ac:dyDescent="0.3">
      <c r="A3" s="3" t="s">
        <v>1946</v>
      </c>
      <c r="B3" s="3"/>
      <c r="C3" s="3"/>
      <c r="D3" s="8"/>
      <c r="E3" s="21"/>
    </row>
    <row r="4" spans="1:5" ht="13" x14ac:dyDescent="0.3">
      <c r="A4" s="3"/>
      <c r="B4" s="3"/>
      <c r="C4" s="3"/>
      <c r="D4" s="8"/>
      <c r="E4" s="21"/>
    </row>
    <row r="5" spans="1:5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5" ht="13.25" x14ac:dyDescent="0.25">
      <c r="A6" t="s">
        <v>1889</v>
      </c>
      <c r="B6" t="s">
        <v>1151</v>
      </c>
      <c r="C6" t="s">
        <v>1520</v>
      </c>
      <c r="D6" s="1">
        <v>1</v>
      </c>
      <c r="E6" s="18">
        <v>0.15484953703703705</v>
      </c>
    </row>
    <row r="7" spans="1:5" ht="13.25" x14ac:dyDescent="0.25">
      <c r="A7" t="s">
        <v>917</v>
      </c>
      <c r="B7" t="s">
        <v>918</v>
      </c>
      <c r="C7" t="s">
        <v>921</v>
      </c>
      <c r="D7" s="1">
        <v>2</v>
      </c>
      <c r="E7" s="18">
        <v>0.15989583333333332</v>
      </c>
    </row>
    <row r="8" spans="1:5" ht="13.25" x14ac:dyDescent="0.25">
      <c r="A8" t="s">
        <v>1315</v>
      </c>
      <c r="B8" t="s">
        <v>1093</v>
      </c>
      <c r="C8" t="s">
        <v>943</v>
      </c>
      <c r="D8" s="1">
        <v>3</v>
      </c>
      <c r="E8" s="18">
        <v>0.16120370370370371</v>
      </c>
    </row>
    <row r="9" spans="1:5" ht="13.25" x14ac:dyDescent="0.25">
      <c r="A9" t="s">
        <v>1908</v>
      </c>
      <c r="B9" t="s">
        <v>1159</v>
      </c>
      <c r="C9" t="s">
        <v>1520</v>
      </c>
      <c r="D9" s="1">
        <v>4</v>
      </c>
      <c r="E9" s="18">
        <v>0.16155092592592593</v>
      </c>
    </row>
    <row r="10" spans="1:5" ht="13.25" x14ac:dyDescent="0.25">
      <c r="A10" t="s">
        <v>1713</v>
      </c>
      <c r="B10" t="s">
        <v>1701</v>
      </c>
      <c r="C10" t="s">
        <v>921</v>
      </c>
      <c r="D10" s="1">
        <v>5</v>
      </c>
      <c r="E10" s="18">
        <v>0.16344907407407408</v>
      </c>
    </row>
    <row r="11" spans="1:5" ht="13.25" x14ac:dyDescent="0.25">
      <c r="A11" t="s">
        <v>1090</v>
      </c>
      <c r="B11" t="s">
        <v>1656</v>
      </c>
      <c r="C11" t="s">
        <v>923</v>
      </c>
      <c r="D11" s="1">
        <v>6</v>
      </c>
      <c r="E11" s="18">
        <v>0.16723379629629628</v>
      </c>
    </row>
    <row r="12" spans="1:5" ht="13.25" x14ac:dyDescent="0.25">
      <c r="A12" t="s">
        <v>1710</v>
      </c>
      <c r="B12" t="s">
        <v>1086</v>
      </c>
      <c r="C12" t="s">
        <v>929</v>
      </c>
      <c r="D12" s="1">
        <v>7</v>
      </c>
      <c r="E12" s="18">
        <v>0.16758101851851853</v>
      </c>
    </row>
    <row r="13" spans="1:5" ht="13.25" x14ac:dyDescent="0.25">
      <c r="A13" t="s">
        <v>1607</v>
      </c>
      <c r="B13" t="s">
        <v>918</v>
      </c>
      <c r="C13" t="s">
        <v>921</v>
      </c>
      <c r="D13" s="1">
        <v>8</v>
      </c>
      <c r="E13" s="18">
        <v>0.1698726851851852</v>
      </c>
    </row>
    <row r="14" spans="1:5" ht="13.25" x14ac:dyDescent="0.25">
      <c r="A14" t="s">
        <v>1917</v>
      </c>
      <c r="B14" t="s">
        <v>1086</v>
      </c>
      <c r="C14" t="s">
        <v>929</v>
      </c>
      <c r="D14" s="1">
        <v>9</v>
      </c>
      <c r="E14" s="18">
        <v>0.17241898148148149</v>
      </c>
    </row>
    <row r="15" spans="1:5" ht="13.25" x14ac:dyDescent="0.25">
      <c r="A15" t="s">
        <v>1177</v>
      </c>
      <c r="B15" t="s">
        <v>1178</v>
      </c>
      <c r="C15" t="s">
        <v>932</v>
      </c>
      <c r="D15" s="1">
        <v>10</v>
      </c>
      <c r="E15" s="18">
        <v>0.17431712962962964</v>
      </c>
    </row>
    <row r="16" spans="1:5" ht="13.25" x14ac:dyDescent="0.25">
      <c r="A16" t="s">
        <v>1880</v>
      </c>
      <c r="B16" t="s">
        <v>955</v>
      </c>
      <c r="C16" t="s">
        <v>943</v>
      </c>
      <c r="D16" s="1">
        <v>11</v>
      </c>
      <c r="E16" s="18">
        <v>0.17563657407407407</v>
      </c>
    </row>
    <row r="17" spans="1:5" ht="13.25" x14ac:dyDescent="0.25">
      <c r="A17" s="10" t="s">
        <v>1685</v>
      </c>
      <c r="B17" s="10" t="s">
        <v>995</v>
      </c>
      <c r="C17" s="10" t="s">
        <v>923</v>
      </c>
      <c r="D17" s="1">
        <v>12</v>
      </c>
      <c r="E17" s="18">
        <v>0.1764236111111111</v>
      </c>
    </row>
    <row r="18" spans="1:5" ht="13.25" x14ac:dyDescent="0.25">
      <c r="A18" t="s">
        <v>1918</v>
      </c>
      <c r="B18" t="s">
        <v>987</v>
      </c>
      <c r="C18" t="s">
        <v>932</v>
      </c>
      <c r="D18" s="1">
        <v>13</v>
      </c>
      <c r="E18" s="18">
        <v>0.17660879629629631</v>
      </c>
    </row>
    <row r="19" spans="1:5" ht="13.25" x14ac:dyDescent="0.25">
      <c r="A19" t="s">
        <v>1919</v>
      </c>
      <c r="B19" t="s">
        <v>1701</v>
      </c>
      <c r="C19" t="s">
        <v>943</v>
      </c>
      <c r="D19" s="1">
        <v>14</v>
      </c>
      <c r="E19" s="18">
        <v>0.17696759259259259</v>
      </c>
    </row>
    <row r="20" spans="1:5" ht="13.25" x14ac:dyDescent="0.25">
      <c r="A20" t="s">
        <v>938</v>
      </c>
      <c r="B20" t="s">
        <v>939</v>
      </c>
      <c r="C20" t="s">
        <v>932</v>
      </c>
      <c r="D20" s="1">
        <v>15</v>
      </c>
      <c r="E20" s="18">
        <v>0.17966435185185184</v>
      </c>
    </row>
    <row r="21" spans="1:5" ht="13.25" x14ac:dyDescent="0.25">
      <c r="A21" t="s">
        <v>1822</v>
      </c>
      <c r="B21" t="s">
        <v>1151</v>
      </c>
      <c r="C21" t="s">
        <v>943</v>
      </c>
      <c r="D21" s="1">
        <v>16</v>
      </c>
      <c r="E21" s="18">
        <v>0.1804513888888889</v>
      </c>
    </row>
    <row r="22" spans="1:5" ht="13.25" x14ac:dyDescent="0.25">
      <c r="A22" t="s">
        <v>1920</v>
      </c>
      <c r="B22" t="s">
        <v>928</v>
      </c>
      <c r="C22" t="s">
        <v>932</v>
      </c>
      <c r="D22" s="1">
        <v>17</v>
      </c>
      <c r="E22" s="18">
        <v>0.18065972222222224</v>
      </c>
    </row>
    <row r="23" spans="1:5" ht="13.25" x14ac:dyDescent="0.25">
      <c r="A23" t="s">
        <v>914</v>
      </c>
      <c r="B23" t="s">
        <v>1151</v>
      </c>
      <c r="C23" t="s">
        <v>921</v>
      </c>
      <c r="D23" s="1">
        <v>18</v>
      </c>
      <c r="E23" s="18">
        <v>0.18069444444444444</v>
      </c>
    </row>
    <row r="24" spans="1:5" ht="13.25" x14ac:dyDescent="0.25">
      <c r="A24" t="s">
        <v>1289</v>
      </c>
      <c r="B24" t="s">
        <v>1159</v>
      </c>
      <c r="C24" t="s">
        <v>932</v>
      </c>
      <c r="D24" s="1">
        <v>19</v>
      </c>
      <c r="E24" s="18">
        <v>0.185</v>
      </c>
    </row>
    <row r="25" spans="1:5" ht="13.25" x14ac:dyDescent="0.25">
      <c r="A25" t="s">
        <v>973</v>
      </c>
      <c r="B25" t="s">
        <v>974</v>
      </c>
      <c r="C25" t="s">
        <v>929</v>
      </c>
      <c r="D25" s="1">
        <v>20</v>
      </c>
      <c r="E25" s="18">
        <v>0.18614583333333334</v>
      </c>
    </row>
    <row r="26" spans="1:5" ht="13.25" x14ac:dyDescent="0.25">
      <c r="A26" t="s">
        <v>926</v>
      </c>
      <c r="B26" t="s">
        <v>1909</v>
      </c>
      <c r="C26" t="s">
        <v>921</v>
      </c>
      <c r="D26" s="1">
        <v>21</v>
      </c>
      <c r="E26" s="18">
        <v>0.18679398148148149</v>
      </c>
    </row>
    <row r="27" spans="1:5" ht="13.25" x14ac:dyDescent="0.25">
      <c r="A27" t="s">
        <v>1744</v>
      </c>
      <c r="B27" t="s">
        <v>925</v>
      </c>
      <c r="C27" t="s">
        <v>932</v>
      </c>
      <c r="D27" s="1">
        <v>22</v>
      </c>
      <c r="E27" s="18">
        <v>0.18782407407407409</v>
      </c>
    </row>
    <row r="28" spans="1:5" ht="13.25" x14ac:dyDescent="0.25">
      <c r="A28" s="10" t="s">
        <v>1661</v>
      </c>
      <c r="B28" s="10" t="s">
        <v>1078</v>
      </c>
      <c r="C28" s="10" t="s">
        <v>923</v>
      </c>
      <c r="D28" s="1">
        <v>23</v>
      </c>
      <c r="E28" s="18">
        <v>0.18885416666666666</v>
      </c>
    </row>
    <row r="29" spans="1:5" ht="13.25" x14ac:dyDescent="0.25">
      <c r="A29" t="s">
        <v>1878</v>
      </c>
      <c r="B29" t="s">
        <v>1910</v>
      </c>
      <c r="C29" t="s">
        <v>1520</v>
      </c>
      <c r="D29" s="1">
        <v>24</v>
      </c>
      <c r="E29" s="18">
        <v>0.19005787037037036</v>
      </c>
    </row>
    <row r="30" spans="1:5" ht="13.25" x14ac:dyDescent="0.25">
      <c r="A30" t="s">
        <v>1921</v>
      </c>
      <c r="B30" t="s">
        <v>955</v>
      </c>
      <c r="C30" t="s">
        <v>921</v>
      </c>
      <c r="D30" s="1">
        <v>25</v>
      </c>
      <c r="E30" s="18">
        <v>0.19155092592592593</v>
      </c>
    </row>
    <row r="31" spans="1:5" ht="13.25" x14ac:dyDescent="0.25">
      <c r="A31" t="s">
        <v>1895</v>
      </c>
      <c r="B31" t="s">
        <v>995</v>
      </c>
      <c r="C31" t="s">
        <v>940</v>
      </c>
      <c r="D31" s="1">
        <v>26</v>
      </c>
      <c r="E31" s="18">
        <v>0.19179398148148147</v>
      </c>
    </row>
    <row r="32" spans="1:5" ht="13.25" x14ac:dyDescent="0.25">
      <c r="A32" t="s">
        <v>1527</v>
      </c>
      <c r="B32" t="s">
        <v>1542</v>
      </c>
      <c r="C32" t="s">
        <v>932</v>
      </c>
      <c r="D32" s="1">
        <v>27</v>
      </c>
      <c r="E32" s="18">
        <v>0.19221064814814814</v>
      </c>
    </row>
    <row r="33" spans="1:5" ht="13.25" x14ac:dyDescent="0.25">
      <c r="A33" t="s">
        <v>1897</v>
      </c>
      <c r="B33" t="s">
        <v>974</v>
      </c>
      <c r="C33" t="s">
        <v>932</v>
      </c>
      <c r="D33" s="1">
        <v>28</v>
      </c>
      <c r="E33" s="18">
        <v>0.19266203703703705</v>
      </c>
    </row>
    <row r="34" spans="1:5" ht="13.25" x14ac:dyDescent="0.25">
      <c r="A34" t="s">
        <v>1922</v>
      </c>
      <c r="B34" t="s">
        <v>1018</v>
      </c>
      <c r="D34" s="1">
        <v>29</v>
      </c>
      <c r="E34" s="18">
        <v>0.19383101851851853</v>
      </c>
    </row>
    <row r="35" spans="1:5" ht="13.25" x14ac:dyDescent="0.25">
      <c r="A35" t="s">
        <v>1191</v>
      </c>
      <c r="B35" t="s">
        <v>1701</v>
      </c>
      <c r="C35" t="s">
        <v>921</v>
      </c>
      <c r="D35" s="1">
        <v>30</v>
      </c>
      <c r="E35" s="18">
        <v>0.19385416666666666</v>
      </c>
    </row>
    <row r="36" spans="1:5" ht="13.25" x14ac:dyDescent="0.25">
      <c r="A36" t="s">
        <v>972</v>
      </c>
      <c r="B36" t="s">
        <v>966</v>
      </c>
      <c r="C36" t="s">
        <v>929</v>
      </c>
      <c r="D36" s="1">
        <v>31</v>
      </c>
      <c r="E36" s="18">
        <v>0.19699074074074074</v>
      </c>
    </row>
    <row r="37" spans="1:5" ht="13.25" x14ac:dyDescent="0.25">
      <c r="A37" t="s">
        <v>1987</v>
      </c>
      <c r="B37" t="s">
        <v>980</v>
      </c>
      <c r="C37" t="s">
        <v>929</v>
      </c>
      <c r="D37" s="1">
        <v>32</v>
      </c>
      <c r="E37" s="18">
        <v>0.1983449074074074</v>
      </c>
    </row>
    <row r="38" spans="1:5" ht="13.25" x14ac:dyDescent="0.25">
      <c r="A38" t="s">
        <v>933</v>
      </c>
      <c r="B38" t="s">
        <v>934</v>
      </c>
      <c r="C38" t="s">
        <v>1520</v>
      </c>
      <c r="D38" s="1">
        <v>33</v>
      </c>
      <c r="E38" s="18">
        <v>0.19965277777777779</v>
      </c>
    </row>
    <row r="39" spans="1:5" ht="13.25" x14ac:dyDescent="0.25">
      <c r="A39" t="s">
        <v>1923</v>
      </c>
      <c r="B39" t="s">
        <v>1178</v>
      </c>
      <c r="C39" t="s">
        <v>943</v>
      </c>
      <c r="D39" s="1">
        <v>34</v>
      </c>
      <c r="E39" s="18">
        <v>0.20190972222222223</v>
      </c>
    </row>
    <row r="40" spans="1:5" ht="13.25" x14ac:dyDescent="0.25">
      <c r="A40" t="s">
        <v>1924</v>
      </c>
      <c r="B40" t="s">
        <v>1018</v>
      </c>
      <c r="C40" t="s">
        <v>921</v>
      </c>
      <c r="D40" s="1">
        <v>35</v>
      </c>
      <c r="E40" s="18">
        <v>0.20469907407407406</v>
      </c>
    </row>
    <row r="41" spans="1:5" ht="13.25" x14ac:dyDescent="0.25">
      <c r="A41" t="s">
        <v>1290</v>
      </c>
      <c r="B41" t="s">
        <v>995</v>
      </c>
      <c r="C41" t="s">
        <v>919</v>
      </c>
      <c r="D41" s="1">
        <v>36</v>
      </c>
      <c r="E41" s="18">
        <v>0.2054050925925926</v>
      </c>
    </row>
    <row r="42" spans="1:5" ht="13.25" x14ac:dyDescent="0.25">
      <c r="A42" t="s">
        <v>1925</v>
      </c>
      <c r="B42" t="s">
        <v>1062</v>
      </c>
      <c r="C42" t="s">
        <v>1016</v>
      </c>
      <c r="D42" s="1">
        <v>37</v>
      </c>
      <c r="E42" s="18">
        <v>0.20844907407407406</v>
      </c>
    </row>
    <row r="43" spans="1:5" ht="13.25" x14ac:dyDescent="0.25">
      <c r="A43" t="s">
        <v>1926</v>
      </c>
      <c r="B43" t="s">
        <v>1054</v>
      </c>
      <c r="C43" t="s">
        <v>919</v>
      </c>
      <c r="D43" s="1">
        <v>38</v>
      </c>
      <c r="E43" s="18">
        <v>0.20946759259259259</v>
      </c>
    </row>
    <row r="44" spans="1:5" ht="13.25" x14ac:dyDescent="0.25">
      <c r="A44" t="s">
        <v>1708</v>
      </c>
      <c r="B44" t="s">
        <v>925</v>
      </c>
      <c r="C44" t="s">
        <v>932</v>
      </c>
      <c r="D44" s="1">
        <v>39</v>
      </c>
      <c r="E44" s="18">
        <v>0.21012731481481481</v>
      </c>
    </row>
    <row r="45" spans="1:5" ht="13.25" x14ac:dyDescent="0.25">
      <c r="A45" t="s">
        <v>1519</v>
      </c>
      <c r="B45" t="s">
        <v>955</v>
      </c>
      <c r="C45" t="s">
        <v>940</v>
      </c>
      <c r="D45" s="1">
        <v>40</v>
      </c>
      <c r="E45" s="18">
        <v>0.2114699074074074</v>
      </c>
    </row>
    <row r="46" spans="1:5" ht="13.25" x14ac:dyDescent="0.25">
      <c r="A46" t="s">
        <v>1187</v>
      </c>
      <c r="B46" t="s">
        <v>1015</v>
      </c>
      <c r="C46" t="s">
        <v>929</v>
      </c>
      <c r="D46" s="1">
        <v>41</v>
      </c>
      <c r="E46" s="18">
        <v>0.21231481481481482</v>
      </c>
    </row>
    <row r="47" spans="1:5" ht="13.25" x14ac:dyDescent="0.25">
      <c r="A47" t="s">
        <v>1240</v>
      </c>
      <c r="B47" t="s">
        <v>1018</v>
      </c>
      <c r="C47" t="s">
        <v>921</v>
      </c>
      <c r="D47" s="1">
        <v>42</v>
      </c>
      <c r="E47" s="18">
        <v>0.21418981481481481</v>
      </c>
    </row>
    <row r="48" spans="1:5" ht="13.25" x14ac:dyDescent="0.25">
      <c r="A48" t="s">
        <v>1885</v>
      </c>
      <c r="B48" t="s">
        <v>1159</v>
      </c>
      <c r="C48" t="s">
        <v>943</v>
      </c>
      <c r="D48" s="1">
        <v>43</v>
      </c>
      <c r="E48" s="18">
        <v>0.21613425925925925</v>
      </c>
    </row>
    <row r="49" spans="1:5" ht="13.25" x14ac:dyDescent="0.25">
      <c r="A49" t="s">
        <v>1884</v>
      </c>
      <c r="B49" t="s">
        <v>1159</v>
      </c>
      <c r="C49" t="s">
        <v>943</v>
      </c>
      <c r="D49" s="1">
        <v>44</v>
      </c>
      <c r="E49" s="18">
        <v>0.21687500000000001</v>
      </c>
    </row>
    <row r="50" spans="1:5" ht="13.25" x14ac:dyDescent="0.25">
      <c r="A50" t="s">
        <v>1031</v>
      </c>
      <c r="B50" t="s">
        <v>960</v>
      </c>
      <c r="C50" t="s">
        <v>923</v>
      </c>
      <c r="D50" s="1">
        <v>45</v>
      </c>
      <c r="E50" s="18">
        <v>0.21724537037037037</v>
      </c>
    </row>
    <row r="51" spans="1:5" ht="13.25" x14ac:dyDescent="0.25">
      <c r="A51" t="s">
        <v>1927</v>
      </c>
      <c r="B51" t="s">
        <v>1011</v>
      </c>
      <c r="C51" t="s">
        <v>943</v>
      </c>
      <c r="D51" s="1">
        <v>46</v>
      </c>
      <c r="E51" s="18">
        <v>0.21790509259259258</v>
      </c>
    </row>
    <row r="52" spans="1:5" ht="13.25" x14ac:dyDescent="0.25">
      <c r="A52" t="s">
        <v>1824</v>
      </c>
      <c r="B52" t="s">
        <v>1052</v>
      </c>
      <c r="C52" t="s">
        <v>932</v>
      </c>
      <c r="D52" s="1">
        <v>47</v>
      </c>
      <c r="E52" s="18">
        <v>0.21791666666666668</v>
      </c>
    </row>
    <row r="53" spans="1:5" ht="13.25" x14ac:dyDescent="0.25">
      <c r="A53" t="s">
        <v>1928</v>
      </c>
      <c r="B53" t="s">
        <v>1054</v>
      </c>
      <c r="C53" t="s">
        <v>932</v>
      </c>
      <c r="D53" s="1">
        <v>48</v>
      </c>
      <c r="E53" s="18">
        <v>0.21795138888888888</v>
      </c>
    </row>
    <row r="54" spans="1:5" ht="13.25" x14ac:dyDescent="0.25">
      <c r="A54" t="s">
        <v>1929</v>
      </c>
      <c r="B54" t="s">
        <v>1909</v>
      </c>
      <c r="C54" t="s">
        <v>1520</v>
      </c>
      <c r="D54" s="1">
        <v>49</v>
      </c>
      <c r="E54" s="18">
        <v>0.21868055555555554</v>
      </c>
    </row>
    <row r="55" spans="1:5" ht="13.25" x14ac:dyDescent="0.25">
      <c r="A55" t="s">
        <v>1930</v>
      </c>
      <c r="B55" t="s">
        <v>1114</v>
      </c>
      <c r="C55" t="s">
        <v>929</v>
      </c>
      <c r="D55" s="1">
        <v>50</v>
      </c>
      <c r="E55" s="18">
        <v>0.22137731481481482</v>
      </c>
    </row>
    <row r="56" spans="1:5" ht="13.25" x14ac:dyDescent="0.25">
      <c r="A56" t="s">
        <v>1017</v>
      </c>
      <c r="B56" t="s">
        <v>1018</v>
      </c>
      <c r="C56" t="s">
        <v>1520</v>
      </c>
      <c r="D56" s="1">
        <v>51</v>
      </c>
      <c r="E56" s="18">
        <v>0.22590277777777779</v>
      </c>
    </row>
    <row r="57" spans="1:5" ht="13.25" x14ac:dyDescent="0.25">
      <c r="A57" t="s">
        <v>1931</v>
      </c>
      <c r="B57" t="s">
        <v>987</v>
      </c>
      <c r="C57" t="s">
        <v>940</v>
      </c>
      <c r="D57" s="1">
        <v>52</v>
      </c>
      <c r="E57" s="18">
        <v>0.22597222222222221</v>
      </c>
    </row>
    <row r="58" spans="1:5" ht="13.25" x14ac:dyDescent="0.25">
      <c r="A58" t="s">
        <v>1767</v>
      </c>
      <c r="B58" t="s">
        <v>1932</v>
      </c>
      <c r="C58" t="s">
        <v>932</v>
      </c>
      <c r="D58" s="1">
        <v>53</v>
      </c>
      <c r="E58" s="18">
        <v>0.22739583333333332</v>
      </c>
    </row>
    <row r="59" spans="1:5" ht="13.25" x14ac:dyDescent="0.25">
      <c r="A59" t="s">
        <v>1933</v>
      </c>
      <c r="B59" t="s">
        <v>955</v>
      </c>
      <c r="C59" t="s">
        <v>923</v>
      </c>
      <c r="D59" s="1">
        <v>54</v>
      </c>
      <c r="E59" s="18">
        <v>0.22863425925925926</v>
      </c>
    </row>
    <row r="60" spans="1:5" ht="13.25" x14ac:dyDescent="0.25">
      <c r="A60" s="10" t="s">
        <v>1694</v>
      </c>
      <c r="B60" s="10" t="s">
        <v>1009</v>
      </c>
      <c r="C60" s="10" t="s">
        <v>1520</v>
      </c>
      <c r="D60" s="1">
        <v>55</v>
      </c>
      <c r="E60" s="18">
        <v>0.22903935185185184</v>
      </c>
    </row>
    <row r="61" spans="1:5" ht="13.25" x14ac:dyDescent="0.25">
      <c r="A61" t="s">
        <v>1806</v>
      </c>
      <c r="B61" t="s">
        <v>1909</v>
      </c>
      <c r="C61" t="s">
        <v>921</v>
      </c>
      <c r="D61" s="1">
        <v>56</v>
      </c>
      <c r="E61" s="18">
        <v>0.23053240740740741</v>
      </c>
    </row>
    <row r="62" spans="1:5" ht="13.25" x14ac:dyDescent="0.25">
      <c r="A62" t="s">
        <v>1934</v>
      </c>
      <c r="B62" t="s">
        <v>1054</v>
      </c>
      <c r="C62" t="s">
        <v>1520</v>
      </c>
      <c r="D62" s="1">
        <v>57</v>
      </c>
      <c r="E62" s="18">
        <v>0.23153935185185184</v>
      </c>
    </row>
    <row r="63" spans="1:5" ht="13.25" x14ac:dyDescent="0.25">
      <c r="A63" t="s">
        <v>1887</v>
      </c>
      <c r="B63" t="s">
        <v>1159</v>
      </c>
      <c r="C63" t="s">
        <v>943</v>
      </c>
      <c r="D63" s="1">
        <v>58</v>
      </c>
      <c r="E63" s="18">
        <v>0.23200231481481481</v>
      </c>
    </row>
    <row r="64" spans="1:5" ht="13.25" x14ac:dyDescent="0.25">
      <c r="A64" t="s">
        <v>1935</v>
      </c>
      <c r="B64" t="s">
        <v>1114</v>
      </c>
      <c r="C64" t="s">
        <v>929</v>
      </c>
      <c r="D64" s="1">
        <v>59</v>
      </c>
      <c r="E64" s="18">
        <v>0.23731481481481481</v>
      </c>
    </row>
    <row r="65" spans="1:5" ht="13.25" x14ac:dyDescent="0.25">
      <c r="A65" t="s">
        <v>1764</v>
      </c>
      <c r="B65" t="s">
        <v>1078</v>
      </c>
      <c r="C65" t="s">
        <v>923</v>
      </c>
      <c r="D65" s="1">
        <v>60</v>
      </c>
      <c r="E65" s="18">
        <v>0.24155092592592592</v>
      </c>
    </row>
    <row r="66" spans="1:5" ht="13.25" x14ac:dyDescent="0.25">
      <c r="A66" t="s">
        <v>983</v>
      </c>
      <c r="B66" t="s">
        <v>1159</v>
      </c>
      <c r="C66" t="s">
        <v>932</v>
      </c>
      <c r="D66" s="1">
        <v>61</v>
      </c>
      <c r="E66" s="18">
        <v>0.24283564814814815</v>
      </c>
    </row>
    <row r="67" spans="1:5" ht="13.25" x14ac:dyDescent="0.25">
      <c r="A67" t="s">
        <v>1808</v>
      </c>
      <c r="B67" t="s">
        <v>955</v>
      </c>
      <c r="C67" t="s">
        <v>921</v>
      </c>
      <c r="D67" s="1">
        <v>62</v>
      </c>
      <c r="E67" s="18">
        <v>0.2454513888888889</v>
      </c>
    </row>
    <row r="68" spans="1:5" ht="13.25" x14ac:dyDescent="0.25">
      <c r="A68" t="s">
        <v>1811</v>
      </c>
      <c r="B68" t="s">
        <v>1112</v>
      </c>
      <c r="C68" t="s">
        <v>923</v>
      </c>
      <c r="D68" s="1">
        <v>63</v>
      </c>
      <c r="E68" s="18">
        <v>0.24637731481481481</v>
      </c>
    </row>
    <row r="69" spans="1:5" ht="13.25" x14ac:dyDescent="0.25">
      <c r="A69" t="s">
        <v>1861</v>
      </c>
      <c r="B69" t="s">
        <v>1909</v>
      </c>
      <c r="C69" t="s">
        <v>921</v>
      </c>
      <c r="D69" s="1">
        <v>64</v>
      </c>
      <c r="E69" s="18">
        <v>0.25324074074074077</v>
      </c>
    </row>
    <row r="70" spans="1:5" ht="13.25" x14ac:dyDescent="0.25">
      <c r="A70" t="s">
        <v>1019</v>
      </c>
      <c r="B70" t="s">
        <v>1159</v>
      </c>
      <c r="C70" t="s">
        <v>921</v>
      </c>
      <c r="D70" s="1">
        <v>65</v>
      </c>
      <c r="E70" s="18">
        <v>0.25351851851851853</v>
      </c>
    </row>
    <row r="71" spans="1:5" ht="13.25" x14ac:dyDescent="0.25">
      <c r="A71" t="s">
        <v>1936</v>
      </c>
      <c r="B71" t="s">
        <v>1758</v>
      </c>
      <c r="C71" t="s">
        <v>932</v>
      </c>
      <c r="D71" s="1">
        <v>66</v>
      </c>
      <c r="E71" s="18">
        <v>0.25504629629629627</v>
      </c>
    </row>
    <row r="72" spans="1:5" ht="13.25" x14ac:dyDescent="0.25">
      <c r="A72" t="s">
        <v>1937</v>
      </c>
      <c r="B72" t="s">
        <v>987</v>
      </c>
      <c r="C72" t="s">
        <v>929</v>
      </c>
      <c r="D72" s="1">
        <v>67</v>
      </c>
      <c r="E72" s="18">
        <v>0.25846064814814818</v>
      </c>
    </row>
    <row r="73" spans="1:5" ht="13.25" x14ac:dyDescent="0.25">
      <c r="A73" t="s">
        <v>1222</v>
      </c>
      <c r="B73" t="s">
        <v>1909</v>
      </c>
      <c r="C73" t="s">
        <v>923</v>
      </c>
      <c r="D73" s="1">
        <v>68</v>
      </c>
      <c r="E73" s="18">
        <v>0.26244212962962965</v>
      </c>
    </row>
    <row r="74" spans="1:5" ht="13.25" x14ac:dyDescent="0.25">
      <c r="A74" t="s">
        <v>1938</v>
      </c>
      <c r="B74" t="s">
        <v>1054</v>
      </c>
      <c r="C74" t="s">
        <v>932</v>
      </c>
      <c r="D74" s="1">
        <v>69</v>
      </c>
      <c r="E74" s="18">
        <v>0.26416666666666666</v>
      </c>
    </row>
    <row r="75" spans="1:5" ht="13.25" x14ac:dyDescent="0.25">
      <c r="A75" t="s">
        <v>1073</v>
      </c>
      <c r="B75" t="s">
        <v>974</v>
      </c>
      <c r="C75" t="s">
        <v>932</v>
      </c>
      <c r="D75" s="1">
        <v>70</v>
      </c>
      <c r="E75" s="18">
        <v>0.26578703703703704</v>
      </c>
    </row>
    <row r="76" spans="1:5" ht="13.25" x14ac:dyDescent="0.25">
      <c r="A76" t="s">
        <v>1939</v>
      </c>
      <c r="B76" t="s">
        <v>1552</v>
      </c>
      <c r="D76" s="1">
        <v>71</v>
      </c>
      <c r="E76" s="18">
        <v>0.26620370370370372</v>
      </c>
    </row>
    <row r="77" spans="1:5" ht="13.25" x14ac:dyDescent="0.25">
      <c r="A77" s="10" t="s">
        <v>553</v>
      </c>
      <c r="B77" t="s">
        <v>1909</v>
      </c>
      <c r="E77" s="18" t="s">
        <v>1316</v>
      </c>
    </row>
    <row r="78" spans="1:5" ht="13.25" x14ac:dyDescent="0.25">
      <c r="A78" t="s">
        <v>1960</v>
      </c>
      <c r="B78" t="s">
        <v>1159</v>
      </c>
      <c r="C78" t="s">
        <v>1520</v>
      </c>
      <c r="E78" s="18" t="s">
        <v>1316</v>
      </c>
    </row>
    <row r="79" spans="1:5" ht="13.25" x14ac:dyDescent="0.25">
      <c r="A79" t="s">
        <v>1641</v>
      </c>
      <c r="B79" t="s">
        <v>1086</v>
      </c>
      <c r="C79" t="s">
        <v>929</v>
      </c>
      <c r="E79" s="18" t="s">
        <v>1316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71"/>
  <sheetViews>
    <sheetView workbookViewId="0">
      <selection activeCell="A3" sqref="A3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24" bestFit="1" customWidth="1"/>
    <col min="5" max="5" width="8.08984375" bestFit="1" customWidth="1"/>
  </cols>
  <sheetData>
    <row r="1" spans="1:5" ht="13" x14ac:dyDescent="0.3">
      <c r="A1" s="3" t="s">
        <v>1974</v>
      </c>
      <c r="B1" s="3"/>
      <c r="C1" s="3" t="s">
        <v>1975</v>
      </c>
      <c r="D1" s="23"/>
      <c r="E1" s="21"/>
    </row>
    <row r="2" spans="1:5" ht="13" x14ac:dyDescent="0.3">
      <c r="A2" s="3"/>
      <c r="B2" s="3"/>
      <c r="C2" s="3" t="s">
        <v>1976</v>
      </c>
      <c r="D2" s="23"/>
      <c r="E2" s="21"/>
    </row>
    <row r="3" spans="1:5" ht="13" x14ac:dyDescent="0.3">
      <c r="A3" s="3" t="s">
        <v>1946</v>
      </c>
      <c r="B3" s="3"/>
      <c r="C3" s="3"/>
      <c r="D3" s="23"/>
      <c r="E3" s="21"/>
    </row>
    <row r="4" spans="1:5" ht="13" x14ac:dyDescent="0.3">
      <c r="A4" s="3"/>
      <c r="B4" s="3"/>
      <c r="C4" s="3"/>
      <c r="D4" s="23"/>
      <c r="E4" s="21"/>
    </row>
    <row r="5" spans="1:5" ht="13" x14ac:dyDescent="0.3">
      <c r="A5" s="4" t="s">
        <v>908</v>
      </c>
      <c r="B5" s="4" t="s">
        <v>909</v>
      </c>
      <c r="C5" s="4" t="s">
        <v>912</v>
      </c>
      <c r="D5" s="25" t="s">
        <v>910</v>
      </c>
      <c r="E5" s="22" t="s">
        <v>911</v>
      </c>
    </row>
    <row r="6" spans="1:5" ht="13.25" x14ac:dyDescent="0.25">
      <c r="A6" t="s">
        <v>1889</v>
      </c>
      <c r="B6" t="s">
        <v>1151</v>
      </c>
      <c r="C6" t="s">
        <v>1520</v>
      </c>
      <c r="D6" s="24">
        <v>1</v>
      </c>
      <c r="E6" s="2">
        <v>0.21805555555555556</v>
      </c>
    </row>
    <row r="7" spans="1:5" ht="13.25" x14ac:dyDescent="0.25">
      <c r="A7" t="s">
        <v>1908</v>
      </c>
      <c r="B7" t="s">
        <v>1159</v>
      </c>
      <c r="C7" t="s">
        <v>1520</v>
      </c>
      <c r="D7" s="24">
        <v>2</v>
      </c>
      <c r="E7" s="2">
        <v>0.22399305555555557</v>
      </c>
    </row>
    <row r="8" spans="1:5" ht="13.25" x14ac:dyDescent="0.25">
      <c r="A8" t="s">
        <v>1890</v>
      </c>
      <c r="B8" t="s">
        <v>1018</v>
      </c>
      <c r="C8" t="s">
        <v>923</v>
      </c>
      <c r="D8" s="24">
        <v>3</v>
      </c>
      <c r="E8" s="2">
        <v>0.22876157407407408</v>
      </c>
    </row>
    <row r="9" spans="1:5" ht="13.25" x14ac:dyDescent="0.25">
      <c r="A9" s="10" t="s">
        <v>1090</v>
      </c>
      <c r="B9" t="s">
        <v>1086</v>
      </c>
      <c r="C9" t="s">
        <v>1520</v>
      </c>
      <c r="D9" s="24">
        <v>4</v>
      </c>
      <c r="E9" s="2">
        <v>0.23079861111111111</v>
      </c>
    </row>
    <row r="10" spans="1:5" ht="13.25" x14ac:dyDescent="0.25">
      <c r="A10" t="s">
        <v>1119</v>
      </c>
      <c r="B10" t="s">
        <v>1095</v>
      </c>
      <c r="C10" t="s">
        <v>932</v>
      </c>
      <c r="D10" s="24">
        <v>5</v>
      </c>
      <c r="E10" s="2">
        <v>0.23087962962962963</v>
      </c>
    </row>
    <row r="11" spans="1:5" ht="13.25" x14ac:dyDescent="0.25">
      <c r="A11" s="10" t="s">
        <v>917</v>
      </c>
      <c r="B11" t="s">
        <v>918</v>
      </c>
      <c r="C11" t="s">
        <v>921</v>
      </c>
      <c r="D11" s="24">
        <v>6</v>
      </c>
      <c r="E11" s="2">
        <v>0.23302083333333334</v>
      </c>
    </row>
    <row r="12" spans="1:5" ht="13.25" x14ac:dyDescent="0.25">
      <c r="A12" t="s">
        <v>1776</v>
      </c>
      <c r="B12" t="s">
        <v>1656</v>
      </c>
      <c r="C12" t="s">
        <v>923</v>
      </c>
      <c r="D12" s="24">
        <v>7</v>
      </c>
      <c r="E12" s="2">
        <v>0.23944444444444443</v>
      </c>
    </row>
    <row r="13" spans="1:5" ht="13.25" x14ac:dyDescent="0.25">
      <c r="A13" t="s">
        <v>1949</v>
      </c>
      <c r="B13" t="s">
        <v>918</v>
      </c>
      <c r="C13" t="s">
        <v>932</v>
      </c>
      <c r="D13" s="24">
        <v>8</v>
      </c>
      <c r="E13" s="2">
        <v>0.2408564814814815</v>
      </c>
    </row>
    <row r="14" spans="1:5" ht="13.25" x14ac:dyDescent="0.25">
      <c r="A14" s="10" t="s">
        <v>1713</v>
      </c>
      <c r="B14" t="s">
        <v>1701</v>
      </c>
      <c r="C14" t="s">
        <v>921</v>
      </c>
      <c r="D14" s="24">
        <v>9</v>
      </c>
      <c r="E14" s="2">
        <v>0.2408564814814815</v>
      </c>
    </row>
    <row r="15" spans="1:5" ht="13.25" x14ac:dyDescent="0.25">
      <c r="A15" s="10" t="s">
        <v>1377</v>
      </c>
      <c r="B15" s="10" t="s">
        <v>1018</v>
      </c>
      <c r="C15" s="10" t="s">
        <v>923</v>
      </c>
      <c r="D15" s="24">
        <v>10</v>
      </c>
      <c r="E15" s="12">
        <v>0.24623842592592593</v>
      </c>
    </row>
    <row r="16" spans="1:5" ht="13.25" x14ac:dyDescent="0.25">
      <c r="A16" t="s">
        <v>1877</v>
      </c>
      <c r="B16" t="s">
        <v>987</v>
      </c>
      <c r="C16" t="s">
        <v>940</v>
      </c>
      <c r="D16" s="24">
        <v>11</v>
      </c>
      <c r="E16" s="2">
        <v>0.24903935185185186</v>
      </c>
    </row>
    <row r="17" spans="1:5" ht="13.25" x14ac:dyDescent="0.25">
      <c r="A17" t="s">
        <v>1607</v>
      </c>
      <c r="B17" t="s">
        <v>918</v>
      </c>
      <c r="C17" t="s">
        <v>921</v>
      </c>
      <c r="D17" s="24">
        <v>12</v>
      </c>
      <c r="E17" s="2">
        <v>0.2495138888888889</v>
      </c>
    </row>
    <row r="18" spans="1:5" ht="13.25" x14ac:dyDescent="0.25">
      <c r="A18" t="s">
        <v>1822</v>
      </c>
      <c r="B18" t="s">
        <v>1151</v>
      </c>
      <c r="C18" t="s">
        <v>943</v>
      </c>
      <c r="D18" s="24">
        <v>13</v>
      </c>
      <c r="E18" s="2">
        <v>0.25480324074074073</v>
      </c>
    </row>
    <row r="19" spans="1:5" ht="13.25" x14ac:dyDescent="0.25">
      <c r="A19" t="s">
        <v>1608</v>
      </c>
      <c r="B19" t="s">
        <v>918</v>
      </c>
      <c r="C19" t="s">
        <v>921</v>
      </c>
      <c r="D19" s="24">
        <v>14</v>
      </c>
      <c r="E19" s="2">
        <v>0.25590277777777776</v>
      </c>
    </row>
    <row r="20" spans="1:5" ht="13.25" x14ac:dyDescent="0.25">
      <c r="A20" t="s">
        <v>935</v>
      </c>
      <c r="B20" t="s">
        <v>918</v>
      </c>
      <c r="C20" t="s">
        <v>932</v>
      </c>
      <c r="D20" s="24">
        <v>15</v>
      </c>
      <c r="E20" s="2">
        <v>0.25685185185185183</v>
      </c>
    </row>
    <row r="21" spans="1:5" ht="13.25" x14ac:dyDescent="0.25">
      <c r="A21" t="s">
        <v>1950</v>
      </c>
      <c r="B21" t="s">
        <v>995</v>
      </c>
      <c r="C21" t="s">
        <v>929</v>
      </c>
      <c r="D21" s="24">
        <v>16</v>
      </c>
      <c r="E21" s="2">
        <v>0.25841435185185185</v>
      </c>
    </row>
    <row r="22" spans="1:5" ht="13.25" x14ac:dyDescent="0.25">
      <c r="A22" t="s">
        <v>1951</v>
      </c>
      <c r="B22" t="s">
        <v>1018</v>
      </c>
      <c r="C22" t="s">
        <v>929</v>
      </c>
      <c r="D22" s="24">
        <v>17</v>
      </c>
      <c r="E22" s="2">
        <v>0.25987268518518519</v>
      </c>
    </row>
    <row r="23" spans="1:5" ht="13.25" x14ac:dyDescent="0.25">
      <c r="A23" t="s">
        <v>1920</v>
      </c>
      <c r="B23" t="s">
        <v>928</v>
      </c>
      <c r="C23" t="s">
        <v>932</v>
      </c>
      <c r="D23" s="24">
        <v>18</v>
      </c>
      <c r="E23" s="2">
        <v>0.2600810185185185</v>
      </c>
    </row>
    <row r="24" spans="1:5" ht="13.25" x14ac:dyDescent="0.25">
      <c r="A24" s="10" t="s">
        <v>1661</v>
      </c>
      <c r="B24" s="10" t="s">
        <v>1078</v>
      </c>
      <c r="C24" s="10" t="s">
        <v>923</v>
      </c>
      <c r="D24" s="24">
        <v>19</v>
      </c>
      <c r="E24" s="12">
        <v>0.26230324074074074</v>
      </c>
    </row>
    <row r="25" spans="1:5" ht="13.25" x14ac:dyDescent="0.25">
      <c r="A25" t="s">
        <v>1290</v>
      </c>
      <c r="B25" t="s">
        <v>995</v>
      </c>
      <c r="C25" t="s">
        <v>919</v>
      </c>
      <c r="D25" s="24">
        <v>20</v>
      </c>
      <c r="E25" s="2">
        <v>0.26385416666666667</v>
      </c>
    </row>
    <row r="26" spans="1:5" ht="13.25" x14ac:dyDescent="0.25">
      <c r="A26" t="s">
        <v>1744</v>
      </c>
      <c r="B26" t="s">
        <v>925</v>
      </c>
      <c r="C26" t="s">
        <v>932</v>
      </c>
      <c r="D26" s="24">
        <v>21</v>
      </c>
      <c r="E26" s="2">
        <v>0.2641087962962963</v>
      </c>
    </row>
    <row r="27" spans="1:5" ht="13.25" x14ac:dyDescent="0.25">
      <c r="A27" t="s">
        <v>1897</v>
      </c>
      <c r="B27" t="s">
        <v>974</v>
      </c>
      <c r="C27" t="s">
        <v>932</v>
      </c>
      <c r="D27" s="24">
        <v>22</v>
      </c>
      <c r="E27" s="2">
        <v>0.26466435185185183</v>
      </c>
    </row>
    <row r="28" spans="1:5" ht="13.25" x14ac:dyDescent="0.25">
      <c r="A28" t="s">
        <v>1952</v>
      </c>
      <c r="B28" t="s">
        <v>1018</v>
      </c>
      <c r="C28" t="s">
        <v>923</v>
      </c>
      <c r="D28" s="24">
        <v>23</v>
      </c>
      <c r="E28" s="2">
        <v>0.2674421296296296</v>
      </c>
    </row>
    <row r="29" spans="1:5" ht="13.25" x14ac:dyDescent="0.25">
      <c r="A29" s="10" t="s">
        <v>973</v>
      </c>
      <c r="B29" t="s">
        <v>974</v>
      </c>
      <c r="C29" t="s">
        <v>1520</v>
      </c>
      <c r="D29" s="24">
        <v>24</v>
      </c>
      <c r="E29" s="2">
        <v>0.26761574074074074</v>
      </c>
    </row>
    <row r="30" spans="1:5" ht="13.25" x14ac:dyDescent="0.25">
      <c r="A30" s="10" t="s">
        <v>1477</v>
      </c>
      <c r="B30" s="10" t="s">
        <v>1649</v>
      </c>
      <c r="C30" s="10" t="s">
        <v>1520</v>
      </c>
      <c r="D30" s="24">
        <v>25</v>
      </c>
      <c r="E30" s="12">
        <v>0.27099537037037036</v>
      </c>
    </row>
    <row r="31" spans="1:5" ht="13.25" x14ac:dyDescent="0.25">
      <c r="A31" t="s">
        <v>1953</v>
      </c>
      <c r="B31" t="s">
        <v>1954</v>
      </c>
      <c r="C31" t="s">
        <v>921</v>
      </c>
      <c r="D31" s="24">
        <v>26</v>
      </c>
      <c r="E31" s="2">
        <v>0.271400462962963</v>
      </c>
    </row>
    <row r="32" spans="1:5" ht="13.25" x14ac:dyDescent="0.25">
      <c r="A32" t="s">
        <v>1955</v>
      </c>
      <c r="B32" t="s">
        <v>995</v>
      </c>
      <c r="C32" t="s">
        <v>929</v>
      </c>
      <c r="D32" s="24">
        <v>27</v>
      </c>
      <c r="E32" s="2">
        <v>0.27489583333333334</v>
      </c>
    </row>
    <row r="33" spans="1:5" ht="13.25" x14ac:dyDescent="0.25">
      <c r="A33" t="s">
        <v>1956</v>
      </c>
      <c r="B33" t="s">
        <v>1086</v>
      </c>
      <c r="C33" t="s">
        <v>940</v>
      </c>
      <c r="D33" s="24">
        <v>28</v>
      </c>
      <c r="E33" s="2">
        <v>0.2769212962962963</v>
      </c>
    </row>
    <row r="34" spans="1:5" ht="13.25" x14ac:dyDescent="0.25">
      <c r="A34" t="s">
        <v>1761</v>
      </c>
      <c r="B34" t="s">
        <v>1086</v>
      </c>
      <c r="C34" t="s">
        <v>929</v>
      </c>
      <c r="D34" s="24">
        <v>29</v>
      </c>
      <c r="E34" s="2">
        <v>0.27695601851851853</v>
      </c>
    </row>
    <row r="35" spans="1:5" ht="13.25" x14ac:dyDescent="0.25">
      <c r="A35" s="10" t="s">
        <v>1685</v>
      </c>
      <c r="B35" s="10" t="s">
        <v>995</v>
      </c>
      <c r="C35" s="10" t="s">
        <v>929</v>
      </c>
      <c r="D35" s="24">
        <v>30</v>
      </c>
      <c r="E35" s="12">
        <v>0.27708333333333335</v>
      </c>
    </row>
    <row r="36" spans="1:5" ht="13.25" x14ac:dyDescent="0.25">
      <c r="A36" t="s">
        <v>1957</v>
      </c>
      <c r="B36" t="s">
        <v>1178</v>
      </c>
      <c r="C36" t="s">
        <v>943</v>
      </c>
      <c r="D36" s="24">
        <v>31</v>
      </c>
      <c r="E36" s="2">
        <v>0.27861111111111109</v>
      </c>
    </row>
    <row r="37" spans="1:5" ht="13.25" x14ac:dyDescent="0.25">
      <c r="A37" t="s">
        <v>1880</v>
      </c>
      <c r="B37" t="s">
        <v>955</v>
      </c>
      <c r="C37" t="s">
        <v>943</v>
      </c>
      <c r="D37" s="24">
        <v>32</v>
      </c>
      <c r="E37" s="2">
        <v>0.27944444444444444</v>
      </c>
    </row>
    <row r="38" spans="1:5" ht="13.25" x14ac:dyDescent="0.25">
      <c r="A38" t="s">
        <v>1958</v>
      </c>
      <c r="B38" t="s">
        <v>1054</v>
      </c>
      <c r="C38" t="s">
        <v>932</v>
      </c>
      <c r="D38" s="24">
        <v>33</v>
      </c>
      <c r="E38" s="2">
        <v>0.28033564814814815</v>
      </c>
    </row>
    <row r="39" spans="1:5" ht="13.25" x14ac:dyDescent="0.25">
      <c r="A39" t="s">
        <v>986</v>
      </c>
      <c r="B39" t="s">
        <v>987</v>
      </c>
      <c r="C39" t="s">
        <v>919</v>
      </c>
      <c r="D39" s="24">
        <v>34</v>
      </c>
      <c r="E39" s="2">
        <v>0.2804976851851852</v>
      </c>
    </row>
    <row r="40" spans="1:5" ht="13.25" x14ac:dyDescent="0.25">
      <c r="A40" t="s">
        <v>1716</v>
      </c>
      <c r="B40" t="s">
        <v>1078</v>
      </c>
      <c r="C40" t="s">
        <v>923</v>
      </c>
      <c r="D40" s="24">
        <v>35</v>
      </c>
      <c r="E40" s="2">
        <v>0.28150462962962963</v>
      </c>
    </row>
    <row r="41" spans="1:5" ht="13.25" x14ac:dyDescent="0.25">
      <c r="A41" t="s">
        <v>1959</v>
      </c>
      <c r="B41" t="s">
        <v>1086</v>
      </c>
      <c r="C41" t="s">
        <v>929</v>
      </c>
      <c r="D41" s="24">
        <v>36</v>
      </c>
      <c r="E41" s="2">
        <v>0.28274305555555557</v>
      </c>
    </row>
    <row r="42" spans="1:5" ht="13.25" x14ac:dyDescent="0.25">
      <c r="A42" t="s">
        <v>1960</v>
      </c>
      <c r="B42" t="s">
        <v>1159</v>
      </c>
      <c r="C42" t="s">
        <v>943</v>
      </c>
      <c r="D42" s="24">
        <v>37</v>
      </c>
      <c r="E42" s="2">
        <v>0.2834490740740741</v>
      </c>
    </row>
    <row r="43" spans="1:5" ht="13.25" x14ac:dyDescent="0.25">
      <c r="A43" s="10" t="s">
        <v>972</v>
      </c>
      <c r="B43" t="s">
        <v>966</v>
      </c>
      <c r="C43" t="s">
        <v>929</v>
      </c>
      <c r="D43" s="24">
        <v>38</v>
      </c>
      <c r="E43" s="2">
        <v>0.28512731481481485</v>
      </c>
    </row>
    <row r="44" spans="1:5" ht="13.25" x14ac:dyDescent="0.25">
      <c r="A44" t="s">
        <v>1808</v>
      </c>
      <c r="B44" t="s">
        <v>1015</v>
      </c>
      <c r="C44" t="s">
        <v>1520</v>
      </c>
      <c r="D44" s="24">
        <v>39</v>
      </c>
      <c r="E44" s="2">
        <v>0.28548611111111111</v>
      </c>
    </row>
    <row r="45" spans="1:5" ht="13.25" x14ac:dyDescent="0.25">
      <c r="A45" t="s">
        <v>1961</v>
      </c>
      <c r="B45" t="s">
        <v>928</v>
      </c>
      <c r="C45" t="s">
        <v>1520</v>
      </c>
      <c r="D45" s="24">
        <v>40</v>
      </c>
      <c r="E45" s="2">
        <v>0.28560185185185188</v>
      </c>
    </row>
    <row r="46" spans="1:5" ht="13.25" x14ac:dyDescent="0.25">
      <c r="A46" s="10" t="s">
        <v>926</v>
      </c>
      <c r="B46" t="s">
        <v>1909</v>
      </c>
      <c r="C46" t="s">
        <v>921</v>
      </c>
      <c r="D46" s="24">
        <v>41</v>
      </c>
      <c r="E46" s="12">
        <v>0.28716435185185185</v>
      </c>
    </row>
    <row r="47" spans="1:5" ht="13.25" x14ac:dyDescent="0.25">
      <c r="A47" s="10" t="s">
        <v>1289</v>
      </c>
      <c r="B47" t="s">
        <v>1909</v>
      </c>
      <c r="C47" t="s">
        <v>932</v>
      </c>
      <c r="D47" s="24">
        <v>42</v>
      </c>
      <c r="E47" s="2">
        <v>0.2875462962962963</v>
      </c>
    </row>
    <row r="48" spans="1:5" ht="13.25" x14ac:dyDescent="0.25">
      <c r="A48" s="10" t="s">
        <v>1688</v>
      </c>
      <c r="B48" s="10" t="s">
        <v>966</v>
      </c>
      <c r="C48" s="10" t="s">
        <v>929</v>
      </c>
      <c r="D48" s="24">
        <v>43</v>
      </c>
      <c r="E48" s="12">
        <v>0.28994212962962962</v>
      </c>
    </row>
    <row r="49" spans="1:5" ht="13.25" x14ac:dyDescent="0.25">
      <c r="A49" t="s">
        <v>1962</v>
      </c>
      <c r="B49" t="s">
        <v>1018</v>
      </c>
      <c r="C49" t="s">
        <v>943</v>
      </c>
      <c r="D49" s="24">
        <v>44</v>
      </c>
      <c r="E49" s="2">
        <v>0.29002314814814817</v>
      </c>
    </row>
    <row r="50" spans="1:5" ht="13.25" x14ac:dyDescent="0.25">
      <c r="A50" t="s">
        <v>1719</v>
      </c>
      <c r="B50" t="s">
        <v>1757</v>
      </c>
      <c r="C50" t="s">
        <v>1520</v>
      </c>
      <c r="D50" s="24">
        <v>45</v>
      </c>
      <c r="E50" s="2">
        <v>0.29033564814814816</v>
      </c>
    </row>
    <row r="51" spans="1:5" ht="13.25" x14ac:dyDescent="0.25">
      <c r="A51" t="s">
        <v>1963</v>
      </c>
      <c r="B51" t="s">
        <v>1909</v>
      </c>
      <c r="C51" t="s">
        <v>1520</v>
      </c>
      <c r="D51" s="24">
        <v>46</v>
      </c>
      <c r="E51" s="2">
        <v>0.2911111111111111</v>
      </c>
    </row>
    <row r="52" spans="1:5" ht="13.25" x14ac:dyDescent="0.25">
      <c r="A52" t="s">
        <v>1964</v>
      </c>
      <c r="B52" t="s">
        <v>1197</v>
      </c>
      <c r="C52" t="s">
        <v>932</v>
      </c>
      <c r="D52" s="24">
        <v>47</v>
      </c>
      <c r="E52" s="2">
        <v>0.29343750000000002</v>
      </c>
    </row>
    <row r="53" spans="1:5" ht="13.25" x14ac:dyDescent="0.25">
      <c r="A53" t="s">
        <v>1017</v>
      </c>
      <c r="B53" t="s">
        <v>1018</v>
      </c>
      <c r="C53" t="s">
        <v>1520</v>
      </c>
      <c r="D53" s="24">
        <v>48</v>
      </c>
      <c r="E53" s="2">
        <v>0.29450231481481481</v>
      </c>
    </row>
    <row r="54" spans="1:5" ht="13.25" x14ac:dyDescent="0.25">
      <c r="A54" s="10" t="s">
        <v>938</v>
      </c>
      <c r="B54" t="s">
        <v>939</v>
      </c>
      <c r="C54" t="s">
        <v>940</v>
      </c>
      <c r="D54" s="24">
        <v>49</v>
      </c>
      <c r="E54" s="2">
        <v>0.2946759259259259</v>
      </c>
    </row>
    <row r="55" spans="1:5" ht="13.25" x14ac:dyDescent="0.25">
      <c r="A55" t="s">
        <v>1224</v>
      </c>
      <c r="B55" t="s">
        <v>1606</v>
      </c>
      <c r="C55" t="s">
        <v>932</v>
      </c>
      <c r="D55" s="24">
        <v>50</v>
      </c>
      <c r="E55" s="2">
        <v>0.29519675925925926</v>
      </c>
    </row>
    <row r="56" spans="1:5" ht="13.25" x14ac:dyDescent="0.25">
      <c r="A56" t="s">
        <v>1191</v>
      </c>
      <c r="B56" t="s">
        <v>1701</v>
      </c>
      <c r="C56" t="s">
        <v>921</v>
      </c>
      <c r="D56" s="24">
        <v>51</v>
      </c>
      <c r="E56" s="2">
        <v>0.30076388888888889</v>
      </c>
    </row>
    <row r="57" spans="1:5" ht="13.25" x14ac:dyDescent="0.25">
      <c r="A57" t="s">
        <v>1965</v>
      </c>
      <c r="B57" t="s">
        <v>987</v>
      </c>
      <c r="C57" t="s">
        <v>1520</v>
      </c>
      <c r="D57" s="24">
        <v>52</v>
      </c>
      <c r="E57" s="2">
        <v>0.30267361111111107</v>
      </c>
    </row>
    <row r="58" spans="1:5" ht="13.25" x14ac:dyDescent="0.25">
      <c r="A58" t="s">
        <v>1966</v>
      </c>
      <c r="B58" t="s">
        <v>1394</v>
      </c>
      <c r="C58" t="s">
        <v>929</v>
      </c>
      <c r="D58" s="24">
        <v>53</v>
      </c>
      <c r="E58" s="2">
        <v>0.30482638888888886</v>
      </c>
    </row>
    <row r="59" spans="1:5" ht="13.25" x14ac:dyDescent="0.25">
      <c r="A59" t="s">
        <v>1911</v>
      </c>
      <c r="B59" t="s">
        <v>1227</v>
      </c>
      <c r="C59" t="s">
        <v>923</v>
      </c>
      <c r="D59" s="24">
        <v>54</v>
      </c>
      <c r="E59" s="2">
        <v>0.30538194444444444</v>
      </c>
    </row>
    <row r="60" spans="1:5" ht="13.25" x14ac:dyDescent="0.25">
      <c r="A60" t="s">
        <v>1887</v>
      </c>
      <c r="B60" t="s">
        <v>1159</v>
      </c>
      <c r="C60" t="s">
        <v>943</v>
      </c>
      <c r="D60" s="24">
        <v>55</v>
      </c>
      <c r="E60" s="2">
        <v>0.30989583333333331</v>
      </c>
    </row>
    <row r="61" spans="1:5" ht="13.25" x14ac:dyDescent="0.25">
      <c r="A61" s="10" t="s">
        <v>1694</v>
      </c>
      <c r="B61" s="10" t="s">
        <v>1009</v>
      </c>
      <c r="C61" s="10" t="s">
        <v>1520</v>
      </c>
      <c r="D61" s="24">
        <v>56</v>
      </c>
      <c r="E61" s="12">
        <v>0.31175925925925924</v>
      </c>
    </row>
    <row r="62" spans="1:5" ht="13.25" x14ac:dyDescent="0.25">
      <c r="A62" t="s">
        <v>1967</v>
      </c>
      <c r="B62" t="s">
        <v>1018</v>
      </c>
      <c r="C62" t="s">
        <v>921</v>
      </c>
      <c r="D62" s="24">
        <v>57</v>
      </c>
      <c r="E62" s="2">
        <v>0.31643518518518515</v>
      </c>
    </row>
    <row r="63" spans="1:5" ht="13.25" x14ac:dyDescent="0.25">
      <c r="A63" t="s">
        <v>1968</v>
      </c>
      <c r="B63" t="s">
        <v>1909</v>
      </c>
      <c r="C63" t="s">
        <v>921</v>
      </c>
      <c r="D63" s="24">
        <v>58</v>
      </c>
      <c r="E63" s="2">
        <v>0.31940972222222225</v>
      </c>
    </row>
    <row r="64" spans="1:5" ht="13.25" x14ac:dyDescent="0.25">
      <c r="A64" t="s">
        <v>1969</v>
      </c>
      <c r="B64" t="s">
        <v>1523</v>
      </c>
      <c r="C64" t="s">
        <v>1520</v>
      </c>
      <c r="D64" s="24">
        <v>59</v>
      </c>
      <c r="E64" s="2">
        <v>0.32034722222222223</v>
      </c>
    </row>
    <row r="65" spans="1:5" ht="13.25" x14ac:dyDescent="0.25">
      <c r="A65" t="s">
        <v>1970</v>
      </c>
      <c r="B65" t="s">
        <v>1901</v>
      </c>
      <c r="C65" t="s">
        <v>1520</v>
      </c>
      <c r="D65" s="24">
        <v>60</v>
      </c>
      <c r="E65" s="2">
        <v>0.32168981481481479</v>
      </c>
    </row>
    <row r="66" spans="1:5" ht="13.25" x14ac:dyDescent="0.25">
      <c r="A66" t="s">
        <v>1808</v>
      </c>
      <c r="B66" t="s">
        <v>955</v>
      </c>
      <c r="C66" t="s">
        <v>921</v>
      </c>
      <c r="D66" s="24">
        <v>61</v>
      </c>
      <c r="E66" s="2">
        <v>0.32177083333333334</v>
      </c>
    </row>
    <row r="67" spans="1:5" ht="13.25" x14ac:dyDescent="0.25">
      <c r="A67" t="s">
        <v>1723</v>
      </c>
      <c r="B67" t="s">
        <v>1649</v>
      </c>
      <c r="C67" t="s">
        <v>1520</v>
      </c>
      <c r="D67" s="24">
        <v>62</v>
      </c>
      <c r="E67" s="2">
        <v>0.32431712962962961</v>
      </c>
    </row>
    <row r="68" spans="1:5" x14ac:dyDescent="0.25">
      <c r="A68" t="s">
        <v>1971</v>
      </c>
      <c r="B68" t="s">
        <v>1036</v>
      </c>
      <c r="C68" t="s">
        <v>1446</v>
      </c>
      <c r="D68" s="24">
        <v>63</v>
      </c>
      <c r="E68" s="2">
        <v>0.32715277777777779</v>
      </c>
    </row>
    <row r="69" spans="1:5" x14ac:dyDescent="0.25">
      <c r="A69" t="s">
        <v>1972</v>
      </c>
      <c r="B69" t="s">
        <v>1159</v>
      </c>
      <c r="C69" t="s">
        <v>932</v>
      </c>
      <c r="D69" s="24">
        <v>64</v>
      </c>
      <c r="E69" s="2">
        <v>0.32900462962962962</v>
      </c>
    </row>
    <row r="70" spans="1:5" x14ac:dyDescent="0.25">
      <c r="A70" t="s">
        <v>1973</v>
      </c>
      <c r="B70" t="s">
        <v>1649</v>
      </c>
      <c r="C70" t="s">
        <v>929</v>
      </c>
      <c r="D70" s="24">
        <v>65</v>
      </c>
      <c r="E70" s="2">
        <v>0.33775462962962965</v>
      </c>
    </row>
    <row r="71" spans="1:5" x14ac:dyDescent="0.25">
      <c r="A71" t="s">
        <v>1168</v>
      </c>
      <c r="B71" t="s">
        <v>955</v>
      </c>
      <c r="C71" t="s">
        <v>943</v>
      </c>
      <c r="D71" s="24">
        <v>66</v>
      </c>
      <c r="E71" s="2">
        <v>0.36930555555555555</v>
      </c>
    </row>
  </sheetData>
  <phoneticPr fontId="4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1"/>
  <sheetViews>
    <sheetView topLeftCell="A26" workbookViewId="0">
      <selection activeCell="A15" sqref="A15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9" ht="13" x14ac:dyDescent="0.3">
      <c r="A1" s="3" t="s">
        <v>563</v>
      </c>
      <c r="B1" s="3"/>
      <c r="C1" s="3" t="s">
        <v>1984</v>
      </c>
      <c r="D1" s="8"/>
      <c r="E1" s="21"/>
    </row>
    <row r="2" spans="1:9" ht="13" x14ac:dyDescent="0.3">
      <c r="A2" s="3"/>
      <c r="B2" s="3"/>
      <c r="C2" s="3" t="s">
        <v>1985</v>
      </c>
      <c r="D2" s="8"/>
      <c r="E2" s="21"/>
    </row>
    <row r="3" spans="1:9" ht="13" x14ac:dyDescent="0.3">
      <c r="A3" s="3" t="s">
        <v>1946</v>
      </c>
      <c r="B3" s="3"/>
      <c r="C3" s="3"/>
      <c r="D3" s="8"/>
      <c r="E3" s="21"/>
    </row>
    <row r="4" spans="1:9" ht="13" x14ac:dyDescent="0.3">
      <c r="A4" s="3"/>
      <c r="B4" s="3"/>
      <c r="C4" s="3"/>
      <c r="D4" s="8"/>
      <c r="E4" s="21"/>
    </row>
    <row r="5" spans="1:9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9" ht="13.25" x14ac:dyDescent="0.25">
      <c r="A6" t="s">
        <v>1908</v>
      </c>
      <c r="B6" t="s">
        <v>1159</v>
      </c>
      <c r="D6" s="1">
        <v>1</v>
      </c>
      <c r="E6" s="18">
        <v>0.49674768518518519</v>
      </c>
      <c r="I6" s="18"/>
    </row>
    <row r="7" spans="1:9" ht="13.25" x14ac:dyDescent="0.25">
      <c r="A7" t="s">
        <v>1315</v>
      </c>
      <c r="B7" t="s">
        <v>1093</v>
      </c>
      <c r="D7" s="1">
        <v>2</v>
      </c>
      <c r="E7" s="18">
        <v>0.50694444444444442</v>
      </c>
      <c r="I7" s="18"/>
    </row>
    <row r="8" spans="1:9" ht="13.25" x14ac:dyDescent="0.25">
      <c r="A8" t="s">
        <v>1889</v>
      </c>
      <c r="B8" t="s">
        <v>1151</v>
      </c>
      <c r="D8" s="1">
        <v>3</v>
      </c>
      <c r="E8" s="18">
        <v>0.5087962962962963</v>
      </c>
      <c r="I8" s="18"/>
    </row>
    <row r="9" spans="1:9" ht="13.25" x14ac:dyDescent="0.25">
      <c r="A9" t="s">
        <v>1877</v>
      </c>
      <c r="B9" t="s">
        <v>987</v>
      </c>
      <c r="D9" s="1">
        <v>4</v>
      </c>
      <c r="E9" s="18">
        <v>0.51930555555555558</v>
      </c>
      <c r="I9" s="18"/>
    </row>
    <row r="10" spans="1:9" ht="13.25" x14ac:dyDescent="0.25">
      <c r="A10" s="10" t="s">
        <v>1464</v>
      </c>
      <c r="B10" s="10" t="s">
        <v>1151</v>
      </c>
      <c r="C10" s="10"/>
      <c r="D10" s="1">
        <v>5</v>
      </c>
      <c r="E10" s="18">
        <v>0.52841435185185182</v>
      </c>
      <c r="H10" s="10"/>
      <c r="I10" s="18"/>
    </row>
    <row r="11" spans="1:9" ht="13.25" x14ac:dyDescent="0.25">
      <c r="A11" t="s">
        <v>1774</v>
      </c>
      <c r="B11" t="s">
        <v>1523</v>
      </c>
      <c r="D11" s="1">
        <v>6</v>
      </c>
      <c r="E11" s="18">
        <v>0.53605324074074079</v>
      </c>
      <c r="I11" s="18"/>
    </row>
    <row r="12" spans="1:9" ht="13.25" x14ac:dyDescent="0.25">
      <c r="A12" s="10" t="s">
        <v>1713</v>
      </c>
      <c r="B12" t="s">
        <v>1701</v>
      </c>
      <c r="D12" s="1">
        <v>7</v>
      </c>
      <c r="E12" s="18">
        <v>0.53815972222222219</v>
      </c>
      <c r="I12" s="18"/>
    </row>
    <row r="13" spans="1:9" ht="13.25" x14ac:dyDescent="0.25">
      <c r="A13" t="s">
        <v>1776</v>
      </c>
      <c r="B13" t="s">
        <v>1656</v>
      </c>
      <c r="D13" s="1">
        <v>8</v>
      </c>
      <c r="E13" s="18">
        <v>0.55048611111111112</v>
      </c>
      <c r="I13" s="18"/>
    </row>
    <row r="14" spans="1:9" ht="13.25" x14ac:dyDescent="0.25">
      <c r="A14" t="s">
        <v>1119</v>
      </c>
      <c r="B14" t="s">
        <v>1095</v>
      </c>
      <c r="D14" s="1">
        <v>9</v>
      </c>
      <c r="E14" s="18">
        <v>0.55760416666666668</v>
      </c>
      <c r="I14" s="18"/>
    </row>
    <row r="15" spans="1:9" ht="13.25" x14ac:dyDescent="0.25">
      <c r="A15" t="s">
        <v>1608</v>
      </c>
      <c r="B15" t="s">
        <v>918</v>
      </c>
      <c r="D15" s="1">
        <v>10</v>
      </c>
      <c r="E15" s="18">
        <v>0.56344907407407407</v>
      </c>
      <c r="I15" s="18"/>
    </row>
    <row r="16" spans="1:9" ht="13.25" x14ac:dyDescent="0.25">
      <c r="A16" t="s">
        <v>1744</v>
      </c>
      <c r="B16" t="s">
        <v>925</v>
      </c>
      <c r="D16" s="1">
        <v>11</v>
      </c>
      <c r="E16" s="18">
        <v>0.56866898148148148</v>
      </c>
      <c r="I16" s="18"/>
    </row>
    <row r="17" spans="1:9" ht="13.25" x14ac:dyDescent="0.25">
      <c r="A17" s="10" t="s">
        <v>973</v>
      </c>
      <c r="B17" t="s">
        <v>974</v>
      </c>
      <c r="D17" s="1">
        <v>12</v>
      </c>
      <c r="E17" s="18">
        <v>0.58496527777777774</v>
      </c>
      <c r="I17" s="18"/>
    </row>
    <row r="18" spans="1:9" ht="13.25" x14ac:dyDescent="0.25">
      <c r="A18" t="s">
        <v>935</v>
      </c>
      <c r="B18" t="s">
        <v>918</v>
      </c>
      <c r="D18" s="1">
        <v>13</v>
      </c>
      <c r="E18" s="18">
        <v>0.58802083333333333</v>
      </c>
      <c r="I18" s="18"/>
    </row>
    <row r="19" spans="1:9" ht="13.25" x14ac:dyDescent="0.25">
      <c r="A19" t="s">
        <v>1960</v>
      </c>
      <c r="B19" t="s">
        <v>1159</v>
      </c>
      <c r="D19" s="1">
        <v>14</v>
      </c>
      <c r="E19" s="18">
        <v>0.59918981481481481</v>
      </c>
      <c r="I19" s="18"/>
    </row>
    <row r="20" spans="1:9" ht="13.25" x14ac:dyDescent="0.25">
      <c r="A20" t="s">
        <v>1949</v>
      </c>
      <c r="B20" t="s">
        <v>918</v>
      </c>
      <c r="D20" s="1">
        <v>15</v>
      </c>
      <c r="E20" s="18">
        <v>0.59942129629629626</v>
      </c>
      <c r="I20" s="18"/>
    </row>
    <row r="21" spans="1:9" ht="13.25" x14ac:dyDescent="0.25">
      <c r="A21" t="s">
        <v>1344</v>
      </c>
      <c r="B21" t="s">
        <v>1702</v>
      </c>
      <c r="D21" s="1">
        <v>16</v>
      </c>
      <c r="E21" s="18">
        <v>0.6056597222222222</v>
      </c>
      <c r="I21" s="18"/>
    </row>
    <row r="22" spans="1:9" ht="13.25" x14ac:dyDescent="0.25">
      <c r="A22" t="s">
        <v>1897</v>
      </c>
      <c r="B22" t="s">
        <v>974</v>
      </c>
      <c r="D22" s="1">
        <v>17</v>
      </c>
      <c r="E22" s="18">
        <v>0.60980324074074077</v>
      </c>
      <c r="I22" s="18"/>
    </row>
    <row r="23" spans="1:9" ht="13.25" x14ac:dyDescent="0.25">
      <c r="A23" t="s">
        <v>1290</v>
      </c>
      <c r="B23" t="s">
        <v>995</v>
      </c>
      <c r="D23" s="1">
        <v>18</v>
      </c>
      <c r="E23" s="18">
        <v>0.61603009259259256</v>
      </c>
      <c r="I23" s="18"/>
    </row>
    <row r="24" spans="1:9" ht="13.25" x14ac:dyDescent="0.25">
      <c r="A24" t="s">
        <v>1822</v>
      </c>
      <c r="B24" t="s">
        <v>1151</v>
      </c>
      <c r="D24" s="1">
        <v>19</v>
      </c>
      <c r="E24" s="18">
        <v>0.61665509259259255</v>
      </c>
      <c r="I24" s="18"/>
    </row>
    <row r="25" spans="1:9" ht="13.25" x14ac:dyDescent="0.25">
      <c r="A25" t="s">
        <v>1927</v>
      </c>
      <c r="B25" t="s">
        <v>1011</v>
      </c>
      <c r="D25" s="1">
        <v>20</v>
      </c>
      <c r="E25" s="18">
        <v>0.61892361111111116</v>
      </c>
      <c r="I25" s="18"/>
    </row>
    <row r="26" spans="1:9" ht="13.25" x14ac:dyDescent="0.25">
      <c r="A26" t="s">
        <v>1926</v>
      </c>
      <c r="B26" t="s">
        <v>1054</v>
      </c>
      <c r="D26" s="1">
        <v>21</v>
      </c>
      <c r="E26" s="18">
        <v>0.62017361111111113</v>
      </c>
      <c r="I26" s="18"/>
    </row>
    <row r="27" spans="1:9" ht="13.25" x14ac:dyDescent="0.25">
      <c r="A27" t="s">
        <v>1977</v>
      </c>
      <c r="B27" t="s">
        <v>995</v>
      </c>
      <c r="D27" s="1">
        <v>22</v>
      </c>
      <c r="E27" s="18">
        <v>0.62197916666666664</v>
      </c>
      <c r="I27" s="18"/>
    </row>
    <row r="28" spans="1:9" ht="13.25" x14ac:dyDescent="0.25">
      <c r="A28" s="10" t="s">
        <v>933</v>
      </c>
      <c r="B28" t="s">
        <v>934</v>
      </c>
      <c r="D28" s="1">
        <v>23</v>
      </c>
      <c r="E28" s="18">
        <v>0.62623842592592593</v>
      </c>
      <c r="I28" s="18"/>
    </row>
    <row r="29" spans="1:9" ht="13.25" x14ac:dyDescent="0.25">
      <c r="A29" s="10" t="s">
        <v>1289</v>
      </c>
      <c r="B29" t="s">
        <v>1909</v>
      </c>
      <c r="D29" s="1">
        <v>24</v>
      </c>
      <c r="E29" s="18">
        <v>0.62988425925925928</v>
      </c>
      <c r="I29" s="18"/>
    </row>
    <row r="30" spans="1:9" ht="13.25" x14ac:dyDescent="0.25">
      <c r="A30" t="s">
        <v>1978</v>
      </c>
      <c r="B30" t="s">
        <v>1979</v>
      </c>
      <c r="D30" s="1">
        <v>25</v>
      </c>
      <c r="E30" s="18">
        <v>0.63061342592592595</v>
      </c>
      <c r="I30" s="18"/>
    </row>
    <row r="31" spans="1:9" ht="13.25" x14ac:dyDescent="0.25">
      <c r="A31" t="s">
        <v>1980</v>
      </c>
      <c r="B31" t="s">
        <v>1981</v>
      </c>
      <c r="D31" s="1">
        <v>26</v>
      </c>
      <c r="E31" s="18">
        <v>0.63211805555555556</v>
      </c>
      <c r="I31" s="18"/>
    </row>
    <row r="32" spans="1:9" ht="13.25" x14ac:dyDescent="0.25">
      <c r="A32" t="s">
        <v>1959</v>
      </c>
      <c r="B32" t="s">
        <v>1086</v>
      </c>
      <c r="D32" s="1">
        <v>27</v>
      </c>
      <c r="E32" s="18">
        <v>0.63504629629629628</v>
      </c>
      <c r="I32" s="18"/>
    </row>
    <row r="33" spans="1:9" ht="13.25" x14ac:dyDescent="0.25">
      <c r="A33" t="s">
        <v>1982</v>
      </c>
      <c r="B33" t="s">
        <v>1159</v>
      </c>
      <c r="D33" s="1">
        <v>28</v>
      </c>
      <c r="E33" s="18">
        <v>0.63659722222222226</v>
      </c>
      <c r="I33" s="18"/>
    </row>
    <row r="34" spans="1:9" ht="13.25" x14ac:dyDescent="0.25">
      <c r="A34" t="s">
        <v>1292</v>
      </c>
      <c r="B34" t="s">
        <v>1523</v>
      </c>
      <c r="D34" s="1">
        <v>29</v>
      </c>
      <c r="E34" s="18">
        <v>0.64355324074074072</v>
      </c>
      <c r="I34" s="18"/>
    </row>
    <row r="35" spans="1:9" ht="13.25" x14ac:dyDescent="0.25">
      <c r="A35" t="s">
        <v>1823</v>
      </c>
      <c r="B35" t="s">
        <v>1197</v>
      </c>
      <c r="D35" s="1">
        <v>30</v>
      </c>
      <c r="E35" s="18">
        <v>0.64655092592592589</v>
      </c>
      <c r="I35" s="18"/>
    </row>
    <row r="36" spans="1:9" ht="13.25" x14ac:dyDescent="0.25">
      <c r="A36" t="s">
        <v>1716</v>
      </c>
      <c r="B36" t="s">
        <v>1078</v>
      </c>
      <c r="D36" s="1">
        <v>31</v>
      </c>
      <c r="E36" s="18">
        <v>0.64732638888888894</v>
      </c>
      <c r="I36" s="18"/>
    </row>
    <row r="37" spans="1:9" ht="13.25" x14ac:dyDescent="0.25">
      <c r="A37" t="s">
        <v>1884</v>
      </c>
      <c r="B37" t="s">
        <v>1159</v>
      </c>
      <c r="D37" s="1">
        <v>32</v>
      </c>
      <c r="E37" s="18">
        <v>0.64901620370370372</v>
      </c>
      <c r="I37" s="18"/>
    </row>
    <row r="38" spans="1:9" ht="13.25" x14ac:dyDescent="0.25">
      <c r="A38" t="s">
        <v>1358</v>
      </c>
      <c r="B38" t="s">
        <v>1197</v>
      </c>
      <c r="D38" s="1">
        <v>33</v>
      </c>
      <c r="E38" s="18">
        <v>0.65405092592592595</v>
      </c>
      <c r="I38" s="18"/>
    </row>
    <row r="39" spans="1:9" ht="13.25" x14ac:dyDescent="0.25">
      <c r="A39" s="10" t="s">
        <v>1477</v>
      </c>
      <c r="B39" s="10" t="s">
        <v>1649</v>
      </c>
      <c r="C39" s="10"/>
      <c r="D39" s="1">
        <v>34</v>
      </c>
      <c r="E39" s="18">
        <v>0.66981481481481486</v>
      </c>
      <c r="H39" s="10"/>
      <c r="I39" s="18"/>
    </row>
    <row r="40" spans="1:9" ht="13.25" x14ac:dyDescent="0.25">
      <c r="A40" s="10" t="s">
        <v>2262</v>
      </c>
      <c r="B40" t="s">
        <v>1159</v>
      </c>
      <c r="D40" s="1">
        <v>35</v>
      </c>
      <c r="E40" s="18">
        <v>0.6841666666666667</v>
      </c>
      <c r="I40" s="18"/>
    </row>
    <row r="41" spans="1:9" ht="13.25" x14ac:dyDescent="0.25">
      <c r="A41" t="s">
        <v>1983</v>
      </c>
      <c r="B41" t="s">
        <v>974</v>
      </c>
      <c r="D41" s="1">
        <v>36</v>
      </c>
      <c r="E41" s="18">
        <v>0.6975231481481482</v>
      </c>
      <c r="I41" s="18"/>
    </row>
  </sheetData>
  <phoneticPr fontId="4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7"/>
  <sheetViews>
    <sheetView topLeftCell="A14" workbookViewId="0">
      <selection activeCell="A38" sqref="A38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7" ht="13" x14ac:dyDescent="0.3">
      <c r="A1" s="3" t="s">
        <v>1992</v>
      </c>
      <c r="B1" s="3"/>
      <c r="C1" s="3" t="s">
        <v>1984</v>
      </c>
      <c r="D1" s="8"/>
      <c r="E1" s="21"/>
    </row>
    <row r="2" spans="1:7" ht="13" x14ac:dyDescent="0.3">
      <c r="A2" s="3"/>
      <c r="B2" s="3"/>
      <c r="C2" s="3" t="s">
        <v>1993</v>
      </c>
      <c r="D2" s="8"/>
      <c r="E2" s="21"/>
    </row>
    <row r="3" spans="1:7" ht="13" x14ac:dyDescent="0.3">
      <c r="A3" s="3" t="s">
        <v>1946</v>
      </c>
      <c r="B3" s="3"/>
      <c r="C3" s="3"/>
      <c r="D3" s="8"/>
      <c r="E3" s="21"/>
    </row>
    <row r="4" spans="1:7" ht="13" x14ac:dyDescent="0.3">
      <c r="A4" s="3"/>
      <c r="B4" s="3"/>
      <c r="C4" s="3"/>
      <c r="D4" s="8"/>
      <c r="E4" s="21"/>
    </row>
    <row r="5" spans="1:7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7" ht="13.25" x14ac:dyDescent="0.25">
      <c r="A6" s="10" t="s">
        <v>1119</v>
      </c>
      <c r="B6" s="10" t="s">
        <v>1095</v>
      </c>
      <c r="C6" s="10" t="s">
        <v>1520</v>
      </c>
      <c r="D6" s="1">
        <v>1</v>
      </c>
      <c r="E6" s="18">
        <v>0.23435185185185184</v>
      </c>
      <c r="F6" s="10"/>
      <c r="G6" s="18"/>
    </row>
    <row r="7" spans="1:7" ht="13.25" x14ac:dyDescent="0.25">
      <c r="A7" s="10" t="s">
        <v>1908</v>
      </c>
      <c r="B7" s="10" t="s">
        <v>1159</v>
      </c>
      <c r="C7" s="10" t="s">
        <v>932</v>
      </c>
      <c r="D7" s="1">
        <v>2</v>
      </c>
      <c r="E7" s="18">
        <v>0.24668981481481481</v>
      </c>
      <c r="F7" s="10"/>
      <c r="G7" s="18"/>
    </row>
    <row r="8" spans="1:7" ht="13.25" x14ac:dyDescent="0.25">
      <c r="A8" s="10" t="s">
        <v>1713</v>
      </c>
      <c r="B8" s="10" t="s">
        <v>1701</v>
      </c>
      <c r="C8" s="10" t="s">
        <v>921</v>
      </c>
      <c r="D8" s="1">
        <v>3</v>
      </c>
      <c r="E8" s="18">
        <v>0.24899305555555556</v>
      </c>
      <c r="F8" s="10"/>
      <c r="G8" s="18"/>
    </row>
    <row r="9" spans="1:7" ht="13.25" x14ac:dyDescent="0.25">
      <c r="A9" s="10" t="s">
        <v>1917</v>
      </c>
      <c r="B9" s="10" t="s">
        <v>1086</v>
      </c>
      <c r="C9" s="10" t="s">
        <v>932</v>
      </c>
      <c r="D9" s="1">
        <v>4</v>
      </c>
      <c r="E9" s="18">
        <v>0.25107638888888889</v>
      </c>
      <c r="F9" s="10"/>
      <c r="G9" s="18"/>
    </row>
    <row r="10" spans="1:7" ht="13.25" x14ac:dyDescent="0.25">
      <c r="A10" s="10" t="s">
        <v>1774</v>
      </c>
      <c r="B10" s="10" t="s">
        <v>1523</v>
      </c>
      <c r="C10" s="10" t="s">
        <v>1520</v>
      </c>
      <c r="D10" s="1">
        <v>5</v>
      </c>
      <c r="E10" s="18">
        <v>0.25541666666666668</v>
      </c>
      <c r="F10" s="10"/>
      <c r="G10" s="18"/>
    </row>
    <row r="11" spans="1:7" ht="13.25" x14ac:dyDescent="0.25">
      <c r="A11" s="10" t="s">
        <v>917</v>
      </c>
      <c r="B11" s="10" t="s">
        <v>995</v>
      </c>
      <c r="C11" s="10" t="s">
        <v>932</v>
      </c>
      <c r="D11" s="1">
        <v>6</v>
      </c>
      <c r="E11" s="18">
        <v>0.25890046296296299</v>
      </c>
      <c r="F11" s="10"/>
      <c r="G11" s="18"/>
    </row>
    <row r="12" spans="1:7" ht="13.25" x14ac:dyDescent="0.25">
      <c r="A12" s="10" t="s">
        <v>1292</v>
      </c>
      <c r="B12" s="10" t="s">
        <v>1523</v>
      </c>
      <c r="C12" s="10" t="s">
        <v>929</v>
      </c>
      <c r="D12" s="1">
        <v>7</v>
      </c>
      <c r="E12" s="18">
        <v>0.27108796296296295</v>
      </c>
      <c r="F12" s="10"/>
      <c r="G12" s="18"/>
    </row>
    <row r="13" spans="1:7" ht="13.25" x14ac:dyDescent="0.25">
      <c r="A13" s="10" t="s">
        <v>1776</v>
      </c>
      <c r="B13" s="10" t="s">
        <v>1656</v>
      </c>
      <c r="C13" s="10" t="s">
        <v>923</v>
      </c>
      <c r="D13" s="1">
        <v>8</v>
      </c>
      <c r="E13" s="18">
        <v>0.28331018518518519</v>
      </c>
      <c r="F13" s="10"/>
      <c r="G13" s="18"/>
    </row>
    <row r="14" spans="1:7" ht="13.25" x14ac:dyDescent="0.25">
      <c r="A14" s="10" t="s">
        <v>1986</v>
      </c>
      <c r="B14" s="10" t="s">
        <v>1656</v>
      </c>
      <c r="C14" s="10" t="s">
        <v>932</v>
      </c>
      <c r="D14" s="1">
        <v>9</v>
      </c>
      <c r="E14" s="18">
        <v>0.29449074074074072</v>
      </c>
      <c r="F14" s="10"/>
      <c r="G14" s="18"/>
    </row>
    <row r="15" spans="1:7" ht="13.25" x14ac:dyDescent="0.25">
      <c r="A15" s="10" t="s">
        <v>1744</v>
      </c>
      <c r="B15" s="10" t="s">
        <v>925</v>
      </c>
      <c r="C15" s="10" t="s">
        <v>932</v>
      </c>
      <c r="D15" s="1">
        <v>10</v>
      </c>
      <c r="E15" s="18">
        <v>0.29468749999999999</v>
      </c>
      <c r="F15" s="10"/>
      <c r="G15" s="18"/>
    </row>
    <row r="16" spans="1:7" ht="13.25" x14ac:dyDescent="0.25">
      <c r="A16" s="10" t="s">
        <v>973</v>
      </c>
      <c r="B16" s="10" t="s">
        <v>974</v>
      </c>
      <c r="C16" s="10" t="s">
        <v>1520</v>
      </c>
      <c r="D16" s="1">
        <v>11</v>
      </c>
      <c r="E16" s="18">
        <v>0.29822916666666666</v>
      </c>
      <c r="F16" s="10"/>
      <c r="G16" s="18"/>
    </row>
    <row r="17" spans="1:7" ht="13.25" x14ac:dyDescent="0.25">
      <c r="A17" s="10" t="s">
        <v>988</v>
      </c>
      <c r="B17" s="10" t="s">
        <v>1523</v>
      </c>
      <c r="C17" s="10" t="s">
        <v>929</v>
      </c>
      <c r="D17" s="1">
        <v>12</v>
      </c>
      <c r="E17" s="18">
        <v>0.30776620370370372</v>
      </c>
      <c r="F17" s="10"/>
      <c r="G17" s="18"/>
    </row>
    <row r="18" spans="1:7" ht="13.25" x14ac:dyDescent="0.25">
      <c r="A18" s="10" t="s">
        <v>1613</v>
      </c>
      <c r="B18" s="10" t="s">
        <v>1979</v>
      </c>
      <c r="C18" s="10" t="s">
        <v>1520</v>
      </c>
      <c r="D18" s="1">
        <v>13</v>
      </c>
      <c r="E18" s="18">
        <v>0.3117476851851852</v>
      </c>
      <c r="F18" s="10"/>
      <c r="G18" s="18"/>
    </row>
    <row r="19" spans="1:7" ht="13.25" x14ac:dyDescent="0.25">
      <c r="A19" s="10" t="s">
        <v>1987</v>
      </c>
      <c r="B19" s="10" t="s">
        <v>980</v>
      </c>
      <c r="C19" s="10" t="s">
        <v>929</v>
      </c>
      <c r="D19" s="1">
        <v>14</v>
      </c>
      <c r="E19" s="18">
        <v>0.31258101851851849</v>
      </c>
      <c r="F19" s="10"/>
      <c r="G19" s="18"/>
    </row>
    <row r="20" spans="1:7" ht="13.25" x14ac:dyDescent="0.25">
      <c r="A20" s="10" t="s">
        <v>1988</v>
      </c>
      <c r="B20" s="10" t="s">
        <v>925</v>
      </c>
      <c r="C20" s="10" t="s">
        <v>921</v>
      </c>
      <c r="D20" s="1">
        <v>15</v>
      </c>
      <c r="E20" s="18">
        <v>0.31329861111111112</v>
      </c>
      <c r="F20" s="10"/>
      <c r="G20" s="18"/>
    </row>
    <row r="21" spans="1:7" ht="13.25" x14ac:dyDescent="0.25">
      <c r="A21" s="10" t="s">
        <v>1680</v>
      </c>
      <c r="B21" s="10" t="s">
        <v>2261</v>
      </c>
      <c r="C21" s="10"/>
      <c r="D21" s="1">
        <v>16</v>
      </c>
      <c r="E21" s="18">
        <v>0.31887731481481479</v>
      </c>
      <c r="F21" s="10"/>
      <c r="G21" s="18"/>
    </row>
    <row r="22" spans="1:7" ht="13.25" x14ac:dyDescent="0.25">
      <c r="A22" s="10" t="s">
        <v>1823</v>
      </c>
      <c r="B22" s="10" t="s">
        <v>1197</v>
      </c>
      <c r="C22" s="10" t="s">
        <v>1520</v>
      </c>
      <c r="D22" s="1">
        <v>17</v>
      </c>
      <c r="E22" s="18">
        <v>0.32462962962962966</v>
      </c>
      <c r="F22" s="10"/>
      <c r="G22" s="18"/>
    </row>
    <row r="23" spans="1:7" ht="13.25" x14ac:dyDescent="0.25">
      <c r="A23" s="10" t="s">
        <v>1244</v>
      </c>
      <c r="B23" s="10" t="s">
        <v>1018</v>
      </c>
      <c r="C23" s="10" t="s">
        <v>932</v>
      </c>
      <c r="D23" s="1">
        <v>18</v>
      </c>
      <c r="E23" s="18">
        <v>0.32771990740740742</v>
      </c>
      <c r="F23" s="10"/>
      <c r="G23" s="18"/>
    </row>
    <row r="24" spans="1:7" ht="13.25" x14ac:dyDescent="0.25">
      <c r="A24" s="10" t="s">
        <v>1885</v>
      </c>
      <c r="B24" s="10" t="s">
        <v>1159</v>
      </c>
      <c r="C24" s="10" t="s">
        <v>929</v>
      </c>
      <c r="D24" s="1">
        <v>19</v>
      </c>
      <c r="E24" s="18">
        <v>0.32822916666666668</v>
      </c>
      <c r="F24" s="10"/>
      <c r="G24" s="18"/>
    </row>
    <row r="25" spans="1:7" ht="13.25" x14ac:dyDescent="0.25">
      <c r="A25" s="10" t="s">
        <v>1358</v>
      </c>
      <c r="B25" s="10" t="s">
        <v>1197</v>
      </c>
      <c r="C25" s="10" t="s">
        <v>932</v>
      </c>
      <c r="D25" s="1">
        <v>20</v>
      </c>
      <c r="E25" s="18">
        <v>0.33917824074074077</v>
      </c>
      <c r="F25" s="10"/>
      <c r="G25" s="18"/>
    </row>
    <row r="26" spans="1:7" ht="13.25" x14ac:dyDescent="0.25">
      <c r="A26" s="10" t="s">
        <v>1989</v>
      </c>
      <c r="B26" s="10" t="s">
        <v>1981</v>
      </c>
      <c r="C26" s="10" t="s">
        <v>921</v>
      </c>
      <c r="D26" s="1">
        <v>21</v>
      </c>
      <c r="E26" s="18">
        <v>0.34165509259259258</v>
      </c>
      <c r="F26" s="10"/>
      <c r="G26" s="18"/>
    </row>
    <row r="27" spans="1:7" ht="13.25" x14ac:dyDescent="0.25">
      <c r="A27" s="10" t="s">
        <v>1004</v>
      </c>
      <c r="B27" s="10" t="s">
        <v>960</v>
      </c>
      <c r="C27" s="10" t="s">
        <v>932</v>
      </c>
      <c r="D27" s="1">
        <v>22</v>
      </c>
      <c r="E27" s="18">
        <v>0.35461805555555553</v>
      </c>
      <c r="F27" s="10"/>
      <c r="G27" s="18"/>
    </row>
    <row r="28" spans="1:7" ht="13.25" x14ac:dyDescent="0.25">
      <c r="A28" s="10" t="s">
        <v>1990</v>
      </c>
      <c r="B28" s="10" t="s">
        <v>1197</v>
      </c>
      <c r="C28" s="10" t="s">
        <v>1520</v>
      </c>
      <c r="D28" s="1">
        <v>23</v>
      </c>
      <c r="E28" s="18">
        <v>0.36206018518518518</v>
      </c>
      <c r="F28" s="10"/>
      <c r="G28" s="18"/>
    </row>
    <row r="29" spans="1:7" ht="13.25" x14ac:dyDescent="0.25">
      <c r="A29" s="10" t="s">
        <v>1991</v>
      </c>
      <c r="B29" s="10" t="s">
        <v>980</v>
      </c>
      <c r="C29" s="10" t="s">
        <v>929</v>
      </c>
      <c r="D29" s="1">
        <v>24</v>
      </c>
      <c r="E29" s="18">
        <v>0.36416666666666669</v>
      </c>
      <c r="F29" s="10"/>
      <c r="G29" s="18"/>
    </row>
    <row r="30" spans="1:7" ht="13.25" x14ac:dyDescent="0.25">
      <c r="A30" s="10" t="s">
        <v>1969</v>
      </c>
      <c r="B30" s="10" t="s">
        <v>1523</v>
      </c>
      <c r="C30" s="10"/>
      <c r="D30" s="1">
        <v>25</v>
      </c>
      <c r="E30" s="18">
        <v>0.36621527777777779</v>
      </c>
      <c r="F30" s="10"/>
      <c r="G30" s="18"/>
    </row>
    <row r="31" spans="1:7" ht="13.25" x14ac:dyDescent="0.25">
      <c r="A31" s="10" t="s">
        <v>1138</v>
      </c>
      <c r="B31" s="10" t="s">
        <v>980</v>
      </c>
      <c r="C31" s="10"/>
      <c r="D31" s="1">
        <v>26</v>
      </c>
      <c r="E31" s="18">
        <v>0.39589120370370373</v>
      </c>
      <c r="F31" s="10"/>
      <c r="G31" s="18"/>
    </row>
    <row r="32" spans="1:7" ht="13.25" x14ac:dyDescent="0.25">
      <c r="A32" s="10" t="s">
        <v>1983</v>
      </c>
      <c r="B32" s="10" t="s">
        <v>974</v>
      </c>
      <c r="C32" s="10" t="s">
        <v>1905</v>
      </c>
      <c r="D32" s="1"/>
      <c r="E32" s="32" t="s">
        <v>1317</v>
      </c>
      <c r="F32" s="10"/>
      <c r="G32" s="18"/>
    </row>
    <row r="33" spans="1:5" ht="13.25" x14ac:dyDescent="0.25">
      <c r="A33" s="10" t="s">
        <v>1290</v>
      </c>
      <c r="B33" s="10" t="s">
        <v>995</v>
      </c>
      <c r="E33" t="s">
        <v>1316</v>
      </c>
    </row>
    <row r="34" spans="1:5" ht="13.25" x14ac:dyDescent="0.25">
      <c r="A34" s="10" t="s">
        <v>1884</v>
      </c>
      <c r="B34" s="10" t="s">
        <v>1159</v>
      </c>
      <c r="E34" t="s">
        <v>1316</v>
      </c>
    </row>
    <row r="35" spans="1:5" ht="13.25" x14ac:dyDescent="0.25">
      <c r="A35" s="10" t="s">
        <v>1289</v>
      </c>
      <c r="B35" s="10" t="s">
        <v>1909</v>
      </c>
      <c r="E35" s="18" t="s">
        <v>1316</v>
      </c>
    </row>
    <row r="36" spans="1:5" ht="13.25" x14ac:dyDescent="0.25">
      <c r="A36" s="10" t="s">
        <v>1607</v>
      </c>
      <c r="B36" s="10" t="s">
        <v>918</v>
      </c>
      <c r="E36" s="18" t="s">
        <v>1316</v>
      </c>
    </row>
    <row r="37" spans="1:5" ht="13.25" x14ac:dyDescent="0.25">
      <c r="A37" s="10" t="s">
        <v>1995</v>
      </c>
      <c r="B37" s="10" t="s">
        <v>962</v>
      </c>
      <c r="E37" s="18" t="s">
        <v>1316</v>
      </c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41"/>
  <sheetViews>
    <sheetView topLeftCell="A26" workbookViewId="0">
      <selection activeCell="C41" sqref="C41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9" ht="13" x14ac:dyDescent="0.3">
      <c r="A1" s="3" t="s">
        <v>562</v>
      </c>
      <c r="B1" s="3"/>
      <c r="C1" s="3" t="s">
        <v>830</v>
      </c>
      <c r="D1" s="8"/>
      <c r="E1" s="21"/>
    </row>
    <row r="2" spans="1:9" ht="13" x14ac:dyDescent="0.3">
      <c r="A2" s="3"/>
      <c r="B2" s="3"/>
      <c r="C2" s="3" t="s">
        <v>2824</v>
      </c>
      <c r="D2" s="8"/>
      <c r="E2" s="21"/>
    </row>
    <row r="3" spans="1:9" ht="13" x14ac:dyDescent="0.3">
      <c r="A3" s="3"/>
      <c r="B3" s="3"/>
      <c r="C3" s="3"/>
      <c r="D3" s="8"/>
      <c r="E3" s="21"/>
    </row>
    <row r="4" spans="1:9" ht="13" x14ac:dyDescent="0.3">
      <c r="A4" s="3"/>
      <c r="B4" s="3"/>
      <c r="C4" s="3"/>
      <c r="D4" s="8"/>
      <c r="E4" s="21"/>
    </row>
    <row r="5" spans="1:9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9" ht="13.25" x14ac:dyDescent="0.25">
      <c r="A6" s="10" t="s">
        <v>1889</v>
      </c>
      <c r="B6" s="10" t="s">
        <v>1757</v>
      </c>
      <c r="C6" s="10" t="s">
        <v>1520</v>
      </c>
      <c r="D6" s="1">
        <v>1</v>
      </c>
      <c r="E6" s="18">
        <v>0.28490740740740744</v>
      </c>
      <c r="I6" s="10"/>
    </row>
    <row r="7" spans="1:9" ht="13.25" x14ac:dyDescent="0.25">
      <c r="A7" s="10" t="s">
        <v>1315</v>
      </c>
      <c r="B7" s="10" t="s">
        <v>1093</v>
      </c>
      <c r="C7" s="10" t="s">
        <v>1520</v>
      </c>
      <c r="D7" s="1">
        <v>2</v>
      </c>
      <c r="E7" s="18">
        <v>0.28723379629629631</v>
      </c>
      <c r="I7" s="10"/>
    </row>
    <row r="8" spans="1:9" ht="13.25" x14ac:dyDescent="0.25">
      <c r="A8" s="10" t="s">
        <v>1994</v>
      </c>
      <c r="B8" s="10" t="s">
        <v>925</v>
      </c>
      <c r="C8" s="10" t="s">
        <v>932</v>
      </c>
      <c r="D8" s="1">
        <v>3</v>
      </c>
      <c r="E8" s="18">
        <v>0.29479166666666667</v>
      </c>
      <c r="I8" s="10"/>
    </row>
    <row r="9" spans="1:9" ht="13.25" x14ac:dyDescent="0.25">
      <c r="A9" s="10" t="s">
        <v>1090</v>
      </c>
      <c r="B9" s="10" t="s">
        <v>1086</v>
      </c>
      <c r="C9" s="10" t="s">
        <v>929</v>
      </c>
      <c r="D9" s="1">
        <v>4</v>
      </c>
      <c r="E9" s="18">
        <v>0.30937500000000001</v>
      </c>
      <c r="I9" s="10"/>
    </row>
    <row r="10" spans="1:9" ht="13.25" x14ac:dyDescent="0.25">
      <c r="A10" s="10" t="s">
        <v>1908</v>
      </c>
      <c r="B10" s="10" t="s">
        <v>1159</v>
      </c>
      <c r="C10" s="10" t="s">
        <v>1520</v>
      </c>
      <c r="D10" s="1">
        <v>5</v>
      </c>
      <c r="E10" s="18">
        <v>0.31592592592592594</v>
      </c>
      <c r="I10" s="10"/>
    </row>
    <row r="11" spans="1:9" ht="13.25" x14ac:dyDescent="0.25">
      <c r="A11" s="10" t="s">
        <v>1119</v>
      </c>
      <c r="B11" s="10" t="s">
        <v>1095</v>
      </c>
      <c r="C11" s="10" t="s">
        <v>1520</v>
      </c>
      <c r="D11" s="1">
        <v>6</v>
      </c>
      <c r="E11" s="18">
        <v>0.31744212962962964</v>
      </c>
      <c r="F11" s="18"/>
      <c r="I11" s="10"/>
    </row>
    <row r="12" spans="1:9" ht="13.25" x14ac:dyDescent="0.25">
      <c r="A12" s="10" t="s">
        <v>1685</v>
      </c>
      <c r="B12" s="10" t="s">
        <v>995</v>
      </c>
      <c r="C12" s="10" t="s">
        <v>929</v>
      </c>
      <c r="D12" s="1">
        <v>7</v>
      </c>
      <c r="E12" s="18">
        <v>0.33027777777777778</v>
      </c>
      <c r="I12" s="10"/>
    </row>
    <row r="13" spans="1:9" ht="13.25" x14ac:dyDescent="0.25">
      <c r="A13" s="10" t="s">
        <v>1713</v>
      </c>
      <c r="B13" s="10" t="s">
        <v>1701</v>
      </c>
      <c r="C13" s="10" t="s">
        <v>921</v>
      </c>
      <c r="D13" s="1">
        <v>8</v>
      </c>
      <c r="E13" s="18">
        <v>0.3324537037037037</v>
      </c>
      <c r="I13" s="10"/>
    </row>
    <row r="14" spans="1:9" ht="13.25" x14ac:dyDescent="0.25">
      <c r="A14" s="10" t="s">
        <v>1959</v>
      </c>
      <c r="B14" s="10" t="s">
        <v>1086</v>
      </c>
      <c r="C14" s="10" t="s">
        <v>929</v>
      </c>
      <c r="D14" s="1">
        <v>9</v>
      </c>
      <c r="E14" s="18">
        <v>0.34035879629629628</v>
      </c>
      <c r="I14" s="10"/>
    </row>
    <row r="15" spans="1:9" ht="13.25" x14ac:dyDescent="0.25">
      <c r="A15" s="10" t="s">
        <v>1688</v>
      </c>
      <c r="B15" s="10" t="s">
        <v>966</v>
      </c>
      <c r="C15" s="10" t="s">
        <v>932</v>
      </c>
      <c r="D15" s="1">
        <v>10</v>
      </c>
      <c r="E15" s="18">
        <v>0.34068287037037043</v>
      </c>
      <c r="I15" s="10"/>
    </row>
    <row r="16" spans="1:9" ht="13.25" x14ac:dyDescent="0.25">
      <c r="A16" s="10" t="s">
        <v>1004</v>
      </c>
      <c r="B16" s="10" t="s">
        <v>960</v>
      </c>
      <c r="C16" s="10" t="s">
        <v>932</v>
      </c>
      <c r="D16" s="1">
        <v>11</v>
      </c>
      <c r="E16" s="18">
        <v>0.36273148148148154</v>
      </c>
      <c r="I16" s="10"/>
    </row>
    <row r="17" spans="1:9" ht="13.25" x14ac:dyDescent="0.25">
      <c r="A17" s="10" t="s">
        <v>1776</v>
      </c>
      <c r="B17" s="10" t="s">
        <v>1656</v>
      </c>
      <c r="C17" s="10" t="s">
        <v>932</v>
      </c>
      <c r="D17" s="1">
        <v>12</v>
      </c>
      <c r="E17" s="18">
        <v>0.36555555555555558</v>
      </c>
      <c r="I17" s="10"/>
    </row>
    <row r="18" spans="1:9" ht="13.25" x14ac:dyDescent="0.25">
      <c r="A18" s="10" t="s">
        <v>1995</v>
      </c>
      <c r="B18" s="10" t="s">
        <v>962</v>
      </c>
      <c r="C18" s="10" t="s">
        <v>932</v>
      </c>
      <c r="D18" s="1">
        <v>13</v>
      </c>
      <c r="E18" s="18">
        <v>0.36665509259259266</v>
      </c>
      <c r="I18" s="10"/>
    </row>
    <row r="19" spans="1:9" ht="13.25" x14ac:dyDescent="0.25">
      <c r="A19" s="10" t="s">
        <v>1996</v>
      </c>
      <c r="B19" s="10" t="s">
        <v>1178</v>
      </c>
      <c r="C19" s="10" t="s">
        <v>929</v>
      </c>
      <c r="D19" s="1">
        <v>14</v>
      </c>
      <c r="E19" s="18">
        <v>0.36746527777777782</v>
      </c>
      <c r="I19" s="10"/>
    </row>
    <row r="20" spans="1:9" ht="13.25" x14ac:dyDescent="0.25">
      <c r="A20" s="10" t="s">
        <v>1661</v>
      </c>
      <c r="B20" s="10" t="s">
        <v>1078</v>
      </c>
      <c r="C20" s="10" t="s">
        <v>932</v>
      </c>
      <c r="D20" s="1">
        <v>15</v>
      </c>
      <c r="E20" s="18">
        <v>0.37021990740740746</v>
      </c>
      <c r="I20" s="10"/>
    </row>
    <row r="21" spans="1:9" ht="13.25" x14ac:dyDescent="0.25">
      <c r="A21" s="10" t="s">
        <v>973</v>
      </c>
      <c r="B21" s="10" t="s">
        <v>974</v>
      </c>
      <c r="C21" s="10" t="s">
        <v>1905</v>
      </c>
      <c r="D21" s="1">
        <v>16</v>
      </c>
      <c r="E21" s="18">
        <v>0.3706828703703704</v>
      </c>
      <c r="I21" s="10"/>
    </row>
    <row r="22" spans="1:9" ht="13.25" x14ac:dyDescent="0.25">
      <c r="A22" s="10" t="s">
        <v>1823</v>
      </c>
      <c r="B22" s="10" t="s">
        <v>1197</v>
      </c>
      <c r="C22" s="10" t="s">
        <v>1520</v>
      </c>
      <c r="D22" s="1">
        <v>17</v>
      </c>
      <c r="E22" s="18">
        <v>0.37290509259259264</v>
      </c>
      <c r="I22" s="10"/>
    </row>
    <row r="23" spans="1:9" ht="13.25" x14ac:dyDescent="0.25">
      <c r="A23" s="10" t="s">
        <v>1977</v>
      </c>
      <c r="B23" s="10" t="s">
        <v>995</v>
      </c>
      <c r="C23" s="10" t="s">
        <v>932</v>
      </c>
      <c r="D23" s="1">
        <v>18</v>
      </c>
      <c r="E23" s="18">
        <v>0.37418981481481484</v>
      </c>
      <c r="I23" s="10"/>
    </row>
    <row r="24" spans="1:9" ht="13.25" x14ac:dyDescent="0.25">
      <c r="A24" s="10" t="s">
        <v>1719</v>
      </c>
      <c r="B24" s="10" t="s">
        <v>1757</v>
      </c>
      <c r="C24" s="10" t="s">
        <v>1446</v>
      </c>
      <c r="D24" s="1">
        <v>19</v>
      </c>
      <c r="E24" s="18">
        <v>0.37646990740740743</v>
      </c>
      <c r="I24" s="10"/>
    </row>
    <row r="25" spans="1:9" ht="13.25" x14ac:dyDescent="0.25">
      <c r="A25" s="10" t="s">
        <v>1950</v>
      </c>
      <c r="B25" s="10" t="s">
        <v>995</v>
      </c>
      <c r="C25" s="10" t="s">
        <v>1520</v>
      </c>
      <c r="D25" s="1">
        <v>20</v>
      </c>
      <c r="E25" s="18">
        <v>0.37755787037037031</v>
      </c>
      <c r="I25" s="10"/>
    </row>
    <row r="26" spans="1:9" ht="13.25" x14ac:dyDescent="0.25">
      <c r="A26" s="10" t="s">
        <v>1744</v>
      </c>
      <c r="B26" s="10" t="s">
        <v>925</v>
      </c>
      <c r="C26" s="10" t="s">
        <v>932</v>
      </c>
      <c r="D26" s="1">
        <v>21</v>
      </c>
      <c r="E26" s="18">
        <v>0.37906250000000002</v>
      </c>
      <c r="I26" s="10"/>
    </row>
    <row r="27" spans="1:9" ht="13.25" x14ac:dyDescent="0.25">
      <c r="A27" s="10" t="s">
        <v>1957</v>
      </c>
      <c r="B27" s="10" t="s">
        <v>1178</v>
      </c>
      <c r="C27" s="10" t="s">
        <v>932</v>
      </c>
      <c r="D27" s="1">
        <v>22</v>
      </c>
      <c r="E27" s="18">
        <v>0.38175925925925935</v>
      </c>
      <c r="I27" s="10"/>
    </row>
    <row r="28" spans="1:9" ht="13.25" x14ac:dyDescent="0.25">
      <c r="A28" s="10" t="s">
        <v>1031</v>
      </c>
      <c r="B28" s="10" t="s">
        <v>960</v>
      </c>
      <c r="C28" s="10" t="s">
        <v>1520</v>
      </c>
      <c r="D28" s="1">
        <v>23</v>
      </c>
      <c r="E28" s="18">
        <v>0.38184027777777779</v>
      </c>
      <c r="I28" s="10"/>
    </row>
    <row r="29" spans="1:9" ht="13.25" x14ac:dyDescent="0.25">
      <c r="A29" s="10" t="s">
        <v>1617</v>
      </c>
      <c r="B29" s="10" t="s">
        <v>1701</v>
      </c>
      <c r="C29" s="10" t="s">
        <v>921</v>
      </c>
      <c r="D29" s="1">
        <v>24</v>
      </c>
      <c r="E29" s="18">
        <v>0.3849305555555555</v>
      </c>
      <c r="I29" s="10"/>
    </row>
    <row r="30" spans="1:9" ht="13.25" x14ac:dyDescent="0.25">
      <c r="A30" s="10" t="s">
        <v>959</v>
      </c>
      <c r="B30" s="10" t="s">
        <v>960</v>
      </c>
      <c r="C30" s="10" t="s">
        <v>1520</v>
      </c>
      <c r="D30" s="1">
        <v>25</v>
      </c>
      <c r="E30" s="18">
        <v>0.38702546296296303</v>
      </c>
      <c r="I30" s="10"/>
    </row>
    <row r="31" spans="1:9" ht="13.25" x14ac:dyDescent="0.25">
      <c r="A31" s="10" t="s">
        <v>1951</v>
      </c>
      <c r="B31" s="10" t="s">
        <v>1018</v>
      </c>
      <c r="C31" s="10" t="s">
        <v>1520</v>
      </c>
      <c r="D31" s="1">
        <v>26</v>
      </c>
      <c r="E31" s="18">
        <v>0.39261574074074074</v>
      </c>
      <c r="I31" s="10"/>
    </row>
    <row r="32" spans="1:9" ht="13.25" x14ac:dyDescent="0.25">
      <c r="A32" s="10" t="s">
        <v>1824</v>
      </c>
      <c r="B32" s="10" t="s">
        <v>1052</v>
      </c>
      <c r="C32" s="10" t="s">
        <v>932</v>
      </c>
      <c r="D32" s="1">
        <v>27</v>
      </c>
      <c r="E32" s="18">
        <v>0.40025462962962965</v>
      </c>
      <c r="I32" s="10"/>
    </row>
    <row r="33" spans="1:9" ht="13.25" x14ac:dyDescent="0.25">
      <c r="A33" s="10" t="s">
        <v>1997</v>
      </c>
      <c r="B33" s="10" t="s">
        <v>1178</v>
      </c>
      <c r="C33" s="10" t="s">
        <v>921</v>
      </c>
      <c r="D33" s="1">
        <v>28</v>
      </c>
      <c r="E33" s="18">
        <v>0.40049768518518508</v>
      </c>
      <c r="I33" s="10"/>
    </row>
    <row r="34" spans="1:9" ht="13.25" x14ac:dyDescent="0.25">
      <c r="A34" s="10" t="s">
        <v>1080</v>
      </c>
      <c r="B34" s="10" t="s">
        <v>1254</v>
      </c>
      <c r="C34" s="10" t="s">
        <v>1520</v>
      </c>
      <c r="D34" s="1">
        <v>29</v>
      </c>
      <c r="E34" s="18">
        <v>0.40432870370370372</v>
      </c>
      <c r="I34" s="10"/>
    </row>
    <row r="35" spans="1:9" ht="13.25" x14ac:dyDescent="0.25">
      <c r="A35" s="10" t="s">
        <v>1290</v>
      </c>
      <c r="B35" s="10" t="s">
        <v>962</v>
      </c>
      <c r="C35" s="10" t="s">
        <v>921</v>
      </c>
      <c r="D35" s="1">
        <v>30</v>
      </c>
      <c r="E35" s="18">
        <v>0.40467592592592599</v>
      </c>
      <c r="I35" s="10"/>
    </row>
    <row r="36" spans="1:9" ht="13.25" x14ac:dyDescent="0.25">
      <c r="A36" s="10" t="s">
        <v>1289</v>
      </c>
      <c r="B36" s="10" t="s">
        <v>1909</v>
      </c>
      <c r="C36" s="10" t="s">
        <v>1520</v>
      </c>
      <c r="D36" s="1">
        <v>31</v>
      </c>
      <c r="E36" s="18">
        <v>0.40648148148148155</v>
      </c>
      <c r="I36" s="10"/>
    </row>
    <row r="37" spans="1:9" ht="13.25" x14ac:dyDescent="0.25">
      <c r="A37" s="10" t="s">
        <v>1990</v>
      </c>
      <c r="B37" s="10" t="s">
        <v>1197</v>
      </c>
      <c r="C37" s="10" t="s">
        <v>1520</v>
      </c>
      <c r="D37" s="1">
        <v>32</v>
      </c>
      <c r="E37" s="18">
        <v>0.40880787037037036</v>
      </c>
      <c r="I37" s="10"/>
    </row>
    <row r="38" spans="1:9" ht="13.25" x14ac:dyDescent="0.25">
      <c r="A38" s="10" t="s">
        <v>1983</v>
      </c>
      <c r="B38" s="10" t="s">
        <v>974</v>
      </c>
      <c r="C38" s="10" t="s">
        <v>1905</v>
      </c>
      <c r="D38" s="1">
        <v>33</v>
      </c>
      <c r="E38" s="18">
        <v>0.41042824074074075</v>
      </c>
      <c r="I38" s="10"/>
    </row>
    <row r="39" spans="1:9" ht="13.25" x14ac:dyDescent="0.25">
      <c r="A39" t="s">
        <v>1960</v>
      </c>
      <c r="B39" t="s">
        <v>1159</v>
      </c>
      <c r="C39" t="s">
        <v>1520</v>
      </c>
      <c r="E39" t="s">
        <v>1316</v>
      </c>
    </row>
    <row r="40" spans="1:9" ht="13.25" x14ac:dyDescent="0.25">
      <c r="A40" t="s">
        <v>1608</v>
      </c>
      <c r="B40" t="s">
        <v>918</v>
      </c>
      <c r="C40" t="s">
        <v>921</v>
      </c>
      <c r="E40" t="s">
        <v>1316</v>
      </c>
    </row>
    <row r="41" spans="1:9" ht="13.25" x14ac:dyDescent="0.25">
      <c r="A41" t="s">
        <v>963</v>
      </c>
      <c r="B41" t="s">
        <v>995</v>
      </c>
      <c r="E41" t="s">
        <v>1316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3"/>
  <sheetViews>
    <sheetView topLeftCell="A52" workbookViewId="0">
      <selection activeCell="B73" sqref="B73:C73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9" ht="13" x14ac:dyDescent="0.3">
      <c r="A1" s="3" t="s">
        <v>561</v>
      </c>
      <c r="B1" s="3"/>
      <c r="C1" s="3" t="s">
        <v>1984</v>
      </c>
      <c r="D1" s="8"/>
      <c r="E1" s="21"/>
    </row>
    <row r="2" spans="1:9" ht="13" x14ac:dyDescent="0.3">
      <c r="A2" s="3"/>
      <c r="B2" s="3"/>
      <c r="C2" s="3" t="s">
        <v>18</v>
      </c>
      <c r="D2" s="8"/>
      <c r="E2" s="21"/>
    </row>
    <row r="3" spans="1:9" ht="13" x14ac:dyDescent="0.3">
      <c r="A3" s="3" t="s">
        <v>1946</v>
      </c>
      <c r="B3" s="3"/>
      <c r="C3" s="3"/>
      <c r="D3" s="8"/>
      <c r="E3" s="21"/>
    </row>
    <row r="4" spans="1:9" ht="13" x14ac:dyDescent="0.3">
      <c r="A4" s="3"/>
      <c r="B4" s="3"/>
      <c r="C4" s="3"/>
      <c r="D4" s="8"/>
      <c r="E4" s="21"/>
    </row>
    <row r="5" spans="1:9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9" ht="13.25" x14ac:dyDescent="0.25">
      <c r="A6" s="10" t="s">
        <v>1710</v>
      </c>
      <c r="B6" s="10" t="s">
        <v>1086</v>
      </c>
      <c r="C6" s="10" t="s">
        <v>1520</v>
      </c>
      <c r="D6" s="1">
        <v>1</v>
      </c>
      <c r="E6" s="31">
        <v>0.28256944444444443</v>
      </c>
      <c r="H6" s="10"/>
      <c r="I6" s="10"/>
    </row>
    <row r="7" spans="1:9" ht="13.25" x14ac:dyDescent="0.25">
      <c r="A7" s="10" t="s">
        <v>1522</v>
      </c>
      <c r="B7" s="10" t="s">
        <v>1523</v>
      </c>
      <c r="C7" s="10" t="s">
        <v>1520</v>
      </c>
      <c r="D7" s="1">
        <v>2</v>
      </c>
      <c r="E7" s="31">
        <v>0.29570601851851852</v>
      </c>
      <c r="H7" s="10"/>
      <c r="I7" s="10"/>
    </row>
    <row r="8" spans="1:9" ht="13.25" x14ac:dyDescent="0.25">
      <c r="A8" s="10" t="s">
        <v>1908</v>
      </c>
      <c r="B8" s="10" t="s">
        <v>1159</v>
      </c>
      <c r="C8" s="10" t="s">
        <v>1520</v>
      </c>
      <c r="D8" s="1">
        <v>3</v>
      </c>
      <c r="E8" s="31">
        <v>0.29746527777777776</v>
      </c>
      <c r="H8" s="10"/>
      <c r="I8" s="10"/>
    </row>
    <row r="9" spans="1:9" ht="13.25" x14ac:dyDescent="0.25">
      <c r="A9" s="10" t="s">
        <v>1998</v>
      </c>
      <c r="B9" s="10" t="s">
        <v>962</v>
      </c>
      <c r="C9" s="10" t="s">
        <v>1520</v>
      </c>
      <c r="D9" s="1">
        <v>4</v>
      </c>
      <c r="E9" s="31">
        <v>0.29863425925925924</v>
      </c>
      <c r="H9" s="10"/>
      <c r="I9" s="10"/>
    </row>
    <row r="10" spans="1:9" ht="13.25" x14ac:dyDescent="0.25">
      <c r="A10" s="10" t="s">
        <v>1119</v>
      </c>
      <c r="B10" s="10" t="s">
        <v>1095</v>
      </c>
      <c r="C10" s="10" t="s">
        <v>1520</v>
      </c>
      <c r="D10" s="1">
        <v>5</v>
      </c>
      <c r="E10" s="31">
        <v>0.3004398148148148</v>
      </c>
      <c r="H10" s="10"/>
      <c r="I10" s="10"/>
    </row>
    <row r="11" spans="1:9" ht="13.25" x14ac:dyDescent="0.25">
      <c r="A11" s="10" t="s">
        <v>1917</v>
      </c>
      <c r="B11" s="10" t="s">
        <v>1086</v>
      </c>
      <c r="C11" s="10" t="s">
        <v>1520</v>
      </c>
      <c r="D11" s="1">
        <v>6</v>
      </c>
      <c r="E11" s="31">
        <v>0.30221064814814813</v>
      </c>
      <c r="F11" s="18"/>
      <c r="H11" s="10"/>
      <c r="I11" s="10"/>
    </row>
    <row r="12" spans="1:9" ht="13.25" x14ac:dyDescent="0.25">
      <c r="A12" s="10" t="s">
        <v>1999</v>
      </c>
      <c r="B12" s="10" t="s">
        <v>1757</v>
      </c>
      <c r="C12" s="10" t="s">
        <v>932</v>
      </c>
      <c r="D12" s="1">
        <v>7</v>
      </c>
      <c r="E12" s="31">
        <v>0.30318287037037039</v>
      </c>
      <c r="H12" s="10"/>
      <c r="I12" s="10"/>
    </row>
    <row r="13" spans="1:9" ht="13.25" x14ac:dyDescent="0.25">
      <c r="A13" s="10" t="s">
        <v>1822</v>
      </c>
      <c r="B13" s="10" t="s">
        <v>1151</v>
      </c>
      <c r="C13" s="10" t="s">
        <v>1520</v>
      </c>
      <c r="D13" s="1">
        <v>8</v>
      </c>
      <c r="E13" s="31">
        <v>0.30924768518518519</v>
      </c>
      <c r="H13" s="10"/>
      <c r="I13" s="10"/>
    </row>
    <row r="14" spans="1:9" ht="13.25" x14ac:dyDescent="0.25">
      <c r="A14" s="10" t="s">
        <v>1918</v>
      </c>
      <c r="B14" s="10" t="s">
        <v>987</v>
      </c>
      <c r="C14" s="10" t="s">
        <v>932</v>
      </c>
      <c r="D14" s="1">
        <v>9</v>
      </c>
      <c r="E14" s="31">
        <v>0.31238425925925928</v>
      </c>
      <c r="H14" s="10"/>
      <c r="I14" s="10"/>
    </row>
    <row r="15" spans="1:9" ht="13.25" x14ac:dyDescent="0.25">
      <c r="A15" s="10" t="s">
        <v>1959</v>
      </c>
      <c r="B15" s="10" t="s">
        <v>1086</v>
      </c>
      <c r="C15" s="10" t="s">
        <v>929</v>
      </c>
      <c r="D15" s="1">
        <v>10</v>
      </c>
      <c r="E15" s="31">
        <v>0.3177314814814815</v>
      </c>
      <c r="H15" s="10"/>
      <c r="I15" s="10"/>
    </row>
    <row r="16" spans="1:9" ht="13.25" x14ac:dyDescent="0.25">
      <c r="A16" s="10" t="s">
        <v>2000</v>
      </c>
      <c r="B16" s="10" t="s">
        <v>995</v>
      </c>
      <c r="C16" s="10" t="s">
        <v>929</v>
      </c>
      <c r="D16" s="1">
        <v>11</v>
      </c>
      <c r="E16" s="31">
        <v>0.32081018518518517</v>
      </c>
      <c r="H16" s="10"/>
      <c r="I16" s="10"/>
    </row>
    <row r="17" spans="1:9" ht="13.25" x14ac:dyDescent="0.25">
      <c r="A17" s="10" t="s">
        <v>2001</v>
      </c>
      <c r="B17" s="10" t="s">
        <v>962</v>
      </c>
      <c r="C17" s="10" t="s">
        <v>1520</v>
      </c>
      <c r="D17" s="1">
        <v>12</v>
      </c>
      <c r="E17" s="31">
        <v>0.32400462962962961</v>
      </c>
      <c r="H17" s="10"/>
      <c r="I17" s="10"/>
    </row>
    <row r="18" spans="1:9" ht="13.25" x14ac:dyDescent="0.25">
      <c r="A18" s="10" t="s">
        <v>1685</v>
      </c>
      <c r="B18" s="10" t="s">
        <v>995</v>
      </c>
      <c r="C18" s="10" t="s">
        <v>1520</v>
      </c>
      <c r="D18" s="1">
        <v>13</v>
      </c>
      <c r="E18" s="31">
        <v>0.32718750000000002</v>
      </c>
      <c r="H18" s="10"/>
      <c r="I18" s="10"/>
    </row>
    <row r="19" spans="1:9" ht="13.25" x14ac:dyDescent="0.25">
      <c r="A19" s="10" t="s">
        <v>1878</v>
      </c>
      <c r="B19" s="10" t="s">
        <v>1910</v>
      </c>
      <c r="C19" s="10" t="s">
        <v>1520</v>
      </c>
      <c r="D19" s="1">
        <v>14</v>
      </c>
      <c r="E19" s="31">
        <v>0.33482638888888888</v>
      </c>
      <c r="H19" s="10"/>
      <c r="I19" s="10"/>
    </row>
    <row r="20" spans="1:9" ht="13.25" x14ac:dyDescent="0.25">
      <c r="A20" s="10" t="s">
        <v>1956</v>
      </c>
      <c r="B20" s="10" t="s">
        <v>1394</v>
      </c>
      <c r="C20" s="10" t="s">
        <v>1520</v>
      </c>
      <c r="D20" s="1">
        <v>15</v>
      </c>
      <c r="E20" s="31">
        <v>0.33605324074074072</v>
      </c>
      <c r="H20" s="10"/>
      <c r="I20" s="10"/>
    </row>
    <row r="21" spans="1:9" ht="13.25" x14ac:dyDescent="0.25">
      <c r="A21" s="10" t="s">
        <v>988</v>
      </c>
      <c r="B21" s="10" t="s">
        <v>1523</v>
      </c>
      <c r="C21" s="10" t="s">
        <v>1520</v>
      </c>
      <c r="D21" s="1">
        <v>16</v>
      </c>
      <c r="E21" s="31">
        <v>0.33869212962962963</v>
      </c>
      <c r="H21" s="10"/>
      <c r="I21" s="10"/>
    </row>
    <row r="22" spans="1:9" ht="13.25" x14ac:dyDescent="0.25">
      <c r="A22" s="10" t="s">
        <v>1688</v>
      </c>
      <c r="B22" s="10" t="s">
        <v>966</v>
      </c>
      <c r="C22" s="10" t="s">
        <v>932</v>
      </c>
      <c r="D22" s="1">
        <v>17</v>
      </c>
      <c r="E22" s="31">
        <v>0.34194444444444444</v>
      </c>
      <c r="H22" s="10"/>
      <c r="I22" s="10"/>
    </row>
    <row r="23" spans="1:9" ht="13.25" x14ac:dyDescent="0.25">
      <c r="A23" s="10" t="s">
        <v>2002</v>
      </c>
      <c r="B23" s="10" t="s">
        <v>1771</v>
      </c>
      <c r="C23" s="10" t="s">
        <v>932</v>
      </c>
      <c r="D23" s="1">
        <v>18</v>
      </c>
      <c r="E23" s="31">
        <v>0.34824074074074074</v>
      </c>
      <c r="H23" s="10"/>
      <c r="I23" s="10"/>
    </row>
    <row r="24" spans="1:9" ht="13.25" x14ac:dyDescent="0.25">
      <c r="A24" s="10" t="s">
        <v>1218</v>
      </c>
      <c r="B24" s="10" t="s">
        <v>1062</v>
      </c>
      <c r="C24" s="10" t="s">
        <v>929</v>
      </c>
      <c r="D24" s="1">
        <v>19</v>
      </c>
      <c r="E24" s="31">
        <v>0.35020833333333334</v>
      </c>
      <c r="H24" s="10"/>
      <c r="I24" s="10"/>
    </row>
    <row r="25" spans="1:9" ht="13.25" x14ac:dyDescent="0.25">
      <c r="A25" s="10" t="s">
        <v>1995</v>
      </c>
      <c r="B25" s="10" t="s">
        <v>962</v>
      </c>
      <c r="C25" s="10" t="s">
        <v>1520</v>
      </c>
      <c r="D25" s="1">
        <v>20</v>
      </c>
      <c r="E25" s="31">
        <v>0.35143518518518518</v>
      </c>
      <c r="H25" s="10"/>
      <c r="I25" s="10"/>
    </row>
    <row r="26" spans="1:9" ht="13.25" x14ac:dyDescent="0.25">
      <c r="A26" s="10" t="s">
        <v>2003</v>
      </c>
      <c r="B26" s="10" t="s">
        <v>962</v>
      </c>
      <c r="C26" s="10" t="s">
        <v>1520</v>
      </c>
      <c r="D26" s="1">
        <v>21</v>
      </c>
      <c r="E26" s="31">
        <v>0.3517824074074074</v>
      </c>
      <c r="H26" s="10"/>
      <c r="I26" s="10"/>
    </row>
    <row r="27" spans="1:9" ht="13.25" x14ac:dyDescent="0.25">
      <c r="A27" s="10" t="s">
        <v>1823</v>
      </c>
      <c r="B27" s="10" t="s">
        <v>1197</v>
      </c>
      <c r="C27" s="10" t="s">
        <v>1520</v>
      </c>
      <c r="D27" s="1">
        <v>22</v>
      </c>
      <c r="E27" s="31">
        <v>0.35197916666666668</v>
      </c>
      <c r="H27" s="10"/>
      <c r="I27" s="10"/>
    </row>
    <row r="28" spans="1:9" ht="13.25" x14ac:dyDescent="0.25">
      <c r="A28" s="10" t="s">
        <v>967</v>
      </c>
      <c r="B28" s="10" t="s">
        <v>1606</v>
      </c>
      <c r="C28" s="10" t="s">
        <v>1520</v>
      </c>
      <c r="D28" s="1">
        <v>23</v>
      </c>
      <c r="E28" s="31">
        <v>0.35296296296296298</v>
      </c>
      <c r="H28" s="10"/>
      <c r="I28" s="10"/>
    </row>
    <row r="29" spans="1:9" ht="13.25" x14ac:dyDescent="0.25">
      <c r="A29" s="10" t="s">
        <v>2004</v>
      </c>
      <c r="B29" s="10" t="s">
        <v>1606</v>
      </c>
      <c r="C29" s="10" t="s">
        <v>1520</v>
      </c>
      <c r="D29" s="1">
        <v>24</v>
      </c>
      <c r="E29" s="31">
        <v>0.35752314814814817</v>
      </c>
      <c r="H29" s="10"/>
      <c r="I29" s="10"/>
    </row>
    <row r="30" spans="1:9" ht="13.25" x14ac:dyDescent="0.25">
      <c r="A30" s="10" t="s">
        <v>1607</v>
      </c>
      <c r="B30" s="10" t="s">
        <v>2005</v>
      </c>
      <c r="C30" s="10" t="s">
        <v>1520</v>
      </c>
      <c r="D30" s="1">
        <v>25</v>
      </c>
      <c r="E30" s="31">
        <v>0.35901620370370368</v>
      </c>
      <c r="H30" s="10"/>
      <c r="I30" s="10"/>
    </row>
    <row r="31" spans="1:9" ht="13.25" x14ac:dyDescent="0.25">
      <c r="A31" s="10" t="s">
        <v>2006</v>
      </c>
      <c r="B31" s="10" t="s">
        <v>1771</v>
      </c>
      <c r="C31" s="10" t="s">
        <v>932</v>
      </c>
      <c r="D31" s="1">
        <v>26</v>
      </c>
      <c r="E31" s="31">
        <v>0.36406250000000001</v>
      </c>
      <c r="H31" s="10"/>
      <c r="I31" s="10"/>
    </row>
    <row r="32" spans="1:9" ht="13.25" x14ac:dyDescent="0.25">
      <c r="A32" s="10" t="s">
        <v>2007</v>
      </c>
      <c r="B32" s="10" t="s">
        <v>995</v>
      </c>
      <c r="C32" s="10" t="s">
        <v>932</v>
      </c>
      <c r="D32" s="1">
        <v>27</v>
      </c>
      <c r="E32" s="31">
        <v>0.36407407407407405</v>
      </c>
      <c r="H32" s="10"/>
      <c r="I32" s="10"/>
    </row>
    <row r="33" spans="1:9" ht="13.25" x14ac:dyDescent="0.25">
      <c r="A33" s="10" t="s">
        <v>1926</v>
      </c>
      <c r="B33" s="10" t="s">
        <v>1189</v>
      </c>
      <c r="C33" s="10" t="s">
        <v>1905</v>
      </c>
      <c r="D33" s="1">
        <v>28</v>
      </c>
      <c r="E33" s="31">
        <v>0.36453703703703705</v>
      </c>
      <c r="H33" s="10"/>
      <c r="I33" s="10"/>
    </row>
    <row r="34" spans="1:9" ht="13.25" x14ac:dyDescent="0.25">
      <c r="A34" s="10" t="s">
        <v>1891</v>
      </c>
      <c r="B34" s="10" t="s">
        <v>987</v>
      </c>
      <c r="C34" s="10" t="s">
        <v>1520</v>
      </c>
      <c r="D34" s="1">
        <v>29</v>
      </c>
      <c r="E34" s="31">
        <v>0.36540509259259257</v>
      </c>
      <c r="H34" s="10"/>
      <c r="I34" s="10"/>
    </row>
    <row r="35" spans="1:9" ht="13.25" x14ac:dyDescent="0.25">
      <c r="A35" s="10" t="s">
        <v>1825</v>
      </c>
      <c r="B35" s="10" t="s">
        <v>974</v>
      </c>
      <c r="C35" s="10" t="s">
        <v>1905</v>
      </c>
      <c r="D35" s="1">
        <v>30</v>
      </c>
      <c r="E35" s="31">
        <v>0.36655092592592592</v>
      </c>
      <c r="H35" s="10"/>
      <c r="I35" s="10"/>
    </row>
    <row r="36" spans="1:9" ht="13.25" x14ac:dyDescent="0.25">
      <c r="A36" s="10" t="s">
        <v>2008</v>
      </c>
      <c r="B36" s="10" t="s">
        <v>1159</v>
      </c>
      <c r="C36" s="10" t="s">
        <v>1520</v>
      </c>
      <c r="D36" s="1">
        <v>31</v>
      </c>
      <c r="E36" s="31">
        <v>0.36719907407407409</v>
      </c>
      <c r="H36" s="10"/>
      <c r="I36" s="10"/>
    </row>
    <row r="37" spans="1:9" ht="13.25" x14ac:dyDescent="0.25">
      <c r="A37" s="10" t="s">
        <v>2009</v>
      </c>
      <c r="B37" s="10" t="s">
        <v>1159</v>
      </c>
      <c r="C37" s="10" t="s">
        <v>1520</v>
      </c>
      <c r="D37" s="1">
        <v>32</v>
      </c>
      <c r="E37" s="31">
        <v>0.36921296296296297</v>
      </c>
      <c r="H37" s="10"/>
      <c r="I37" s="10"/>
    </row>
    <row r="38" spans="1:9" ht="13.25" x14ac:dyDescent="0.25">
      <c r="A38" s="10" t="s">
        <v>1960</v>
      </c>
      <c r="B38" s="10" t="s">
        <v>1159</v>
      </c>
      <c r="C38" s="10" t="s">
        <v>1520</v>
      </c>
      <c r="D38" s="1">
        <v>33</v>
      </c>
      <c r="E38" s="31">
        <v>0.37207175925925928</v>
      </c>
      <c r="H38" s="10"/>
      <c r="I38" s="10"/>
    </row>
    <row r="39" spans="1:9" ht="13.25" x14ac:dyDescent="0.25">
      <c r="A39" s="10" t="s">
        <v>1080</v>
      </c>
      <c r="B39" s="10" t="s">
        <v>1254</v>
      </c>
      <c r="C39" s="10" t="s">
        <v>2010</v>
      </c>
      <c r="D39" s="1">
        <v>34</v>
      </c>
      <c r="E39" s="31">
        <v>0.3759953703703704</v>
      </c>
      <c r="H39" s="10"/>
      <c r="I39" s="10"/>
    </row>
    <row r="40" spans="1:9" ht="13.25" x14ac:dyDescent="0.25">
      <c r="A40" s="10" t="s">
        <v>2011</v>
      </c>
      <c r="B40" s="10" t="s">
        <v>925</v>
      </c>
      <c r="C40" s="10" t="s">
        <v>1520</v>
      </c>
      <c r="D40" s="1">
        <v>35</v>
      </c>
      <c r="E40" s="31">
        <v>0.37717592592592591</v>
      </c>
      <c r="H40" s="10"/>
      <c r="I40" s="10"/>
    </row>
    <row r="41" spans="1:9" ht="13.25" x14ac:dyDescent="0.25">
      <c r="A41" s="10" t="s">
        <v>1789</v>
      </c>
      <c r="B41" s="10" t="s">
        <v>980</v>
      </c>
      <c r="C41" s="10" t="s">
        <v>1520</v>
      </c>
      <c r="D41" s="1">
        <v>36</v>
      </c>
      <c r="E41" s="31">
        <v>0.3772800925925926</v>
      </c>
      <c r="H41" s="10"/>
      <c r="I41" s="10"/>
    </row>
    <row r="42" spans="1:9" ht="13.25" x14ac:dyDescent="0.25">
      <c r="A42" s="10" t="s">
        <v>1031</v>
      </c>
      <c r="B42" s="10" t="s">
        <v>960</v>
      </c>
      <c r="C42" s="10" t="s">
        <v>1520</v>
      </c>
      <c r="D42" s="1">
        <v>37</v>
      </c>
      <c r="E42" s="31">
        <v>0.37945601851851851</v>
      </c>
      <c r="H42" s="10"/>
      <c r="I42" s="10"/>
    </row>
    <row r="43" spans="1:9" ht="13.25" x14ac:dyDescent="0.25">
      <c r="A43" s="10" t="s">
        <v>0</v>
      </c>
      <c r="B43" s="10" t="s">
        <v>1523</v>
      </c>
      <c r="C43" s="10" t="s">
        <v>1520</v>
      </c>
      <c r="D43" s="1">
        <v>38</v>
      </c>
      <c r="E43" s="31">
        <v>0.3808449074074074</v>
      </c>
      <c r="H43" s="10"/>
      <c r="I43" s="10"/>
    </row>
    <row r="44" spans="1:9" ht="13.25" x14ac:dyDescent="0.25">
      <c r="A44" s="10" t="s">
        <v>973</v>
      </c>
      <c r="B44" s="10" t="s">
        <v>974</v>
      </c>
      <c r="C44" s="10" t="s">
        <v>1905</v>
      </c>
      <c r="D44" s="1">
        <v>39</v>
      </c>
      <c r="E44" s="31">
        <v>0.38296296296296295</v>
      </c>
      <c r="H44" s="10"/>
      <c r="I44" s="10"/>
    </row>
    <row r="45" spans="1:9" ht="13.25" x14ac:dyDescent="0.25">
      <c r="A45" s="10" t="s">
        <v>1661</v>
      </c>
      <c r="B45" s="10" t="s">
        <v>1078</v>
      </c>
      <c r="C45" s="10" t="s">
        <v>1520</v>
      </c>
      <c r="D45" s="1">
        <v>40</v>
      </c>
      <c r="E45" s="31">
        <v>0.38312499999999999</v>
      </c>
      <c r="H45" s="10"/>
      <c r="I45" s="10"/>
    </row>
    <row r="46" spans="1:9" ht="13.25" x14ac:dyDescent="0.25">
      <c r="A46" s="10" t="s">
        <v>1284</v>
      </c>
      <c r="B46" s="10" t="s">
        <v>1093</v>
      </c>
      <c r="C46" s="10" t="s">
        <v>1520</v>
      </c>
      <c r="D46" s="1">
        <v>41</v>
      </c>
      <c r="E46" s="31">
        <v>0.38469907407407405</v>
      </c>
      <c r="H46" s="10"/>
      <c r="I46" s="10"/>
    </row>
    <row r="47" spans="1:9" ht="13.25" x14ac:dyDescent="0.25">
      <c r="A47" s="10" t="s">
        <v>1</v>
      </c>
      <c r="B47" s="10" t="s">
        <v>962</v>
      </c>
      <c r="C47" s="10" t="s">
        <v>1520</v>
      </c>
      <c r="D47" s="1">
        <v>42</v>
      </c>
      <c r="E47" s="31">
        <v>0.38689814814814816</v>
      </c>
      <c r="H47" s="10"/>
      <c r="I47" s="10"/>
    </row>
    <row r="48" spans="1:9" ht="13.25" x14ac:dyDescent="0.25">
      <c r="A48" s="10" t="s">
        <v>2</v>
      </c>
      <c r="B48" s="10" t="s">
        <v>1093</v>
      </c>
      <c r="C48" s="10" t="s">
        <v>1520</v>
      </c>
      <c r="D48" s="1">
        <v>43</v>
      </c>
      <c r="E48" s="31">
        <v>0.38855324074074077</v>
      </c>
      <c r="H48" s="10"/>
      <c r="I48" s="10"/>
    </row>
    <row r="49" spans="1:9" ht="13.25" x14ac:dyDescent="0.25">
      <c r="A49" s="10" t="s">
        <v>1977</v>
      </c>
      <c r="B49" s="10" t="s">
        <v>995</v>
      </c>
      <c r="C49" s="10" t="s">
        <v>929</v>
      </c>
      <c r="D49" s="1">
        <v>44</v>
      </c>
      <c r="E49" s="31">
        <v>0.38866898148148149</v>
      </c>
      <c r="H49" s="10"/>
      <c r="I49" s="10"/>
    </row>
    <row r="50" spans="1:9" ht="13.25" x14ac:dyDescent="0.25">
      <c r="A50" s="10" t="s">
        <v>3</v>
      </c>
      <c r="B50" s="10" t="s">
        <v>957</v>
      </c>
      <c r="C50" s="10" t="s">
        <v>1905</v>
      </c>
      <c r="D50" s="1">
        <v>45</v>
      </c>
      <c r="E50" s="31">
        <v>0.38924768518518521</v>
      </c>
      <c r="H50" s="10"/>
      <c r="I50" s="10"/>
    </row>
    <row r="51" spans="1:9" ht="13.25" x14ac:dyDescent="0.25">
      <c r="A51" s="10" t="s">
        <v>1617</v>
      </c>
      <c r="B51" s="10" t="s">
        <v>4</v>
      </c>
      <c r="C51" s="10" t="s">
        <v>921</v>
      </c>
      <c r="D51" s="1">
        <v>46</v>
      </c>
      <c r="E51" s="31">
        <v>0.39370370370370372</v>
      </c>
      <c r="H51" s="10"/>
      <c r="I51" s="10"/>
    </row>
    <row r="52" spans="1:9" ht="13.25" x14ac:dyDescent="0.25">
      <c r="A52" s="10" t="s">
        <v>1921</v>
      </c>
      <c r="B52" s="10" t="s">
        <v>955</v>
      </c>
      <c r="C52" s="10" t="s">
        <v>1905</v>
      </c>
      <c r="D52" s="1">
        <v>47</v>
      </c>
      <c r="E52" s="31">
        <v>0.39546296296296296</v>
      </c>
      <c r="H52" s="10"/>
      <c r="I52" s="10"/>
    </row>
    <row r="53" spans="1:9" ht="13.25" x14ac:dyDescent="0.25">
      <c r="A53" s="10" t="s">
        <v>1962</v>
      </c>
      <c r="B53" s="10" t="s">
        <v>1018</v>
      </c>
      <c r="C53" s="10" t="s">
        <v>1520</v>
      </c>
      <c r="D53" s="1">
        <v>48</v>
      </c>
      <c r="E53" s="31">
        <v>0.3974537037037037</v>
      </c>
      <c r="H53" s="10"/>
      <c r="I53" s="10"/>
    </row>
    <row r="54" spans="1:9" ht="13.25" x14ac:dyDescent="0.25">
      <c r="A54" s="10" t="s">
        <v>5</v>
      </c>
      <c r="B54" s="10" t="s">
        <v>995</v>
      </c>
      <c r="C54" s="10" t="s">
        <v>1520</v>
      </c>
      <c r="D54" s="1">
        <v>49</v>
      </c>
      <c r="E54" s="31">
        <v>0.39839120370370368</v>
      </c>
      <c r="H54" s="10"/>
      <c r="I54" s="10"/>
    </row>
    <row r="55" spans="1:9" ht="13.25" x14ac:dyDescent="0.25">
      <c r="A55" s="10" t="s">
        <v>6</v>
      </c>
      <c r="B55" s="10" t="s">
        <v>1018</v>
      </c>
      <c r="C55" s="10" t="s">
        <v>1520</v>
      </c>
      <c r="D55" s="1">
        <v>50</v>
      </c>
      <c r="E55" s="31">
        <v>0.39840277777777777</v>
      </c>
      <c r="H55" s="10"/>
      <c r="I55" s="10"/>
    </row>
    <row r="56" spans="1:9" ht="13.25" x14ac:dyDescent="0.25">
      <c r="A56" s="10" t="s">
        <v>1990</v>
      </c>
      <c r="B56" s="10" t="s">
        <v>1197</v>
      </c>
      <c r="C56" s="10" t="s">
        <v>1520</v>
      </c>
      <c r="D56" s="1">
        <v>51</v>
      </c>
      <c r="E56" s="31">
        <v>0.40068287037037037</v>
      </c>
      <c r="H56" s="10"/>
      <c r="I56" s="10"/>
    </row>
    <row r="57" spans="1:9" ht="13.25" x14ac:dyDescent="0.25">
      <c r="A57" s="10" t="s">
        <v>7</v>
      </c>
      <c r="B57" s="10" t="s">
        <v>1054</v>
      </c>
      <c r="C57" s="10" t="s">
        <v>1520</v>
      </c>
      <c r="D57" s="1">
        <v>52</v>
      </c>
      <c r="E57" s="31">
        <v>0.40104166666666669</v>
      </c>
      <c r="H57" s="10"/>
      <c r="I57" s="10"/>
    </row>
    <row r="58" spans="1:9" ht="13.25" x14ac:dyDescent="0.25">
      <c r="A58" s="10" t="s">
        <v>8</v>
      </c>
      <c r="B58" s="10" t="s">
        <v>957</v>
      </c>
      <c r="C58" s="10" t="s">
        <v>932</v>
      </c>
      <c r="D58" s="1">
        <v>53</v>
      </c>
      <c r="E58" s="31">
        <v>0.40359953703703705</v>
      </c>
      <c r="H58" s="10"/>
      <c r="I58" s="10"/>
    </row>
    <row r="59" spans="1:9" ht="13.25" x14ac:dyDescent="0.25">
      <c r="A59" s="10" t="s">
        <v>9</v>
      </c>
      <c r="B59" s="10" t="s">
        <v>1054</v>
      </c>
      <c r="C59" s="10" t="s">
        <v>932</v>
      </c>
      <c r="D59" s="1">
        <v>54</v>
      </c>
      <c r="E59" s="31">
        <v>0.40598379629629627</v>
      </c>
      <c r="H59" s="10"/>
      <c r="I59" s="10"/>
    </row>
    <row r="60" spans="1:9" ht="13.25" x14ac:dyDescent="0.25">
      <c r="A60" s="10" t="s">
        <v>1951</v>
      </c>
      <c r="B60" s="10" t="s">
        <v>1018</v>
      </c>
      <c r="C60" s="10" t="s">
        <v>1520</v>
      </c>
      <c r="D60" s="1">
        <v>55</v>
      </c>
      <c r="E60" s="31">
        <v>0.40715277777777775</v>
      </c>
      <c r="H60" s="10"/>
      <c r="I60" s="10"/>
    </row>
    <row r="61" spans="1:9" ht="13.25" x14ac:dyDescent="0.25">
      <c r="A61" s="10" t="s">
        <v>10</v>
      </c>
      <c r="B61" s="10" t="s">
        <v>1018</v>
      </c>
      <c r="C61" s="10" t="s">
        <v>1520</v>
      </c>
      <c r="D61" s="1">
        <v>56</v>
      </c>
      <c r="E61" s="31">
        <v>0.4152777777777778</v>
      </c>
      <c r="H61" s="10"/>
      <c r="I61" s="10"/>
    </row>
    <row r="62" spans="1:9" ht="13.25" x14ac:dyDescent="0.25">
      <c r="A62" s="10" t="s">
        <v>11</v>
      </c>
      <c r="B62" s="10" t="s">
        <v>1109</v>
      </c>
      <c r="C62" s="10" t="s">
        <v>1520</v>
      </c>
      <c r="D62" s="1">
        <v>57</v>
      </c>
      <c r="E62" s="31">
        <v>0.41547453703703702</v>
      </c>
      <c r="H62" s="10"/>
      <c r="I62" s="10"/>
    </row>
    <row r="63" spans="1:9" ht="13.25" x14ac:dyDescent="0.25">
      <c r="A63" s="10" t="s">
        <v>1719</v>
      </c>
      <c r="B63" s="10" t="s">
        <v>1054</v>
      </c>
      <c r="C63" s="10" t="s">
        <v>1520</v>
      </c>
      <c r="D63" s="1">
        <v>58</v>
      </c>
      <c r="E63" s="31">
        <v>0.41923611111111109</v>
      </c>
      <c r="H63" s="10"/>
      <c r="I63" s="10"/>
    </row>
    <row r="64" spans="1:9" ht="13.25" x14ac:dyDescent="0.25">
      <c r="A64" s="10" t="s">
        <v>12</v>
      </c>
      <c r="B64" s="10" t="s">
        <v>1151</v>
      </c>
      <c r="C64" s="10" t="s">
        <v>1520</v>
      </c>
      <c r="D64" s="1">
        <v>59</v>
      </c>
      <c r="E64" s="31">
        <v>0.4246759259259259</v>
      </c>
      <c r="H64" s="10"/>
      <c r="I64" s="10"/>
    </row>
    <row r="65" spans="1:9" ht="13.25" x14ac:dyDescent="0.25">
      <c r="A65" s="10" t="s">
        <v>1950</v>
      </c>
      <c r="B65" s="10" t="s">
        <v>995</v>
      </c>
      <c r="C65" s="10" t="s">
        <v>1520</v>
      </c>
      <c r="D65" s="1">
        <v>60</v>
      </c>
      <c r="E65" s="31">
        <v>0.42619212962962966</v>
      </c>
      <c r="H65" s="10"/>
      <c r="I65" s="10"/>
    </row>
    <row r="66" spans="1:9" ht="13.25" x14ac:dyDescent="0.25">
      <c r="A66" s="10" t="s">
        <v>13</v>
      </c>
      <c r="B66" s="10" t="s">
        <v>1649</v>
      </c>
      <c r="C66" s="10" t="s">
        <v>1520</v>
      </c>
      <c r="D66" s="1">
        <v>61</v>
      </c>
      <c r="E66" s="31">
        <v>0.43016203703703704</v>
      </c>
      <c r="H66" s="10"/>
      <c r="I66" s="10"/>
    </row>
    <row r="67" spans="1:9" ht="13.25" x14ac:dyDescent="0.25">
      <c r="A67" s="10" t="s">
        <v>14</v>
      </c>
      <c r="B67" s="10" t="s">
        <v>1189</v>
      </c>
      <c r="C67" s="10" t="s">
        <v>1520</v>
      </c>
      <c r="D67" s="1">
        <v>62</v>
      </c>
      <c r="E67" s="31">
        <v>0.43093749999999997</v>
      </c>
      <c r="H67" s="10"/>
      <c r="I67" s="10"/>
    </row>
    <row r="68" spans="1:9" ht="13.25" x14ac:dyDescent="0.25">
      <c r="A68" s="10" t="s">
        <v>1983</v>
      </c>
      <c r="B68" s="10" t="s">
        <v>974</v>
      </c>
      <c r="C68" s="10" t="s">
        <v>1905</v>
      </c>
      <c r="D68" s="1">
        <v>63</v>
      </c>
      <c r="E68" s="31">
        <v>0.43179398148148146</v>
      </c>
      <c r="H68" s="10"/>
      <c r="I68" s="10"/>
    </row>
    <row r="69" spans="1:9" ht="13.25" x14ac:dyDescent="0.25">
      <c r="A69" s="10" t="s">
        <v>15</v>
      </c>
      <c r="B69" s="10" t="s">
        <v>971</v>
      </c>
      <c r="C69" s="10" t="s">
        <v>1520</v>
      </c>
      <c r="D69" s="1">
        <v>64</v>
      </c>
      <c r="E69" s="31">
        <v>0.43991898148148151</v>
      </c>
      <c r="H69" s="10"/>
      <c r="I69" s="10"/>
    </row>
    <row r="70" spans="1:9" ht="13.25" x14ac:dyDescent="0.25">
      <c r="A70" s="10" t="s">
        <v>16</v>
      </c>
      <c r="B70" s="10" t="s">
        <v>955</v>
      </c>
      <c r="C70" s="10" t="s">
        <v>1520</v>
      </c>
      <c r="D70" s="1">
        <v>65</v>
      </c>
      <c r="E70" s="31">
        <v>0.44291666666666668</v>
      </c>
      <c r="H70" s="10"/>
      <c r="I70" s="10"/>
    </row>
    <row r="71" spans="1:9" ht="13.25" x14ac:dyDescent="0.25">
      <c r="A71" s="10" t="s">
        <v>17</v>
      </c>
      <c r="B71" s="10" t="s">
        <v>995</v>
      </c>
      <c r="C71" s="10" t="s">
        <v>1520</v>
      </c>
      <c r="D71" s="1">
        <v>66</v>
      </c>
      <c r="E71" s="31">
        <v>0.45155092592592594</v>
      </c>
      <c r="H71" s="10"/>
      <c r="I71" s="10"/>
    </row>
    <row r="72" spans="1:9" ht="13.25" x14ac:dyDescent="0.25">
      <c r="A72" s="10" t="s">
        <v>1290</v>
      </c>
      <c r="B72" s="10" t="s">
        <v>962</v>
      </c>
      <c r="E72" t="s">
        <v>1316</v>
      </c>
    </row>
    <row r="73" spans="1:9" ht="13.25" x14ac:dyDescent="0.25">
      <c r="A73" s="34" t="s">
        <v>407</v>
      </c>
      <c r="B73" s="10" t="s">
        <v>1227</v>
      </c>
      <c r="C73" s="10" t="s">
        <v>1520</v>
      </c>
      <c r="E73" t="s">
        <v>1316</v>
      </c>
    </row>
  </sheetData>
  <phoneticPr fontId="4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71"/>
  <sheetViews>
    <sheetView topLeftCell="A16" workbookViewId="0">
      <selection activeCell="A37" sqref="A37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9" ht="13" x14ac:dyDescent="0.3">
      <c r="A1" s="3" t="s">
        <v>81</v>
      </c>
      <c r="B1" s="3"/>
      <c r="C1" s="3" t="s">
        <v>1984</v>
      </c>
      <c r="D1" s="8"/>
      <c r="E1" s="21"/>
    </row>
    <row r="2" spans="1:9" ht="13" x14ac:dyDescent="0.3">
      <c r="A2" s="3"/>
      <c r="B2" s="3"/>
      <c r="C2" s="3" t="s">
        <v>29</v>
      </c>
      <c r="D2" s="8"/>
      <c r="E2" s="21"/>
    </row>
    <row r="3" spans="1:9" ht="13" x14ac:dyDescent="0.3">
      <c r="A3" s="3" t="s">
        <v>1946</v>
      </c>
      <c r="B3" s="3"/>
      <c r="C3" s="3"/>
      <c r="D3" s="8"/>
      <c r="E3" s="21"/>
    </row>
    <row r="4" spans="1:9" ht="13" x14ac:dyDescent="0.3">
      <c r="A4" s="3"/>
      <c r="B4" s="3"/>
      <c r="C4" s="3"/>
      <c r="D4" s="8"/>
      <c r="E4" s="21"/>
    </row>
    <row r="5" spans="1:9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9" ht="13.25" x14ac:dyDescent="0.25">
      <c r="A6" s="10" t="s">
        <v>1889</v>
      </c>
      <c r="B6" s="10" t="s">
        <v>1757</v>
      </c>
      <c r="C6" s="10" t="s">
        <v>1520</v>
      </c>
      <c r="D6" s="1">
        <v>1</v>
      </c>
      <c r="E6" s="31">
        <v>0.39686342592592594</v>
      </c>
      <c r="H6" s="10"/>
      <c r="I6" s="10"/>
    </row>
    <row r="7" spans="1:9" ht="13.25" x14ac:dyDescent="0.25">
      <c r="A7" s="10" t="s">
        <v>1710</v>
      </c>
      <c r="B7" s="10" t="s">
        <v>1086</v>
      </c>
      <c r="C7" s="10" t="s">
        <v>1520</v>
      </c>
      <c r="D7" s="1">
        <v>2</v>
      </c>
      <c r="E7" s="31">
        <v>0.40251157407407406</v>
      </c>
      <c r="H7" s="10"/>
      <c r="I7" s="10"/>
    </row>
    <row r="8" spans="1:9" ht="13.25" x14ac:dyDescent="0.25">
      <c r="A8" s="10" t="s">
        <v>917</v>
      </c>
      <c r="B8" s="10" t="s">
        <v>995</v>
      </c>
      <c r="C8" s="10" t="s">
        <v>932</v>
      </c>
      <c r="D8" s="1">
        <v>3</v>
      </c>
      <c r="E8" s="31">
        <v>0.41071759259259261</v>
      </c>
      <c r="H8" s="10"/>
      <c r="I8" s="10"/>
    </row>
    <row r="9" spans="1:9" ht="13.25" x14ac:dyDescent="0.25">
      <c r="A9" s="10" t="s">
        <v>1685</v>
      </c>
      <c r="B9" s="10" t="s">
        <v>995</v>
      </c>
      <c r="C9" s="10" t="s">
        <v>1520</v>
      </c>
      <c r="D9" s="1">
        <v>4</v>
      </c>
      <c r="E9" s="31">
        <v>0.42442129629629627</v>
      </c>
      <c r="H9" s="10"/>
      <c r="I9" s="10"/>
    </row>
    <row r="10" spans="1:9" ht="13.25" x14ac:dyDescent="0.25">
      <c r="A10" s="10" t="s">
        <v>1908</v>
      </c>
      <c r="B10" s="10" t="s">
        <v>1159</v>
      </c>
      <c r="C10" s="10" t="s">
        <v>1520</v>
      </c>
      <c r="D10" s="1">
        <v>5</v>
      </c>
      <c r="E10" s="31">
        <v>0.42872685185185183</v>
      </c>
      <c r="H10" s="10"/>
      <c r="I10" s="10"/>
    </row>
    <row r="11" spans="1:9" ht="13.25" x14ac:dyDescent="0.25">
      <c r="A11" s="10" t="s">
        <v>1823</v>
      </c>
      <c r="B11" s="10" t="s">
        <v>1197</v>
      </c>
      <c r="C11" s="10" t="s">
        <v>1520</v>
      </c>
      <c r="D11" s="1">
        <v>6</v>
      </c>
      <c r="E11" s="31">
        <v>0.44689814814814816</v>
      </c>
      <c r="F11" s="18"/>
      <c r="H11" s="10"/>
      <c r="I11" s="10"/>
    </row>
    <row r="12" spans="1:9" ht="13.25" x14ac:dyDescent="0.25">
      <c r="A12" s="10" t="s">
        <v>1822</v>
      </c>
      <c r="B12" s="10" t="s">
        <v>1151</v>
      </c>
      <c r="C12" s="10" t="s">
        <v>1520</v>
      </c>
      <c r="D12" s="1">
        <v>7</v>
      </c>
      <c r="E12" s="31">
        <v>0.44795138888888891</v>
      </c>
      <c r="H12" s="10"/>
      <c r="I12" s="10"/>
    </row>
    <row r="13" spans="1:9" ht="13.25" x14ac:dyDescent="0.25">
      <c r="A13" s="10" t="s">
        <v>19</v>
      </c>
      <c r="B13" s="10" t="s">
        <v>1159</v>
      </c>
      <c r="C13" s="10" t="s">
        <v>1520</v>
      </c>
      <c r="D13" s="1">
        <v>8</v>
      </c>
      <c r="E13" s="31">
        <v>0.44797453703703705</v>
      </c>
      <c r="H13" s="10"/>
      <c r="I13" s="10"/>
    </row>
    <row r="14" spans="1:9" ht="13.25" x14ac:dyDescent="0.25">
      <c r="A14" s="10" t="s">
        <v>20</v>
      </c>
      <c r="B14" s="10" t="s">
        <v>960</v>
      </c>
      <c r="C14" s="10" t="s">
        <v>1520</v>
      </c>
      <c r="D14" s="1">
        <v>9</v>
      </c>
      <c r="E14" s="31">
        <v>0.45750000000000002</v>
      </c>
      <c r="H14" s="10"/>
      <c r="I14" s="10"/>
    </row>
    <row r="15" spans="1:9" ht="13.25" x14ac:dyDescent="0.25">
      <c r="A15" s="10" t="s">
        <v>21</v>
      </c>
      <c r="B15" s="10" t="s">
        <v>1151</v>
      </c>
      <c r="C15" s="10" t="s">
        <v>1520</v>
      </c>
      <c r="D15" s="1">
        <v>10</v>
      </c>
      <c r="E15" s="31">
        <v>0.46327546296296296</v>
      </c>
      <c r="H15" s="10"/>
      <c r="I15" s="10"/>
    </row>
    <row r="16" spans="1:9" ht="13.25" x14ac:dyDescent="0.25">
      <c r="A16" s="10" t="s">
        <v>1661</v>
      </c>
      <c r="B16" s="10" t="s">
        <v>1078</v>
      </c>
      <c r="C16" s="10" t="s">
        <v>932</v>
      </c>
      <c r="D16" s="1">
        <v>11</v>
      </c>
      <c r="E16" s="31">
        <v>0.46894675925925927</v>
      </c>
      <c r="H16" s="10"/>
      <c r="I16" s="10"/>
    </row>
    <row r="17" spans="1:9" ht="13.25" x14ac:dyDescent="0.25">
      <c r="A17" s="10" t="s">
        <v>22</v>
      </c>
      <c r="B17" s="10" t="s">
        <v>1054</v>
      </c>
      <c r="C17" s="10" t="s">
        <v>932</v>
      </c>
      <c r="D17" s="1">
        <v>12</v>
      </c>
      <c r="E17" s="31">
        <v>0.47001157407407407</v>
      </c>
      <c r="H17" s="10"/>
      <c r="I17" s="10"/>
    </row>
    <row r="18" spans="1:9" ht="13.25" x14ac:dyDescent="0.25">
      <c r="A18" s="10" t="s">
        <v>1959</v>
      </c>
      <c r="B18" s="10" t="s">
        <v>1086</v>
      </c>
      <c r="C18" s="10" t="s">
        <v>1520</v>
      </c>
      <c r="D18" s="1">
        <v>13</v>
      </c>
      <c r="E18" s="31">
        <v>0.47019675925925924</v>
      </c>
      <c r="H18" s="10"/>
      <c r="I18" s="10"/>
    </row>
    <row r="19" spans="1:9" ht="13.25" x14ac:dyDescent="0.25">
      <c r="A19" s="10" t="s">
        <v>973</v>
      </c>
      <c r="B19" s="10" t="s">
        <v>974</v>
      </c>
      <c r="C19" s="10" t="s">
        <v>1905</v>
      </c>
      <c r="D19" s="1">
        <v>14</v>
      </c>
      <c r="E19" s="31">
        <v>0.47121527777777777</v>
      </c>
      <c r="H19" s="10"/>
      <c r="I19" s="10"/>
    </row>
    <row r="20" spans="1:9" ht="13.25" x14ac:dyDescent="0.25">
      <c r="A20" s="10" t="s">
        <v>3</v>
      </c>
      <c r="B20" s="10" t="s">
        <v>957</v>
      </c>
      <c r="C20" s="10" t="s">
        <v>1905</v>
      </c>
      <c r="D20" s="1">
        <v>15</v>
      </c>
      <c r="E20" s="31">
        <v>0.47171296296296295</v>
      </c>
      <c r="H20" s="10"/>
      <c r="I20" s="10"/>
    </row>
    <row r="21" spans="1:9" ht="13.25" x14ac:dyDescent="0.25">
      <c r="A21" s="10" t="s">
        <v>23</v>
      </c>
      <c r="B21" s="10" t="s">
        <v>1054</v>
      </c>
      <c r="C21" s="10" t="s">
        <v>932</v>
      </c>
      <c r="D21" s="1">
        <v>16</v>
      </c>
      <c r="E21" s="31">
        <v>0.47922453703703705</v>
      </c>
      <c r="H21" s="10"/>
      <c r="I21" s="10"/>
    </row>
    <row r="22" spans="1:9" ht="13.25" x14ac:dyDescent="0.25">
      <c r="A22" s="10" t="s">
        <v>24</v>
      </c>
      <c r="B22" s="10" t="s">
        <v>960</v>
      </c>
      <c r="C22" s="10" t="s">
        <v>1520</v>
      </c>
      <c r="D22" s="1">
        <v>17</v>
      </c>
      <c r="E22" s="31">
        <v>0.48421296296296296</v>
      </c>
      <c r="H22" s="10"/>
      <c r="I22" s="10"/>
    </row>
    <row r="23" spans="1:9" ht="13.25" x14ac:dyDescent="0.25">
      <c r="A23" s="10" t="s">
        <v>1960</v>
      </c>
      <c r="B23" s="10" t="s">
        <v>1159</v>
      </c>
      <c r="C23" s="10" t="s">
        <v>1520</v>
      </c>
      <c r="D23" s="1">
        <v>18</v>
      </c>
      <c r="E23" s="31">
        <v>0.48478009259259258</v>
      </c>
      <c r="H23" s="10"/>
      <c r="I23" s="10"/>
    </row>
    <row r="24" spans="1:9" ht="13.25" x14ac:dyDescent="0.25">
      <c r="A24" s="10" t="s">
        <v>1137</v>
      </c>
      <c r="B24" s="10" t="s">
        <v>1159</v>
      </c>
      <c r="C24" s="10" t="s">
        <v>1520</v>
      </c>
      <c r="D24" s="1">
        <v>19</v>
      </c>
      <c r="E24" s="31">
        <v>0.48721064814814813</v>
      </c>
      <c r="H24" s="10"/>
      <c r="I24" s="10"/>
    </row>
    <row r="25" spans="1:9" ht="13.25" x14ac:dyDescent="0.25">
      <c r="A25" s="10" t="s">
        <v>1138</v>
      </c>
      <c r="B25" s="10" t="s">
        <v>980</v>
      </c>
      <c r="C25" s="10" t="s">
        <v>929</v>
      </c>
      <c r="D25" s="1">
        <v>20</v>
      </c>
      <c r="E25" s="31">
        <v>0.48725694444444445</v>
      </c>
      <c r="H25" s="10"/>
      <c r="I25" s="10"/>
    </row>
    <row r="26" spans="1:9" ht="13.25" x14ac:dyDescent="0.25">
      <c r="A26" s="10" t="s">
        <v>1995</v>
      </c>
      <c r="B26" s="10" t="s">
        <v>962</v>
      </c>
      <c r="C26" s="10" t="s">
        <v>1520</v>
      </c>
      <c r="D26" s="1">
        <v>21</v>
      </c>
      <c r="E26" s="31">
        <v>0.49146990740740742</v>
      </c>
      <c r="H26" s="10"/>
      <c r="I26" s="10"/>
    </row>
    <row r="27" spans="1:9" ht="13.25" x14ac:dyDescent="0.25">
      <c r="A27" s="10" t="s">
        <v>25</v>
      </c>
      <c r="B27" s="10" t="s">
        <v>987</v>
      </c>
      <c r="C27" s="10" t="s">
        <v>929</v>
      </c>
      <c r="D27" s="1">
        <v>22</v>
      </c>
      <c r="E27" s="31">
        <v>0.49259259259259258</v>
      </c>
      <c r="H27" s="10"/>
      <c r="I27" s="10"/>
    </row>
    <row r="28" spans="1:9" ht="13.25" x14ac:dyDescent="0.25">
      <c r="A28" s="10" t="s">
        <v>1925</v>
      </c>
      <c r="B28" s="10" t="s">
        <v>1062</v>
      </c>
      <c r="C28" s="10" t="s">
        <v>1520</v>
      </c>
      <c r="D28" s="1">
        <v>23</v>
      </c>
      <c r="E28" s="31">
        <v>0.50035879629629632</v>
      </c>
      <c r="H28" s="10"/>
      <c r="I28" s="10"/>
    </row>
    <row r="29" spans="1:9" ht="13.25" x14ac:dyDescent="0.25">
      <c r="A29" s="10" t="s">
        <v>26</v>
      </c>
      <c r="B29" s="10" t="s">
        <v>1054</v>
      </c>
      <c r="C29" s="10" t="s">
        <v>932</v>
      </c>
      <c r="D29" s="1">
        <v>24</v>
      </c>
      <c r="E29" s="31">
        <v>0.50295138888888891</v>
      </c>
      <c r="H29" s="10"/>
      <c r="I29" s="10"/>
    </row>
    <row r="30" spans="1:9" ht="13.25" x14ac:dyDescent="0.25">
      <c r="A30" s="10" t="s">
        <v>2009</v>
      </c>
      <c r="B30" s="10" t="s">
        <v>1159</v>
      </c>
      <c r="C30" s="10" t="s">
        <v>1520</v>
      </c>
      <c r="D30" s="1">
        <v>25</v>
      </c>
      <c r="E30" s="31">
        <v>0.50416666666666665</v>
      </c>
      <c r="H30" s="10"/>
      <c r="I30" s="10"/>
    </row>
    <row r="31" spans="1:9" ht="13.25" x14ac:dyDescent="0.25">
      <c r="A31" s="10" t="s">
        <v>27</v>
      </c>
      <c r="B31" s="10" t="s">
        <v>1062</v>
      </c>
      <c r="C31" s="10" t="s">
        <v>932</v>
      </c>
      <c r="D31" s="1">
        <v>26</v>
      </c>
      <c r="E31" s="31">
        <v>0.50910879629629635</v>
      </c>
      <c r="H31" s="10"/>
      <c r="I31" s="10"/>
    </row>
    <row r="32" spans="1:9" ht="13.25" x14ac:dyDescent="0.25">
      <c r="A32" s="10" t="s">
        <v>1986</v>
      </c>
      <c r="B32" s="10" t="s">
        <v>1656</v>
      </c>
      <c r="C32" s="10" t="s">
        <v>932</v>
      </c>
      <c r="D32" s="1">
        <v>27</v>
      </c>
      <c r="E32" s="31">
        <v>0.51179398148148147</v>
      </c>
      <c r="H32" s="10"/>
      <c r="I32" s="10"/>
    </row>
    <row r="33" spans="1:9" ht="13.25" x14ac:dyDescent="0.25">
      <c r="A33" s="10" t="s">
        <v>28</v>
      </c>
      <c r="B33" s="10" t="s">
        <v>2005</v>
      </c>
      <c r="C33" s="10" t="s">
        <v>932</v>
      </c>
      <c r="D33" s="1">
        <v>28</v>
      </c>
      <c r="E33" s="31">
        <v>0.51238425925925923</v>
      </c>
      <c r="H33" s="10"/>
      <c r="I33" s="10"/>
    </row>
    <row r="34" spans="1:9" ht="13.25" x14ac:dyDescent="0.25">
      <c r="A34" s="10" t="s">
        <v>1926</v>
      </c>
      <c r="B34" s="10" t="s">
        <v>1189</v>
      </c>
      <c r="C34" s="10" t="s">
        <v>1520</v>
      </c>
      <c r="D34" s="1">
        <v>29</v>
      </c>
      <c r="E34" s="31">
        <v>0.51462962962962966</v>
      </c>
      <c r="H34" s="10"/>
      <c r="I34" s="10"/>
    </row>
    <row r="35" spans="1:9" ht="13.25" x14ac:dyDescent="0.25">
      <c r="A35" s="10" t="s">
        <v>1607</v>
      </c>
      <c r="B35" s="10" t="s">
        <v>2005</v>
      </c>
      <c r="C35" s="10" t="s">
        <v>1520</v>
      </c>
      <c r="D35" s="1">
        <v>30</v>
      </c>
      <c r="E35" s="31">
        <v>0.51931712962962961</v>
      </c>
      <c r="H35" s="10"/>
      <c r="I35" s="10"/>
    </row>
    <row r="36" spans="1:9" ht="13.25" x14ac:dyDescent="0.25">
      <c r="A36" s="10" t="s">
        <v>0</v>
      </c>
      <c r="B36" s="10" t="s">
        <v>939</v>
      </c>
      <c r="C36" s="10" t="s">
        <v>940</v>
      </c>
      <c r="D36" s="1">
        <v>31</v>
      </c>
      <c r="E36" s="31">
        <v>0.52243055555555551</v>
      </c>
      <c r="H36" s="10"/>
      <c r="I36" s="10"/>
    </row>
    <row r="37" spans="1:9" ht="13.25" x14ac:dyDescent="0.25">
      <c r="A37" s="10" t="s">
        <v>2003</v>
      </c>
      <c r="B37" s="10" t="s">
        <v>962</v>
      </c>
      <c r="C37" s="10" t="s">
        <v>1520</v>
      </c>
      <c r="E37" s="31" t="s">
        <v>1316</v>
      </c>
      <c r="H37" s="10"/>
      <c r="I37" s="10"/>
    </row>
    <row r="38" spans="1:9" ht="13.25" x14ac:dyDescent="0.25">
      <c r="A38" s="10"/>
      <c r="B38" s="10"/>
      <c r="C38" s="10"/>
      <c r="E38" s="31"/>
      <c r="H38" s="10"/>
      <c r="I38" s="10"/>
    </row>
    <row r="39" spans="1:9" ht="13.25" x14ac:dyDescent="0.25">
      <c r="A39" s="10"/>
      <c r="B39" s="10"/>
      <c r="C39" s="10"/>
      <c r="E39" s="31"/>
      <c r="H39" s="10"/>
      <c r="I39" s="10"/>
    </row>
    <row r="40" spans="1:9" ht="13.25" x14ac:dyDescent="0.25">
      <c r="A40" s="10"/>
      <c r="B40" s="10"/>
      <c r="C40" s="10"/>
      <c r="E40" s="31"/>
      <c r="H40" s="10"/>
      <c r="I40" s="10"/>
    </row>
    <row r="41" spans="1:9" ht="13.25" x14ac:dyDescent="0.25">
      <c r="A41" s="10"/>
      <c r="B41" s="10"/>
      <c r="C41" s="10"/>
      <c r="E41" s="31"/>
      <c r="H41" s="10"/>
      <c r="I41" s="10"/>
    </row>
    <row r="42" spans="1:9" ht="13.25" x14ac:dyDescent="0.25">
      <c r="A42" s="10"/>
      <c r="B42" s="10"/>
      <c r="C42" s="10"/>
      <c r="E42" s="31"/>
      <c r="H42" s="10"/>
      <c r="I42" s="10"/>
    </row>
    <row r="43" spans="1:9" ht="13.25" x14ac:dyDescent="0.25">
      <c r="A43" s="10"/>
      <c r="B43" s="10"/>
      <c r="C43" s="10"/>
      <c r="E43" s="31"/>
      <c r="H43" s="10"/>
      <c r="I43" s="10"/>
    </row>
    <row r="44" spans="1:9" ht="13.25" x14ac:dyDescent="0.25">
      <c r="A44" s="10"/>
      <c r="B44" s="10"/>
      <c r="C44" s="10"/>
      <c r="E44" s="31"/>
      <c r="H44" s="10"/>
      <c r="I44" s="10"/>
    </row>
    <row r="45" spans="1:9" ht="13.25" x14ac:dyDescent="0.25">
      <c r="A45" s="10"/>
      <c r="B45" s="10"/>
      <c r="C45" s="10"/>
      <c r="E45" s="31"/>
      <c r="H45" s="10"/>
      <c r="I45" s="10"/>
    </row>
    <row r="46" spans="1:9" ht="13.25" x14ac:dyDescent="0.25">
      <c r="A46" s="10"/>
      <c r="B46" s="10"/>
      <c r="C46" s="10"/>
      <c r="E46" s="31"/>
      <c r="H46" s="10"/>
      <c r="I46" s="10"/>
    </row>
    <row r="47" spans="1:9" ht="13.25" x14ac:dyDescent="0.25">
      <c r="A47" s="10"/>
      <c r="B47" s="10"/>
      <c r="C47" s="10"/>
      <c r="E47" s="31"/>
      <c r="H47" s="10"/>
      <c r="I47" s="10"/>
    </row>
    <row r="48" spans="1:9" ht="13.25" x14ac:dyDescent="0.25">
      <c r="A48" s="10"/>
      <c r="B48" s="10"/>
      <c r="C48" s="10"/>
      <c r="E48" s="31"/>
      <c r="H48" s="10"/>
      <c r="I48" s="10"/>
    </row>
    <row r="49" spans="1:9" ht="13.25" x14ac:dyDescent="0.25">
      <c r="A49" s="10"/>
      <c r="B49" s="10"/>
      <c r="C49" s="10"/>
      <c r="E49" s="31"/>
      <c r="H49" s="10"/>
      <c r="I49" s="10"/>
    </row>
    <row r="50" spans="1:9" ht="13.25" x14ac:dyDescent="0.25">
      <c r="A50" s="10"/>
      <c r="B50" s="10"/>
      <c r="C50" s="10"/>
      <c r="E50" s="31"/>
      <c r="H50" s="10"/>
      <c r="I50" s="10"/>
    </row>
    <row r="51" spans="1:9" ht="13.25" x14ac:dyDescent="0.25">
      <c r="A51" s="10"/>
      <c r="B51" s="10"/>
      <c r="C51" s="10"/>
      <c r="E51" s="31"/>
      <c r="H51" s="10"/>
      <c r="I51" s="10"/>
    </row>
    <row r="52" spans="1:9" ht="13.25" x14ac:dyDescent="0.25">
      <c r="A52" s="10"/>
      <c r="B52" s="10"/>
      <c r="C52" s="10"/>
      <c r="E52" s="31"/>
      <c r="H52" s="10"/>
      <c r="I52" s="10"/>
    </row>
    <row r="53" spans="1:9" ht="13.25" x14ac:dyDescent="0.25">
      <c r="A53" s="10"/>
      <c r="B53" s="10"/>
      <c r="C53" s="10"/>
      <c r="E53" s="31"/>
      <c r="H53" s="10"/>
      <c r="I53" s="10"/>
    </row>
    <row r="54" spans="1:9" ht="13.25" x14ac:dyDescent="0.25">
      <c r="A54" s="10"/>
      <c r="B54" s="10"/>
      <c r="C54" s="10"/>
      <c r="E54" s="31"/>
      <c r="H54" s="10"/>
      <c r="I54" s="10"/>
    </row>
    <row r="55" spans="1:9" ht="13.25" x14ac:dyDescent="0.25">
      <c r="A55" s="10"/>
      <c r="B55" s="10"/>
      <c r="C55" s="10"/>
      <c r="E55" s="31"/>
      <c r="H55" s="10"/>
      <c r="I55" s="10"/>
    </row>
    <row r="56" spans="1:9" ht="13.25" x14ac:dyDescent="0.25">
      <c r="A56" s="10"/>
      <c r="B56" s="10"/>
      <c r="C56" s="10"/>
      <c r="E56" s="31"/>
      <c r="H56" s="10"/>
      <c r="I56" s="10"/>
    </row>
    <row r="57" spans="1:9" ht="13.25" x14ac:dyDescent="0.25">
      <c r="A57" s="10"/>
      <c r="B57" s="10"/>
      <c r="C57" s="10"/>
      <c r="E57" s="31"/>
      <c r="H57" s="10"/>
      <c r="I57" s="10"/>
    </row>
    <row r="58" spans="1:9" ht="13.25" x14ac:dyDescent="0.25">
      <c r="A58" s="10"/>
      <c r="B58" s="10"/>
      <c r="C58" s="10"/>
      <c r="E58" s="31"/>
      <c r="H58" s="10"/>
      <c r="I58" s="10"/>
    </row>
    <row r="59" spans="1:9" ht="13.25" x14ac:dyDescent="0.25">
      <c r="A59" s="10"/>
      <c r="B59" s="10"/>
      <c r="C59" s="10"/>
      <c r="E59" s="31"/>
      <c r="H59" s="10"/>
      <c r="I59" s="10"/>
    </row>
    <row r="60" spans="1:9" ht="13.25" x14ac:dyDescent="0.25">
      <c r="A60" s="10"/>
      <c r="B60" s="10"/>
      <c r="C60" s="10"/>
      <c r="E60" s="31"/>
      <c r="H60" s="10"/>
      <c r="I60" s="10"/>
    </row>
    <row r="61" spans="1:9" ht="13.25" x14ac:dyDescent="0.25">
      <c r="A61" s="10"/>
      <c r="B61" s="10"/>
      <c r="C61" s="10"/>
      <c r="E61" s="31"/>
      <c r="H61" s="10"/>
      <c r="I61" s="10"/>
    </row>
    <row r="62" spans="1:9" ht="13.25" x14ac:dyDescent="0.25">
      <c r="A62" s="10"/>
      <c r="B62" s="10"/>
      <c r="C62" s="10"/>
      <c r="E62" s="31"/>
      <c r="H62" s="10"/>
      <c r="I62" s="10"/>
    </row>
    <row r="63" spans="1:9" ht="13.25" x14ac:dyDescent="0.25">
      <c r="A63" s="10"/>
      <c r="B63" s="10"/>
      <c r="C63" s="10"/>
      <c r="E63" s="31"/>
      <c r="H63" s="10"/>
      <c r="I63" s="10"/>
    </row>
    <row r="64" spans="1:9" ht="13.25" x14ac:dyDescent="0.25">
      <c r="A64" s="10"/>
      <c r="B64" s="10"/>
      <c r="C64" s="10"/>
      <c r="E64" s="31"/>
      <c r="H64" s="10"/>
      <c r="I64" s="10"/>
    </row>
    <row r="65" spans="1:9" ht="13.25" x14ac:dyDescent="0.25">
      <c r="A65" s="10"/>
      <c r="B65" s="10"/>
      <c r="C65" s="10"/>
      <c r="E65" s="31"/>
      <c r="H65" s="10"/>
      <c r="I65" s="10"/>
    </row>
    <row r="66" spans="1:9" ht="13.25" x14ac:dyDescent="0.25">
      <c r="A66" s="10"/>
      <c r="B66" s="10"/>
      <c r="C66" s="10"/>
      <c r="E66" s="31"/>
      <c r="H66" s="10"/>
      <c r="I66" s="10"/>
    </row>
    <row r="67" spans="1:9" ht="13.25" x14ac:dyDescent="0.25">
      <c r="A67" s="10"/>
      <c r="B67" s="10"/>
      <c r="C67" s="10"/>
      <c r="E67" s="31"/>
      <c r="H67" s="10"/>
      <c r="I67" s="10"/>
    </row>
    <row r="68" spans="1:9" ht="13.25" x14ac:dyDescent="0.25">
      <c r="A68" s="10"/>
      <c r="B68" s="10"/>
      <c r="C68" s="10"/>
      <c r="E68" s="31"/>
      <c r="H68" s="10"/>
      <c r="I68" s="10"/>
    </row>
    <row r="69" spans="1:9" ht="13.25" x14ac:dyDescent="0.25">
      <c r="A69" s="10"/>
      <c r="B69" s="10"/>
      <c r="C69" s="10"/>
      <c r="E69" s="31"/>
      <c r="H69" s="10"/>
      <c r="I69" s="10"/>
    </row>
    <row r="70" spans="1:9" ht="13.25" x14ac:dyDescent="0.25">
      <c r="A70" s="10"/>
      <c r="B70" s="10"/>
      <c r="C70" s="10"/>
      <c r="E70" s="31"/>
      <c r="H70" s="10"/>
      <c r="I70" s="10"/>
    </row>
    <row r="71" spans="1:9" ht="13.25" x14ac:dyDescent="0.25">
      <c r="A71" s="10"/>
      <c r="B71" s="10"/>
      <c r="C71" s="10"/>
      <c r="E71" s="31"/>
      <c r="H71" s="10"/>
      <c r="I71" s="10"/>
    </row>
  </sheetData>
  <phoneticPr fontId="4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71"/>
  <sheetViews>
    <sheetView topLeftCell="A2" workbookViewId="0">
      <selection activeCell="A27" sqref="A27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9" ht="13" x14ac:dyDescent="0.3">
      <c r="A1" s="3" t="s">
        <v>559</v>
      </c>
      <c r="B1" s="3"/>
      <c r="C1" s="3" t="s">
        <v>1984</v>
      </c>
      <c r="D1" s="8"/>
      <c r="E1" s="21"/>
    </row>
    <row r="2" spans="1:9" ht="13" x14ac:dyDescent="0.3">
      <c r="A2" s="3"/>
      <c r="B2" s="3"/>
      <c r="C2" s="3" t="s">
        <v>38</v>
      </c>
      <c r="D2" s="8"/>
      <c r="E2" s="21"/>
    </row>
    <row r="3" spans="1:9" ht="13" x14ac:dyDescent="0.3">
      <c r="A3" s="3" t="s">
        <v>1946</v>
      </c>
      <c r="B3" s="3"/>
      <c r="C3" s="3"/>
      <c r="D3" s="8"/>
      <c r="E3" s="21"/>
    </row>
    <row r="4" spans="1:9" ht="13" x14ac:dyDescent="0.3">
      <c r="A4" s="3"/>
      <c r="B4" s="3"/>
      <c r="C4" s="3"/>
      <c r="D4" s="8"/>
      <c r="E4" s="21"/>
    </row>
    <row r="5" spans="1:9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9" ht="13.25" x14ac:dyDescent="0.25">
      <c r="A6" s="10" t="s">
        <v>1998</v>
      </c>
      <c r="B6" s="10" t="s">
        <v>962</v>
      </c>
      <c r="C6" s="10" t="s">
        <v>932</v>
      </c>
      <c r="D6" s="1">
        <v>1</v>
      </c>
      <c r="E6" s="18">
        <v>0.31282407407407409</v>
      </c>
      <c r="H6" s="10"/>
      <c r="I6" s="10"/>
    </row>
    <row r="7" spans="1:9" ht="13.25" x14ac:dyDescent="0.25">
      <c r="A7" s="10" t="s">
        <v>1889</v>
      </c>
      <c r="B7" s="10" t="s">
        <v>1757</v>
      </c>
      <c r="C7" s="10" t="s">
        <v>1520</v>
      </c>
      <c r="D7" s="1">
        <v>2</v>
      </c>
      <c r="E7" s="18">
        <v>0.31877314814814817</v>
      </c>
      <c r="H7" s="10"/>
      <c r="I7" s="10"/>
    </row>
    <row r="8" spans="1:9" ht="13.25" x14ac:dyDescent="0.25">
      <c r="A8" s="10" t="s">
        <v>1315</v>
      </c>
      <c r="B8" s="10" t="s">
        <v>1093</v>
      </c>
      <c r="C8" s="10" t="s">
        <v>1520</v>
      </c>
      <c r="D8" s="1">
        <v>3</v>
      </c>
      <c r="E8" s="18">
        <v>0.33817129629629628</v>
      </c>
      <c r="H8" s="10"/>
      <c r="I8" s="10"/>
    </row>
    <row r="9" spans="1:9" ht="13.25" x14ac:dyDescent="0.25">
      <c r="A9" s="10" t="s">
        <v>1822</v>
      </c>
      <c r="B9" s="10" t="s">
        <v>1151</v>
      </c>
      <c r="C9" s="10" t="s">
        <v>1520</v>
      </c>
      <c r="D9" s="1">
        <v>4</v>
      </c>
      <c r="E9" s="18">
        <v>0.36140046296296297</v>
      </c>
      <c r="H9" s="10"/>
      <c r="I9" s="10"/>
    </row>
    <row r="10" spans="1:9" ht="13.25" x14ac:dyDescent="0.25">
      <c r="A10" s="10" t="s">
        <v>1823</v>
      </c>
      <c r="B10" s="10" t="s">
        <v>1197</v>
      </c>
      <c r="C10" s="10" t="s">
        <v>1520</v>
      </c>
      <c r="D10" s="1">
        <v>5</v>
      </c>
      <c r="E10" s="18">
        <v>0.36980324074074072</v>
      </c>
      <c r="H10" s="10"/>
      <c r="I10" s="10"/>
    </row>
    <row r="11" spans="1:9" ht="13.25" x14ac:dyDescent="0.25">
      <c r="A11" s="10" t="s">
        <v>1685</v>
      </c>
      <c r="B11" s="10" t="s">
        <v>995</v>
      </c>
      <c r="C11" s="10" t="s">
        <v>1520</v>
      </c>
      <c r="D11" s="1">
        <v>6</v>
      </c>
      <c r="E11" s="18">
        <v>0.37611111111111112</v>
      </c>
      <c r="F11" s="18"/>
      <c r="H11" s="10"/>
      <c r="I11" s="10"/>
    </row>
    <row r="12" spans="1:9" ht="13.25" x14ac:dyDescent="0.25">
      <c r="A12" s="10" t="s">
        <v>1917</v>
      </c>
      <c r="B12" s="10" t="s">
        <v>1086</v>
      </c>
      <c r="C12" s="10" t="s">
        <v>1520</v>
      </c>
      <c r="D12" s="1">
        <v>7</v>
      </c>
      <c r="E12" s="18">
        <v>0.37937500000000002</v>
      </c>
      <c r="H12" s="10"/>
      <c r="I12" s="10"/>
    </row>
    <row r="13" spans="1:9" ht="13.25" x14ac:dyDescent="0.25">
      <c r="A13" s="10" t="s">
        <v>30</v>
      </c>
      <c r="B13" s="10" t="s">
        <v>1757</v>
      </c>
      <c r="C13" s="10" t="s">
        <v>1520</v>
      </c>
      <c r="D13" s="1">
        <v>8</v>
      </c>
      <c r="E13" s="18">
        <v>0.3825810185185185</v>
      </c>
      <c r="H13" s="10"/>
      <c r="I13" s="10"/>
    </row>
    <row r="14" spans="1:9" ht="13.25" x14ac:dyDescent="0.25">
      <c r="A14" s="10" t="s">
        <v>31</v>
      </c>
      <c r="B14" s="10" t="s">
        <v>987</v>
      </c>
      <c r="C14" s="10" t="s">
        <v>1520</v>
      </c>
      <c r="D14" s="1">
        <v>9</v>
      </c>
      <c r="E14" s="18">
        <v>0.38819444444444445</v>
      </c>
      <c r="H14" s="10"/>
      <c r="I14" s="10"/>
    </row>
    <row r="15" spans="1:9" ht="13.25" x14ac:dyDescent="0.25">
      <c r="A15" s="10" t="s">
        <v>32</v>
      </c>
      <c r="B15" s="10" t="s">
        <v>980</v>
      </c>
      <c r="C15" s="10" t="s">
        <v>1520</v>
      </c>
      <c r="D15" s="1">
        <v>10</v>
      </c>
      <c r="E15" s="18">
        <v>0.39755787037037038</v>
      </c>
      <c r="H15" s="10"/>
      <c r="I15" s="10"/>
    </row>
    <row r="16" spans="1:9" ht="13.25" x14ac:dyDescent="0.25">
      <c r="A16" s="10" t="s">
        <v>33</v>
      </c>
      <c r="B16" s="10" t="s">
        <v>1054</v>
      </c>
      <c r="C16" s="10" t="s">
        <v>932</v>
      </c>
      <c r="D16" s="1">
        <v>11</v>
      </c>
      <c r="E16" s="18">
        <v>0.40049768518518519</v>
      </c>
      <c r="H16" s="10"/>
      <c r="I16" s="10"/>
    </row>
    <row r="17" spans="1:9" ht="13.25" x14ac:dyDescent="0.25">
      <c r="A17" s="10" t="s">
        <v>22</v>
      </c>
      <c r="B17" s="10" t="s">
        <v>1054</v>
      </c>
      <c r="C17" s="10" t="s">
        <v>932</v>
      </c>
      <c r="D17" s="1">
        <v>12</v>
      </c>
      <c r="E17" s="18">
        <v>0.40236111111111111</v>
      </c>
      <c r="H17" s="10"/>
      <c r="I17" s="10"/>
    </row>
    <row r="18" spans="1:9" ht="13.25" x14ac:dyDescent="0.25">
      <c r="A18" s="10" t="s">
        <v>1138</v>
      </c>
      <c r="B18" s="10" t="s">
        <v>980</v>
      </c>
      <c r="C18" s="10" t="s">
        <v>932</v>
      </c>
      <c r="D18" s="1">
        <v>13</v>
      </c>
      <c r="E18" s="18">
        <v>0.40445601851851853</v>
      </c>
      <c r="H18" s="10"/>
      <c r="I18" s="10"/>
    </row>
    <row r="19" spans="1:9" ht="13.25" x14ac:dyDescent="0.25">
      <c r="A19" s="10" t="s">
        <v>34</v>
      </c>
      <c r="B19" s="10" t="s">
        <v>980</v>
      </c>
      <c r="C19" s="10" t="s">
        <v>1520</v>
      </c>
      <c r="D19" s="1">
        <v>14</v>
      </c>
      <c r="E19" s="18">
        <v>0.40974537037037034</v>
      </c>
      <c r="H19" s="10"/>
      <c r="I19" s="10"/>
    </row>
    <row r="20" spans="1:9" ht="13.25" x14ac:dyDescent="0.25">
      <c r="A20" s="10" t="s">
        <v>1613</v>
      </c>
      <c r="B20" s="10" t="s">
        <v>1979</v>
      </c>
      <c r="C20" s="10" t="s">
        <v>1520</v>
      </c>
      <c r="D20" s="1">
        <v>15</v>
      </c>
      <c r="E20" s="18">
        <v>0.41975694444444445</v>
      </c>
      <c r="H20" s="10"/>
      <c r="I20" s="10"/>
    </row>
    <row r="21" spans="1:9" ht="13.25" x14ac:dyDescent="0.25">
      <c r="A21" s="10" t="s">
        <v>973</v>
      </c>
      <c r="B21" s="10" t="s">
        <v>974</v>
      </c>
      <c r="C21" s="10" t="s">
        <v>1520</v>
      </c>
      <c r="D21" s="1">
        <v>16</v>
      </c>
      <c r="E21" s="18">
        <v>0.42329861111111111</v>
      </c>
      <c r="H21" s="10"/>
      <c r="I21" s="10"/>
    </row>
    <row r="22" spans="1:9" ht="13.25" x14ac:dyDescent="0.25">
      <c r="A22" s="10" t="s">
        <v>3</v>
      </c>
      <c r="B22" s="10" t="s">
        <v>957</v>
      </c>
      <c r="C22" s="10" t="s">
        <v>1905</v>
      </c>
      <c r="D22" s="1">
        <v>17</v>
      </c>
      <c r="E22" s="18">
        <v>0.42395833333333333</v>
      </c>
      <c r="H22" s="10"/>
      <c r="I22" s="10"/>
    </row>
    <row r="23" spans="1:9" ht="13.25" x14ac:dyDescent="0.25">
      <c r="A23" s="10" t="s">
        <v>1986</v>
      </c>
      <c r="B23" s="10" t="s">
        <v>1656</v>
      </c>
      <c r="C23" s="10" t="s">
        <v>932</v>
      </c>
      <c r="D23" s="1">
        <v>18</v>
      </c>
      <c r="E23" s="18">
        <v>0.42663194444444447</v>
      </c>
      <c r="H23" s="10"/>
      <c r="I23" s="10"/>
    </row>
    <row r="24" spans="1:9" ht="13.25" x14ac:dyDescent="0.25">
      <c r="A24" s="10" t="s">
        <v>35</v>
      </c>
      <c r="B24" s="10" t="s">
        <v>1159</v>
      </c>
      <c r="C24" s="10" t="s">
        <v>1520</v>
      </c>
      <c r="D24" s="1">
        <v>19</v>
      </c>
      <c r="E24" s="18">
        <v>0.43484953703703705</v>
      </c>
      <c r="H24" s="10"/>
      <c r="I24" s="10"/>
    </row>
    <row r="25" spans="1:9" ht="13.25" x14ac:dyDescent="0.25">
      <c r="A25" s="10" t="s">
        <v>36</v>
      </c>
      <c r="B25" s="10" t="s">
        <v>995</v>
      </c>
      <c r="C25" s="10" t="s">
        <v>1520</v>
      </c>
      <c r="D25" s="1">
        <v>20</v>
      </c>
      <c r="E25" s="18">
        <v>0.43932870370370369</v>
      </c>
      <c r="H25" s="10"/>
      <c r="I25" s="10"/>
    </row>
    <row r="26" spans="1:9" ht="13.25" x14ac:dyDescent="0.25">
      <c r="A26" s="10" t="s">
        <v>37</v>
      </c>
      <c r="B26" s="10" t="s">
        <v>974</v>
      </c>
      <c r="C26" s="10" t="s">
        <v>1520</v>
      </c>
      <c r="D26" s="1">
        <v>21</v>
      </c>
      <c r="E26" s="18">
        <v>0.44996527777777778</v>
      </c>
      <c r="H26" s="10"/>
      <c r="I26" s="10"/>
    </row>
    <row r="27" spans="1:9" ht="13.25" x14ac:dyDescent="0.25">
      <c r="A27" s="10" t="s">
        <v>398</v>
      </c>
      <c r="B27" s="10" t="s">
        <v>925</v>
      </c>
      <c r="C27" s="10" t="s">
        <v>929</v>
      </c>
      <c r="D27" s="1" t="s">
        <v>1258</v>
      </c>
      <c r="E27" t="s">
        <v>1316</v>
      </c>
      <c r="H27" s="10"/>
      <c r="I27" s="10"/>
    </row>
    <row r="28" spans="1:9" ht="13.25" x14ac:dyDescent="0.25">
      <c r="A28" s="10" t="s">
        <v>2003</v>
      </c>
      <c r="B28" s="10" t="s">
        <v>962</v>
      </c>
      <c r="C28" s="10" t="s">
        <v>1520</v>
      </c>
      <c r="E28" s="31" t="s">
        <v>1316</v>
      </c>
      <c r="H28" s="10"/>
      <c r="I28" s="10"/>
    </row>
    <row r="29" spans="1:9" ht="13.25" x14ac:dyDescent="0.25">
      <c r="A29" s="10" t="s">
        <v>1995</v>
      </c>
      <c r="B29" s="10" t="s">
        <v>962</v>
      </c>
      <c r="C29" s="10" t="s">
        <v>1520</v>
      </c>
      <c r="E29" s="31" t="s">
        <v>1316</v>
      </c>
      <c r="H29" s="10"/>
      <c r="I29" s="10"/>
    </row>
    <row r="30" spans="1:9" ht="13.25" x14ac:dyDescent="0.25">
      <c r="A30" s="10" t="s">
        <v>1137</v>
      </c>
      <c r="B30" s="10" t="s">
        <v>1159</v>
      </c>
      <c r="C30" s="10" t="s">
        <v>1520</v>
      </c>
      <c r="E30" s="31" t="s">
        <v>1316</v>
      </c>
      <c r="H30" s="10"/>
      <c r="I30" s="10"/>
    </row>
    <row r="31" spans="1:9" ht="13.25" x14ac:dyDescent="0.25">
      <c r="A31" s="10" t="s">
        <v>1641</v>
      </c>
      <c r="B31" s="10" t="s">
        <v>1009</v>
      </c>
      <c r="C31" s="10" t="s">
        <v>1520</v>
      </c>
      <c r="E31" s="31" t="s">
        <v>1316</v>
      </c>
      <c r="H31" s="10"/>
      <c r="I31" s="10"/>
    </row>
    <row r="32" spans="1:9" ht="13.25" x14ac:dyDescent="0.25">
      <c r="A32" s="10"/>
      <c r="B32" s="10"/>
      <c r="C32" s="10"/>
      <c r="E32" s="31"/>
      <c r="H32" s="10"/>
      <c r="I32" s="10"/>
    </row>
    <row r="33" spans="1:9" ht="13.25" x14ac:dyDescent="0.25">
      <c r="A33" s="10"/>
      <c r="B33" s="10"/>
      <c r="C33" s="10"/>
      <c r="E33" s="31"/>
      <c r="H33" s="10"/>
      <c r="I33" s="10"/>
    </row>
    <row r="34" spans="1:9" ht="13.25" x14ac:dyDescent="0.25">
      <c r="A34" s="10"/>
      <c r="B34" s="10"/>
      <c r="C34" s="10"/>
      <c r="E34" s="31"/>
      <c r="H34" s="10"/>
      <c r="I34" s="10"/>
    </row>
    <row r="35" spans="1:9" ht="13.25" x14ac:dyDescent="0.25">
      <c r="A35" s="10"/>
      <c r="B35" s="10"/>
      <c r="C35" s="10"/>
      <c r="E35" s="31"/>
      <c r="H35" s="10"/>
      <c r="I35" s="10"/>
    </row>
    <row r="36" spans="1:9" ht="13.25" x14ac:dyDescent="0.25">
      <c r="A36" s="10"/>
      <c r="B36" s="10"/>
      <c r="C36" s="10"/>
      <c r="E36" s="31"/>
      <c r="H36" s="10"/>
      <c r="I36" s="10"/>
    </row>
    <row r="37" spans="1:9" ht="13.25" x14ac:dyDescent="0.25">
      <c r="A37" s="10"/>
      <c r="B37" s="10"/>
      <c r="C37" s="10"/>
      <c r="E37" s="31"/>
      <c r="H37" s="10"/>
      <c r="I37" s="10"/>
    </row>
    <row r="38" spans="1:9" ht="13.25" x14ac:dyDescent="0.25">
      <c r="A38" s="10"/>
      <c r="B38" s="10"/>
      <c r="C38" s="10"/>
      <c r="E38" s="31"/>
      <c r="H38" s="10"/>
      <c r="I38" s="10"/>
    </row>
    <row r="39" spans="1:9" ht="13.25" x14ac:dyDescent="0.25">
      <c r="A39" s="10"/>
      <c r="B39" s="10"/>
      <c r="C39" s="10"/>
      <c r="E39" s="31"/>
      <c r="H39" s="10"/>
      <c r="I39" s="10"/>
    </row>
    <row r="40" spans="1:9" ht="13.25" x14ac:dyDescent="0.25">
      <c r="A40" s="10"/>
      <c r="B40" s="10"/>
      <c r="C40" s="10"/>
      <c r="E40" s="31"/>
      <c r="H40" s="10"/>
      <c r="I40" s="10"/>
    </row>
    <row r="41" spans="1:9" ht="13.25" x14ac:dyDescent="0.25">
      <c r="A41" s="10"/>
      <c r="B41" s="10"/>
      <c r="C41" s="10"/>
      <c r="E41" s="31"/>
      <c r="H41" s="10"/>
      <c r="I41" s="10"/>
    </row>
    <row r="42" spans="1:9" ht="13.25" x14ac:dyDescent="0.25">
      <c r="A42" s="10"/>
      <c r="B42" s="10"/>
      <c r="C42" s="10"/>
      <c r="E42" s="31"/>
      <c r="H42" s="10"/>
      <c r="I42" s="10"/>
    </row>
    <row r="43" spans="1:9" ht="13.25" x14ac:dyDescent="0.25">
      <c r="A43" s="10"/>
      <c r="B43" s="10"/>
      <c r="C43" s="10"/>
      <c r="E43" s="31"/>
      <c r="H43" s="10"/>
      <c r="I43" s="10"/>
    </row>
    <row r="44" spans="1:9" ht="13.25" x14ac:dyDescent="0.25">
      <c r="A44" s="10"/>
      <c r="B44" s="10"/>
      <c r="C44" s="10"/>
      <c r="E44" s="31"/>
      <c r="H44" s="10"/>
      <c r="I44" s="10"/>
    </row>
    <row r="45" spans="1:9" ht="13.25" x14ac:dyDescent="0.25">
      <c r="A45" s="10"/>
      <c r="B45" s="10"/>
      <c r="C45" s="10"/>
      <c r="E45" s="31"/>
      <c r="H45" s="10"/>
      <c r="I45" s="10"/>
    </row>
    <row r="46" spans="1:9" ht="13.25" x14ac:dyDescent="0.25">
      <c r="A46" s="10"/>
      <c r="B46" s="10"/>
      <c r="C46" s="10"/>
      <c r="E46" s="31"/>
      <c r="H46" s="10"/>
      <c r="I46" s="10"/>
    </row>
    <row r="47" spans="1:9" ht="13.25" x14ac:dyDescent="0.25">
      <c r="A47" s="10"/>
      <c r="B47" s="10"/>
      <c r="C47" s="10"/>
      <c r="E47" s="31"/>
      <c r="H47" s="10"/>
      <c r="I47" s="10"/>
    </row>
    <row r="48" spans="1:9" ht="13.25" x14ac:dyDescent="0.25">
      <c r="A48" s="10"/>
      <c r="B48" s="10"/>
      <c r="C48" s="10"/>
      <c r="E48" s="31"/>
      <c r="H48" s="10"/>
      <c r="I48" s="10"/>
    </row>
    <row r="49" spans="1:9" ht="13.25" x14ac:dyDescent="0.25">
      <c r="A49" s="10"/>
      <c r="B49" s="10"/>
      <c r="C49" s="10"/>
      <c r="E49" s="31"/>
      <c r="H49" s="10"/>
      <c r="I49" s="10"/>
    </row>
    <row r="50" spans="1:9" ht="13.25" x14ac:dyDescent="0.25">
      <c r="A50" s="10"/>
      <c r="B50" s="10"/>
      <c r="C50" s="10"/>
      <c r="E50" s="31"/>
      <c r="H50" s="10"/>
      <c r="I50" s="10"/>
    </row>
    <row r="51" spans="1:9" ht="13.25" x14ac:dyDescent="0.25">
      <c r="A51" s="10"/>
      <c r="B51" s="10"/>
      <c r="C51" s="10"/>
      <c r="E51" s="31"/>
      <c r="H51" s="10"/>
      <c r="I51" s="10"/>
    </row>
    <row r="52" spans="1:9" ht="13.25" x14ac:dyDescent="0.25">
      <c r="A52" s="10"/>
      <c r="B52" s="10"/>
      <c r="C52" s="10"/>
      <c r="E52" s="31"/>
      <c r="H52" s="10"/>
      <c r="I52" s="10"/>
    </row>
    <row r="53" spans="1:9" ht="13.25" x14ac:dyDescent="0.25">
      <c r="A53" s="10"/>
      <c r="B53" s="10"/>
      <c r="C53" s="10"/>
      <c r="E53" s="31"/>
      <c r="H53" s="10"/>
      <c r="I53" s="10"/>
    </row>
    <row r="54" spans="1:9" ht="13.25" x14ac:dyDescent="0.25">
      <c r="A54" s="10"/>
      <c r="B54" s="10"/>
      <c r="C54" s="10"/>
      <c r="E54" s="31"/>
      <c r="H54" s="10"/>
      <c r="I54" s="10"/>
    </row>
    <row r="55" spans="1:9" ht="13.25" x14ac:dyDescent="0.25">
      <c r="A55" s="10"/>
      <c r="B55" s="10"/>
      <c r="C55" s="10"/>
      <c r="E55" s="31"/>
      <c r="H55" s="10"/>
      <c r="I55" s="10"/>
    </row>
    <row r="56" spans="1:9" ht="13.25" x14ac:dyDescent="0.25">
      <c r="A56" s="10"/>
      <c r="B56" s="10"/>
      <c r="C56" s="10"/>
      <c r="E56" s="31"/>
      <c r="H56" s="10"/>
      <c r="I56" s="10"/>
    </row>
    <row r="57" spans="1:9" ht="13.25" x14ac:dyDescent="0.25">
      <c r="A57" s="10"/>
      <c r="B57" s="10"/>
      <c r="C57" s="10"/>
      <c r="E57" s="31"/>
      <c r="H57" s="10"/>
      <c r="I57" s="10"/>
    </row>
    <row r="58" spans="1:9" ht="13.25" x14ac:dyDescent="0.25">
      <c r="A58" s="10"/>
      <c r="B58" s="10"/>
      <c r="C58" s="10"/>
      <c r="E58" s="31"/>
      <c r="H58" s="10"/>
      <c r="I58" s="10"/>
    </row>
    <row r="59" spans="1:9" ht="13.25" x14ac:dyDescent="0.25">
      <c r="A59" s="10"/>
      <c r="B59" s="10"/>
      <c r="C59" s="10"/>
      <c r="E59" s="31"/>
      <c r="H59" s="10"/>
      <c r="I59" s="10"/>
    </row>
    <row r="60" spans="1:9" ht="13.25" x14ac:dyDescent="0.25">
      <c r="A60" s="10"/>
      <c r="B60" s="10"/>
      <c r="C60" s="10"/>
      <c r="E60" s="31"/>
      <c r="H60" s="10"/>
      <c r="I60" s="10"/>
    </row>
    <row r="61" spans="1:9" ht="13.25" x14ac:dyDescent="0.25">
      <c r="A61" s="10"/>
      <c r="B61" s="10"/>
      <c r="C61" s="10"/>
      <c r="E61" s="31"/>
      <c r="H61" s="10"/>
      <c r="I61" s="10"/>
    </row>
    <row r="62" spans="1:9" ht="13.25" x14ac:dyDescent="0.25">
      <c r="A62" s="10"/>
      <c r="B62" s="10"/>
      <c r="C62" s="10"/>
      <c r="E62" s="31"/>
      <c r="H62" s="10"/>
      <c r="I62" s="10"/>
    </row>
    <row r="63" spans="1:9" ht="13.25" x14ac:dyDescent="0.25">
      <c r="A63" s="10"/>
      <c r="B63" s="10"/>
      <c r="C63" s="10"/>
      <c r="E63" s="31"/>
      <c r="H63" s="10"/>
      <c r="I63" s="10"/>
    </row>
    <row r="64" spans="1:9" ht="13.25" x14ac:dyDescent="0.25">
      <c r="A64" s="10"/>
      <c r="B64" s="10"/>
      <c r="C64" s="10"/>
      <c r="E64" s="31"/>
      <c r="H64" s="10"/>
      <c r="I64" s="10"/>
    </row>
    <row r="65" spans="1:9" ht="13.25" x14ac:dyDescent="0.25">
      <c r="A65" s="10"/>
      <c r="B65" s="10"/>
      <c r="C65" s="10"/>
      <c r="E65" s="31"/>
      <c r="H65" s="10"/>
      <c r="I65" s="10"/>
    </row>
    <row r="66" spans="1:9" ht="13.25" x14ac:dyDescent="0.25">
      <c r="A66" s="10"/>
      <c r="B66" s="10"/>
      <c r="C66" s="10"/>
      <c r="E66" s="31"/>
      <c r="H66" s="10"/>
      <c r="I66" s="10"/>
    </row>
    <row r="67" spans="1:9" ht="13.25" x14ac:dyDescent="0.25">
      <c r="A67" s="10"/>
      <c r="B67" s="10"/>
      <c r="C67" s="10"/>
      <c r="E67" s="31"/>
      <c r="H67" s="10"/>
      <c r="I67" s="10"/>
    </row>
    <row r="68" spans="1:9" ht="13.25" x14ac:dyDescent="0.25">
      <c r="A68" s="10"/>
      <c r="B68" s="10"/>
      <c r="C68" s="10"/>
      <c r="E68" s="31"/>
      <c r="H68" s="10"/>
      <c r="I68" s="10"/>
    </row>
    <row r="69" spans="1:9" x14ac:dyDescent="0.25">
      <c r="A69" s="10"/>
      <c r="B69" s="10"/>
      <c r="C69" s="10"/>
      <c r="E69" s="31"/>
      <c r="H69" s="10"/>
      <c r="I69" s="10"/>
    </row>
    <row r="70" spans="1:9" x14ac:dyDescent="0.25">
      <c r="A70" s="10"/>
      <c r="B70" s="10"/>
      <c r="C70" s="10"/>
      <c r="E70" s="31"/>
      <c r="H70" s="10"/>
      <c r="I70" s="10"/>
    </row>
    <row r="71" spans="1:9" x14ac:dyDescent="0.25">
      <c r="A71" s="10"/>
      <c r="B71" s="10"/>
      <c r="C71" s="10"/>
      <c r="E71" s="31"/>
      <c r="H71" s="10"/>
      <c r="I71" s="10"/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79"/>
  <sheetViews>
    <sheetView topLeftCell="A69" workbookViewId="0">
      <selection activeCell="B79" sqref="B79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9" ht="13" x14ac:dyDescent="0.3">
      <c r="A1" s="3" t="s">
        <v>560</v>
      </c>
      <c r="B1" s="3"/>
      <c r="C1" s="3" t="s">
        <v>1984</v>
      </c>
      <c r="D1" s="8"/>
      <c r="E1" s="21"/>
    </row>
    <row r="2" spans="1:9" ht="13" x14ac:dyDescent="0.3">
      <c r="A2" s="3"/>
      <c r="B2" s="3"/>
      <c r="C2" s="3" t="s">
        <v>80</v>
      </c>
      <c r="D2" s="8"/>
      <c r="E2" s="21"/>
    </row>
    <row r="3" spans="1:9" ht="13" x14ac:dyDescent="0.3">
      <c r="A3" s="3" t="s">
        <v>1946</v>
      </c>
      <c r="B3" s="3"/>
      <c r="C3" s="3"/>
      <c r="D3" s="8"/>
      <c r="E3" s="21"/>
    </row>
    <row r="4" spans="1:9" ht="13" x14ac:dyDescent="0.3">
      <c r="A4" s="3"/>
      <c r="B4" s="3"/>
      <c r="C4" s="3"/>
      <c r="D4" s="8"/>
      <c r="E4" s="21"/>
    </row>
    <row r="5" spans="1:9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</row>
    <row r="6" spans="1:9" ht="13.25" x14ac:dyDescent="0.25">
      <c r="A6" s="10" t="s">
        <v>1464</v>
      </c>
      <c r="B6" s="10" t="s">
        <v>1151</v>
      </c>
      <c r="C6" s="10" t="s">
        <v>1520</v>
      </c>
      <c r="D6" s="9">
        <v>1</v>
      </c>
      <c r="E6" s="32">
        <v>0.29812499999999997</v>
      </c>
      <c r="H6" s="10"/>
      <c r="I6" s="10"/>
    </row>
    <row r="7" spans="1:9" ht="13.25" x14ac:dyDescent="0.25">
      <c r="A7" s="10" t="s">
        <v>2000</v>
      </c>
      <c r="B7" s="10" t="s">
        <v>995</v>
      </c>
      <c r="C7" s="10" t="s">
        <v>1520</v>
      </c>
      <c r="D7" s="9">
        <v>2</v>
      </c>
      <c r="E7" s="32">
        <v>0.30327546296296298</v>
      </c>
      <c r="H7" s="10"/>
      <c r="I7" s="10"/>
    </row>
    <row r="8" spans="1:9" ht="13.25" x14ac:dyDescent="0.25">
      <c r="A8" s="10" t="s">
        <v>1998</v>
      </c>
      <c r="B8" s="10" t="s">
        <v>962</v>
      </c>
      <c r="C8" s="10" t="s">
        <v>932</v>
      </c>
      <c r="D8" s="9">
        <v>3</v>
      </c>
      <c r="E8" s="32">
        <v>0.30702546296296296</v>
      </c>
      <c r="H8" s="10"/>
      <c r="I8" s="10"/>
    </row>
    <row r="9" spans="1:9" ht="13.25" x14ac:dyDescent="0.25">
      <c r="A9" s="10" t="s">
        <v>39</v>
      </c>
      <c r="B9" s="10" t="s">
        <v>995</v>
      </c>
      <c r="C9" s="10" t="s">
        <v>1520</v>
      </c>
      <c r="D9" s="9">
        <v>4</v>
      </c>
      <c r="E9" s="32">
        <v>0.30738425925925927</v>
      </c>
      <c r="H9" s="10"/>
      <c r="I9" s="10"/>
    </row>
    <row r="10" spans="1:9" ht="13.25" x14ac:dyDescent="0.25">
      <c r="A10" s="10" t="s">
        <v>40</v>
      </c>
      <c r="B10" s="10" t="s">
        <v>995</v>
      </c>
      <c r="C10" s="10" t="s">
        <v>1520</v>
      </c>
      <c r="D10" s="9">
        <v>5</v>
      </c>
      <c r="E10" s="32">
        <v>0.32018518518518518</v>
      </c>
      <c r="H10" s="10"/>
      <c r="I10" s="10"/>
    </row>
    <row r="11" spans="1:9" ht="13.25" x14ac:dyDescent="0.25">
      <c r="A11" s="10" t="s">
        <v>19</v>
      </c>
      <c r="B11" s="10" t="s">
        <v>1159</v>
      </c>
      <c r="C11" s="10" t="s">
        <v>1520</v>
      </c>
      <c r="D11" s="9">
        <v>6</v>
      </c>
      <c r="E11" s="32">
        <v>0.32113425925925926</v>
      </c>
      <c r="F11" s="18"/>
      <c r="H11" s="10"/>
      <c r="I11" s="10"/>
    </row>
    <row r="12" spans="1:9" ht="13.25" x14ac:dyDescent="0.25">
      <c r="A12" s="10" t="s">
        <v>1908</v>
      </c>
      <c r="B12" s="10" t="s">
        <v>1159</v>
      </c>
      <c r="C12" s="10" t="s">
        <v>1520</v>
      </c>
      <c r="D12" s="9">
        <v>7</v>
      </c>
      <c r="E12" s="32">
        <v>0.32780092592592591</v>
      </c>
      <c r="H12" s="10"/>
      <c r="I12" s="10"/>
    </row>
    <row r="13" spans="1:9" ht="13.25" x14ac:dyDescent="0.25">
      <c r="A13" s="10" t="s">
        <v>1805</v>
      </c>
      <c r="B13" s="10" t="s">
        <v>1197</v>
      </c>
      <c r="C13" s="10" t="s">
        <v>1520</v>
      </c>
      <c r="D13" s="9">
        <v>8</v>
      </c>
      <c r="E13" s="32">
        <v>0.33327546296296295</v>
      </c>
      <c r="H13" s="10"/>
      <c r="I13" s="10"/>
    </row>
    <row r="14" spans="1:9" ht="13.25" x14ac:dyDescent="0.25">
      <c r="A14" s="10" t="s">
        <v>30</v>
      </c>
      <c r="B14" s="10" t="s">
        <v>1757</v>
      </c>
      <c r="C14" s="10" t="s">
        <v>1520</v>
      </c>
      <c r="D14" s="9">
        <v>9</v>
      </c>
      <c r="E14" s="32">
        <v>0.33804398148148146</v>
      </c>
      <c r="H14" s="10"/>
      <c r="I14" s="10"/>
    </row>
    <row r="15" spans="1:9" ht="13.25" x14ac:dyDescent="0.25">
      <c r="A15" s="10" t="s">
        <v>917</v>
      </c>
      <c r="B15" s="10" t="s">
        <v>995</v>
      </c>
      <c r="C15" s="10" t="s">
        <v>932</v>
      </c>
      <c r="D15" s="9">
        <v>10</v>
      </c>
      <c r="E15" s="32">
        <v>0.33914351851851854</v>
      </c>
      <c r="H15" s="10"/>
      <c r="I15" s="10"/>
    </row>
    <row r="16" spans="1:9" ht="13.25" x14ac:dyDescent="0.25">
      <c r="A16" s="10" t="s">
        <v>1685</v>
      </c>
      <c r="B16" s="10" t="s">
        <v>995</v>
      </c>
      <c r="C16" s="10" t="s">
        <v>1520</v>
      </c>
      <c r="D16" s="9">
        <v>11</v>
      </c>
      <c r="E16" s="32">
        <v>0.34053240740740742</v>
      </c>
      <c r="H16" s="10"/>
      <c r="I16" s="10"/>
    </row>
    <row r="17" spans="1:9" ht="13.25" x14ac:dyDescent="0.25">
      <c r="A17" s="10" t="s">
        <v>22</v>
      </c>
      <c r="B17" s="10" t="s">
        <v>1054</v>
      </c>
      <c r="C17" s="10" t="s">
        <v>932</v>
      </c>
      <c r="D17" s="9">
        <v>12</v>
      </c>
      <c r="E17" s="32">
        <v>0.34335648148148146</v>
      </c>
      <c r="H17" s="10"/>
      <c r="I17" s="10"/>
    </row>
    <row r="18" spans="1:9" ht="13.25" x14ac:dyDescent="0.25">
      <c r="A18" s="10" t="s">
        <v>2009</v>
      </c>
      <c r="B18" s="10" t="s">
        <v>1159</v>
      </c>
      <c r="C18" s="10" t="s">
        <v>1520</v>
      </c>
      <c r="D18" s="9">
        <v>13</v>
      </c>
      <c r="E18" s="32">
        <v>0.34673611111111113</v>
      </c>
      <c r="H18" s="10"/>
      <c r="I18" s="10"/>
    </row>
    <row r="19" spans="1:9" ht="13.25" x14ac:dyDescent="0.25">
      <c r="A19" s="10" t="s">
        <v>56</v>
      </c>
      <c r="B19" s="10" t="s">
        <v>966</v>
      </c>
      <c r="C19" s="10" t="s">
        <v>932</v>
      </c>
      <c r="D19" s="9">
        <v>14</v>
      </c>
      <c r="E19" s="32">
        <v>0.34680555555555553</v>
      </c>
      <c r="H19" s="10"/>
      <c r="I19" s="10"/>
    </row>
    <row r="20" spans="1:9" ht="13.25" x14ac:dyDescent="0.25">
      <c r="A20" s="10" t="s">
        <v>1031</v>
      </c>
      <c r="B20" s="10" t="s">
        <v>960</v>
      </c>
      <c r="C20" s="10" t="s">
        <v>1520</v>
      </c>
      <c r="D20" s="9">
        <v>15</v>
      </c>
      <c r="E20" s="32">
        <v>0.34690972222222222</v>
      </c>
      <c r="H20" s="10"/>
      <c r="I20" s="10"/>
    </row>
    <row r="21" spans="1:9" ht="13.25" x14ac:dyDescent="0.25">
      <c r="A21" s="10" t="s">
        <v>41</v>
      </c>
      <c r="B21" s="10" t="s">
        <v>925</v>
      </c>
      <c r="C21" s="10" t="s">
        <v>1520</v>
      </c>
      <c r="D21" s="9">
        <v>16</v>
      </c>
      <c r="E21" s="32">
        <v>0.3498148148148148</v>
      </c>
      <c r="H21" s="10"/>
      <c r="I21" s="10"/>
    </row>
    <row r="22" spans="1:9" ht="13.25" x14ac:dyDescent="0.25">
      <c r="A22" s="10" t="s">
        <v>23</v>
      </c>
      <c r="B22" s="10" t="s">
        <v>1757</v>
      </c>
      <c r="C22" s="10" t="s">
        <v>932</v>
      </c>
      <c r="D22" s="9">
        <v>17</v>
      </c>
      <c r="E22" s="32">
        <v>0.35107638888888887</v>
      </c>
      <c r="H22" s="10"/>
      <c r="I22" s="10"/>
    </row>
    <row r="23" spans="1:9" ht="13.25" x14ac:dyDescent="0.25">
      <c r="A23" s="10" t="s">
        <v>3</v>
      </c>
      <c r="B23" s="10" t="s">
        <v>957</v>
      </c>
      <c r="C23" s="10" t="s">
        <v>1905</v>
      </c>
      <c r="D23" s="9">
        <v>18</v>
      </c>
      <c r="E23" s="32">
        <v>0.35243055555555558</v>
      </c>
      <c r="H23" s="10"/>
      <c r="I23" s="10"/>
    </row>
    <row r="24" spans="1:9" ht="13.25" x14ac:dyDescent="0.25">
      <c r="A24" s="10" t="s">
        <v>42</v>
      </c>
      <c r="B24" s="10" t="s">
        <v>1159</v>
      </c>
      <c r="C24" s="10" t="s">
        <v>1520</v>
      </c>
      <c r="D24" s="9">
        <v>19</v>
      </c>
      <c r="E24" s="32">
        <v>0.35263888888888889</v>
      </c>
      <c r="H24" s="10"/>
      <c r="I24" s="10"/>
    </row>
    <row r="25" spans="1:9" ht="13.25" x14ac:dyDescent="0.25">
      <c r="A25" s="10" t="s">
        <v>43</v>
      </c>
      <c r="B25" s="10" t="s">
        <v>1086</v>
      </c>
      <c r="C25" s="10" t="s">
        <v>929</v>
      </c>
      <c r="D25" s="9">
        <v>20</v>
      </c>
      <c r="E25" s="32">
        <v>0.35451388888888891</v>
      </c>
      <c r="H25" s="10"/>
      <c r="I25" s="10"/>
    </row>
    <row r="26" spans="1:9" ht="13.25" x14ac:dyDescent="0.25">
      <c r="A26" s="10" t="s">
        <v>2007</v>
      </c>
      <c r="B26" s="10" t="s">
        <v>995</v>
      </c>
      <c r="C26" s="10" t="s">
        <v>1520</v>
      </c>
      <c r="D26" s="9">
        <v>21</v>
      </c>
      <c r="E26" s="32">
        <v>0.35549768518518521</v>
      </c>
      <c r="H26" s="10"/>
      <c r="I26" s="10"/>
    </row>
    <row r="27" spans="1:9" ht="13.25" x14ac:dyDescent="0.25">
      <c r="A27" s="10" t="s">
        <v>1959</v>
      </c>
      <c r="B27" s="10" t="s">
        <v>1086</v>
      </c>
      <c r="C27" s="10" t="s">
        <v>1520</v>
      </c>
      <c r="D27" s="9">
        <v>22</v>
      </c>
      <c r="E27" s="32">
        <v>0.35600694444444442</v>
      </c>
      <c r="H27" s="10"/>
      <c r="I27" s="10"/>
    </row>
    <row r="28" spans="1:9" ht="13.25" x14ac:dyDescent="0.25">
      <c r="A28" s="10" t="s">
        <v>44</v>
      </c>
      <c r="B28" s="10" t="s">
        <v>995</v>
      </c>
      <c r="C28" s="10" t="s">
        <v>1520</v>
      </c>
      <c r="D28" s="9">
        <v>23</v>
      </c>
      <c r="E28" s="32">
        <v>0.35645833333333332</v>
      </c>
      <c r="H28" s="10"/>
      <c r="I28" s="10"/>
    </row>
    <row r="29" spans="1:9" ht="13.25" x14ac:dyDescent="0.25">
      <c r="A29" s="10" t="s">
        <v>57</v>
      </c>
      <c r="B29" s="10" t="s">
        <v>974</v>
      </c>
      <c r="C29" s="10" t="s">
        <v>1520</v>
      </c>
      <c r="D29" s="9">
        <v>24</v>
      </c>
      <c r="E29" s="32">
        <v>0.3586226851851852</v>
      </c>
      <c r="H29" s="10"/>
      <c r="I29" s="10"/>
    </row>
    <row r="30" spans="1:9" ht="13.25" x14ac:dyDescent="0.25">
      <c r="A30" s="10" t="s">
        <v>50</v>
      </c>
      <c r="B30" s="10" t="s">
        <v>1227</v>
      </c>
      <c r="C30" s="10" t="s">
        <v>1520</v>
      </c>
      <c r="D30" s="9">
        <v>25</v>
      </c>
      <c r="E30" s="32">
        <v>0.35864583333333333</v>
      </c>
      <c r="H30" s="10"/>
      <c r="I30" s="10"/>
    </row>
    <row r="31" spans="1:9" ht="13.25" x14ac:dyDescent="0.25">
      <c r="A31" s="10" t="s">
        <v>58</v>
      </c>
      <c r="B31" s="10" t="s">
        <v>995</v>
      </c>
      <c r="C31" s="10" t="s">
        <v>1520</v>
      </c>
      <c r="D31" s="9">
        <v>26</v>
      </c>
      <c r="E31" s="32">
        <v>0.3591435185185185</v>
      </c>
      <c r="H31" s="10"/>
      <c r="I31" s="10"/>
    </row>
    <row r="32" spans="1:9" ht="13.25" x14ac:dyDescent="0.25">
      <c r="A32" s="10" t="s">
        <v>45</v>
      </c>
      <c r="B32" s="10" t="s">
        <v>1523</v>
      </c>
      <c r="C32" s="10" t="s">
        <v>940</v>
      </c>
      <c r="D32" s="9">
        <v>27</v>
      </c>
      <c r="E32" s="32">
        <v>0.36020833333333335</v>
      </c>
      <c r="H32" s="10"/>
      <c r="I32" s="10"/>
    </row>
    <row r="33" spans="1:9" ht="13.25" x14ac:dyDescent="0.25">
      <c r="A33" s="10" t="s">
        <v>51</v>
      </c>
      <c r="B33" s="10" t="s">
        <v>980</v>
      </c>
      <c r="C33" s="10" t="s">
        <v>1520</v>
      </c>
      <c r="D33" s="9">
        <v>28</v>
      </c>
      <c r="E33" s="32">
        <v>0.36057870370370371</v>
      </c>
      <c r="H33" s="10"/>
      <c r="I33" s="10"/>
    </row>
    <row r="34" spans="1:9" ht="13.25" x14ac:dyDescent="0.25">
      <c r="A34" s="10" t="s">
        <v>973</v>
      </c>
      <c r="B34" s="10" t="s">
        <v>974</v>
      </c>
      <c r="C34" s="10" t="s">
        <v>1520</v>
      </c>
      <c r="D34" s="9">
        <v>29</v>
      </c>
      <c r="E34" s="32">
        <v>0.36334490740740738</v>
      </c>
      <c r="H34" s="10"/>
      <c r="I34" s="10"/>
    </row>
    <row r="35" spans="1:9" ht="13.25" x14ac:dyDescent="0.25">
      <c r="A35" s="10" t="s">
        <v>52</v>
      </c>
      <c r="B35" s="10" t="s">
        <v>1757</v>
      </c>
      <c r="C35" s="10" t="s">
        <v>1520</v>
      </c>
      <c r="D35" s="9">
        <v>30</v>
      </c>
      <c r="E35" s="32">
        <v>0.36335648148148147</v>
      </c>
      <c r="H35" s="10"/>
      <c r="I35" s="10"/>
    </row>
    <row r="36" spans="1:9" ht="13.25" x14ac:dyDescent="0.25">
      <c r="A36" s="10" t="s">
        <v>53</v>
      </c>
      <c r="B36" s="10" t="s">
        <v>971</v>
      </c>
      <c r="C36" s="10" t="s">
        <v>1520</v>
      </c>
      <c r="D36" s="9">
        <v>31</v>
      </c>
      <c r="E36" s="32">
        <v>0.36431712962962964</v>
      </c>
      <c r="H36" s="10"/>
      <c r="I36" s="10"/>
    </row>
    <row r="37" spans="1:9" ht="13.25" x14ac:dyDescent="0.25">
      <c r="A37" s="10" t="s">
        <v>59</v>
      </c>
      <c r="B37" s="10" t="s">
        <v>995</v>
      </c>
      <c r="C37" s="10" t="s">
        <v>1520</v>
      </c>
      <c r="D37" s="9">
        <v>32</v>
      </c>
      <c r="E37" s="32">
        <v>0.36760416666666668</v>
      </c>
      <c r="H37" s="10"/>
      <c r="I37" s="10"/>
    </row>
    <row r="38" spans="1:9" ht="13.25" x14ac:dyDescent="0.25">
      <c r="A38" s="10" t="s">
        <v>60</v>
      </c>
      <c r="B38" s="10" t="s">
        <v>1078</v>
      </c>
      <c r="C38" s="10" t="s">
        <v>1520</v>
      </c>
      <c r="D38" s="9">
        <v>33</v>
      </c>
      <c r="E38" s="32">
        <v>0.36883101851851852</v>
      </c>
      <c r="H38" s="10"/>
      <c r="I38" s="10"/>
    </row>
    <row r="39" spans="1:9" ht="13.25" x14ac:dyDescent="0.25">
      <c r="A39" s="10" t="s">
        <v>45</v>
      </c>
      <c r="B39" s="10" t="s">
        <v>1757</v>
      </c>
      <c r="C39" s="10" t="s">
        <v>1520</v>
      </c>
      <c r="D39" s="9">
        <v>34</v>
      </c>
      <c r="E39" s="32">
        <v>0.36886574074074074</v>
      </c>
      <c r="H39" s="10"/>
      <c r="I39" s="10"/>
    </row>
    <row r="40" spans="1:9" ht="13.25" x14ac:dyDescent="0.25">
      <c r="A40" s="10" t="s">
        <v>37</v>
      </c>
      <c r="B40" s="10" t="s">
        <v>974</v>
      </c>
      <c r="C40" s="10" t="s">
        <v>1520</v>
      </c>
      <c r="D40" s="9">
        <v>35</v>
      </c>
      <c r="E40" s="32">
        <v>0.37160879629629628</v>
      </c>
      <c r="H40" s="10"/>
      <c r="I40" s="10"/>
    </row>
    <row r="41" spans="1:9" ht="13.25" x14ac:dyDescent="0.25">
      <c r="A41" s="10" t="s">
        <v>46</v>
      </c>
      <c r="B41" s="10" t="s">
        <v>1757</v>
      </c>
      <c r="C41" s="10" t="s">
        <v>932</v>
      </c>
      <c r="D41" s="9">
        <v>36</v>
      </c>
      <c r="E41" s="32">
        <v>0.37188657407407405</v>
      </c>
      <c r="H41" s="10"/>
      <c r="I41" s="10"/>
    </row>
    <row r="42" spans="1:9" ht="13.25" x14ac:dyDescent="0.25">
      <c r="A42" s="10" t="s">
        <v>1995</v>
      </c>
      <c r="B42" s="10" t="s">
        <v>962</v>
      </c>
      <c r="C42" s="10" t="s">
        <v>1520</v>
      </c>
      <c r="D42" s="9">
        <v>37</v>
      </c>
      <c r="E42" s="32">
        <v>0.3725</v>
      </c>
      <c r="H42" s="10"/>
      <c r="I42" s="10"/>
    </row>
    <row r="43" spans="1:9" ht="13.25" x14ac:dyDescent="0.25">
      <c r="A43" s="10" t="s">
        <v>33</v>
      </c>
      <c r="B43" s="10" t="s">
        <v>61</v>
      </c>
      <c r="C43" s="10" t="s">
        <v>932</v>
      </c>
      <c r="D43" s="9">
        <v>38</v>
      </c>
      <c r="E43" s="32">
        <v>0.37259259259259259</v>
      </c>
      <c r="H43" s="10"/>
      <c r="I43" s="10"/>
    </row>
    <row r="44" spans="1:9" ht="13.25" x14ac:dyDescent="0.25">
      <c r="A44" s="10" t="s">
        <v>62</v>
      </c>
      <c r="B44" s="10" t="s">
        <v>1159</v>
      </c>
      <c r="C44" s="10" t="s">
        <v>1520</v>
      </c>
      <c r="D44" s="9">
        <v>39</v>
      </c>
      <c r="E44" s="32">
        <v>0.37315972222222221</v>
      </c>
      <c r="H44" s="10"/>
      <c r="I44" s="10"/>
    </row>
    <row r="45" spans="1:9" ht="13.25" x14ac:dyDescent="0.25">
      <c r="A45" s="10" t="s">
        <v>47</v>
      </c>
      <c r="B45" s="10" t="s">
        <v>1151</v>
      </c>
      <c r="C45" s="10" t="s">
        <v>932</v>
      </c>
      <c r="D45" s="9">
        <v>40</v>
      </c>
      <c r="E45" s="32">
        <v>0.37457175925925928</v>
      </c>
      <c r="H45" s="10"/>
      <c r="I45" s="10"/>
    </row>
    <row r="46" spans="1:9" ht="13.25" x14ac:dyDescent="0.25">
      <c r="A46" s="10" t="s">
        <v>63</v>
      </c>
      <c r="B46" s="10" t="s">
        <v>1093</v>
      </c>
      <c r="C46" s="10" t="s">
        <v>932</v>
      </c>
      <c r="D46" s="9">
        <v>41</v>
      </c>
      <c r="E46" s="32">
        <v>0.37556712962962963</v>
      </c>
      <c r="H46" s="10"/>
      <c r="I46" s="10"/>
    </row>
    <row r="47" spans="1:9" ht="13.25" x14ac:dyDescent="0.25">
      <c r="A47" s="10" t="s">
        <v>550</v>
      </c>
      <c r="B47" s="10" t="s">
        <v>54</v>
      </c>
      <c r="C47" s="10" t="s">
        <v>1520</v>
      </c>
      <c r="D47" s="9">
        <v>42</v>
      </c>
      <c r="E47" s="32">
        <v>0.37778935185185186</v>
      </c>
      <c r="H47" s="10"/>
      <c r="I47" s="10"/>
    </row>
    <row r="48" spans="1:9" ht="13.25" x14ac:dyDescent="0.25">
      <c r="A48" s="10" t="s">
        <v>64</v>
      </c>
      <c r="B48" s="10" t="s">
        <v>1605</v>
      </c>
      <c r="C48" s="10" t="s">
        <v>1520</v>
      </c>
      <c r="D48" s="9">
        <v>43</v>
      </c>
      <c r="E48" s="32">
        <v>0.37799768518518517</v>
      </c>
      <c r="H48" s="10"/>
      <c r="I48" s="10"/>
    </row>
    <row r="49" spans="1:9" ht="13.25" x14ac:dyDescent="0.25">
      <c r="A49" s="10" t="s">
        <v>65</v>
      </c>
      <c r="B49" s="10" t="s">
        <v>1321</v>
      </c>
      <c r="C49" s="10" t="s">
        <v>1520</v>
      </c>
      <c r="D49" s="9">
        <v>44</v>
      </c>
      <c r="E49" s="32">
        <v>0.38199074074074074</v>
      </c>
      <c r="H49" s="10"/>
      <c r="I49" s="10"/>
    </row>
    <row r="50" spans="1:9" ht="13.25" x14ac:dyDescent="0.25">
      <c r="A50" s="10" t="s">
        <v>0</v>
      </c>
      <c r="B50" s="10" t="s">
        <v>939</v>
      </c>
      <c r="C50" s="10" t="s">
        <v>1520</v>
      </c>
      <c r="D50" s="9">
        <v>45</v>
      </c>
      <c r="E50" s="32">
        <v>0.38354166666666667</v>
      </c>
      <c r="H50" s="10"/>
      <c r="I50" s="10"/>
    </row>
    <row r="51" spans="1:9" ht="13.25" x14ac:dyDescent="0.25">
      <c r="A51" s="10" t="s">
        <v>66</v>
      </c>
      <c r="B51" s="10" t="s">
        <v>974</v>
      </c>
      <c r="C51" s="10" t="s">
        <v>1520</v>
      </c>
      <c r="D51" s="9">
        <v>46</v>
      </c>
      <c r="E51" s="32">
        <v>0.38398148148148148</v>
      </c>
      <c r="H51" s="10"/>
      <c r="I51" s="10"/>
    </row>
    <row r="52" spans="1:9" ht="13.25" x14ac:dyDescent="0.25">
      <c r="A52" s="10" t="s">
        <v>48</v>
      </c>
      <c r="B52" s="10" t="s">
        <v>987</v>
      </c>
      <c r="C52" s="10" t="s">
        <v>1520</v>
      </c>
      <c r="D52" s="9">
        <v>47</v>
      </c>
      <c r="E52" s="32">
        <v>0.3853240740740741</v>
      </c>
      <c r="H52" s="10"/>
      <c r="I52" s="10"/>
    </row>
    <row r="53" spans="1:9" ht="13.25" x14ac:dyDescent="0.25">
      <c r="A53" s="10" t="s">
        <v>1138</v>
      </c>
      <c r="B53" s="10" t="s">
        <v>980</v>
      </c>
      <c r="C53" s="10" t="s">
        <v>1520</v>
      </c>
      <c r="D53" s="9">
        <v>48</v>
      </c>
      <c r="E53" s="32">
        <v>0.38550925925925927</v>
      </c>
      <c r="H53" s="10"/>
      <c r="I53" s="10"/>
    </row>
    <row r="54" spans="1:9" ht="13.25" x14ac:dyDescent="0.25">
      <c r="A54" s="10" t="s">
        <v>55</v>
      </c>
      <c r="B54" s="10" t="s">
        <v>980</v>
      </c>
      <c r="C54" s="10" t="s">
        <v>1520</v>
      </c>
      <c r="D54" s="9">
        <v>49</v>
      </c>
      <c r="E54" s="32">
        <v>0.38667824074074075</v>
      </c>
      <c r="H54" s="10"/>
      <c r="I54" s="10"/>
    </row>
    <row r="55" spans="1:9" ht="13.25" x14ac:dyDescent="0.25">
      <c r="A55" s="10" t="s">
        <v>67</v>
      </c>
      <c r="B55" s="10" t="s">
        <v>1605</v>
      </c>
      <c r="C55" s="10" t="s">
        <v>1520</v>
      </c>
      <c r="D55" s="9">
        <v>50</v>
      </c>
      <c r="E55" s="32">
        <v>0.38701388888888888</v>
      </c>
      <c r="H55" s="10"/>
      <c r="I55" s="10"/>
    </row>
    <row r="56" spans="1:9" ht="13.25" x14ac:dyDescent="0.25">
      <c r="A56" s="10" t="s">
        <v>68</v>
      </c>
      <c r="B56" s="10" t="s">
        <v>69</v>
      </c>
      <c r="C56" s="10" t="s">
        <v>1520</v>
      </c>
      <c r="D56" s="9">
        <v>51</v>
      </c>
      <c r="E56" s="32">
        <v>0.38791666666666669</v>
      </c>
      <c r="H56" s="10"/>
      <c r="I56" s="10"/>
    </row>
    <row r="57" spans="1:9" ht="13.25" x14ac:dyDescent="0.25">
      <c r="A57" s="10" t="s">
        <v>28</v>
      </c>
      <c r="B57" s="10" t="s">
        <v>2005</v>
      </c>
      <c r="C57" s="10" t="s">
        <v>1520</v>
      </c>
      <c r="D57" s="9">
        <v>52</v>
      </c>
      <c r="E57" s="32">
        <v>0.38952546296296298</v>
      </c>
      <c r="H57" s="10"/>
      <c r="I57" s="10"/>
    </row>
    <row r="58" spans="1:9" ht="13.25" x14ac:dyDescent="0.25">
      <c r="A58" s="10" t="s">
        <v>70</v>
      </c>
      <c r="B58" s="10" t="s">
        <v>1757</v>
      </c>
      <c r="C58" s="10" t="s">
        <v>1520</v>
      </c>
      <c r="D58" s="9">
        <v>53</v>
      </c>
      <c r="E58" s="32">
        <v>0.39019675925925928</v>
      </c>
      <c r="H58" s="10"/>
      <c r="I58" s="10"/>
    </row>
    <row r="59" spans="1:9" ht="13.25" x14ac:dyDescent="0.25">
      <c r="A59" s="10" t="s">
        <v>71</v>
      </c>
      <c r="B59" s="10" t="s">
        <v>995</v>
      </c>
      <c r="C59" s="10" t="s">
        <v>1520</v>
      </c>
      <c r="D59" s="9">
        <v>54</v>
      </c>
      <c r="E59" s="32">
        <v>0.39297453703703705</v>
      </c>
      <c r="H59" s="10"/>
      <c r="I59" s="10"/>
    </row>
    <row r="60" spans="1:9" ht="13.25" x14ac:dyDescent="0.25">
      <c r="A60" s="10" t="s">
        <v>1138</v>
      </c>
      <c r="B60" s="10" t="s">
        <v>928</v>
      </c>
      <c r="C60" s="10" t="s">
        <v>1520</v>
      </c>
      <c r="D60" s="9">
        <v>55</v>
      </c>
      <c r="E60" s="32">
        <v>0.39298611111111109</v>
      </c>
      <c r="H60" s="10"/>
      <c r="I60" s="10"/>
    </row>
    <row r="61" spans="1:9" ht="13.25" x14ac:dyDescent="0.25">
      <c r="A61" s="10" t="s">
        <v>1617</v>
      </c>
      <c r="B61" s="10" t="s">
        <v>4</v>
      </c>
      <c r="C61" s="10" t="s">
        <v>1520</v>
      </c>
      <c r="D61" s="9">
        <v>56</v>
      </c>
      <c r="E61" s="32">
        <v>0.39491898148148147</v>
      </c>
      <c r="H61" s="10"/>
      <c r="I61" s="10"/>
    </row>
    <row r="62" spans="1:9" ht="13.25" x14ac:dyDescent="0.25">
      <c r="A62" s="10" t="s">
        <v>72</v>
      </c>
      <c r="B62" s="10" t="s">
        <v>1757</v>
      </c>
      <c r="C62" s="10" t="s">
        <v>923</v>
      </c>
      <c r="D62" s="9">
        <v>57</v>
      </c>
      <c r="E62" s="32">
        <v>0.39535879629629628</v>
      </c>
      <c r="H62" s="10"/>
      <c r="I62" s="10"/>
    </row>
    <row r="63" spans="1:9" ht="13.25" x14ac:dyDescent="0.25">
      <c r="A63" s="10" t="s">
        <v>1481</v>
      </c>
      <c r="B63" s="10" t="s">
        <v>1034</v>
      </c>
      <c r="C63" s="10" t="s">
        <v>1520</v>
      </c>
      <c r="D63" s="9">
        <v>58</v>
      </c>
      <c r="E63" s="32">
        <v>0.39685185185185184</v>
      </c>
      <c r="H63" s="10"/>
      <c r="I63" s="10"/>
    </row>
    <row r="64" spans="1:9" ht="13.25" x14ac:dyDescent="0.25">
      <c r="A64" s="10" t="s">
        <v>1004</v>
      </c>
      <c r="B64" s="10" t="s">
        <v>960</v>
      </c>
      <c r="C64" s="10" t="s">
        <v>1520</v>
      </c>
      <c r="D64" s="9">
        <v>59</v>
      </c>
      <c r="E64" s="32">
        <v>0.3995023148148148</v>
      </c>
      <c r="H64" s="10"/>
      <c r="I64" s="10"/>
    </row>
    <row r="65" spans="1:9" ht="13.25" x14ac:dyDescent="0.25">
      <c r="A65" s="10" t="s">
        <v>1611</v>
      </c>
      <c r="B65" s="10" t="s">
        <v>974</v>
      </c>
      <c r="C65" s="10" t="s">
        <v>1520</v>
      </c>
      <c r="D65" s="9">
        <v>60</v>
      </c>
      <c r="E65" s="32">
        <v>0.40122685185185186</v>
      </c>
      <c r="H65" s="10"/>
      <c r="I65" s="10"/>
    </row>
    <row r="66" spans="1:9" ht="13.25" x14ac:dyDescent="0.25">
      <c r="A66" s="10" t="s">
        <v>73</v>
      </c>
      <c r="B66" s="10" t="s">
        <v>69</v>
      </c>
      <c r="C66" s="10" t="s">
        <v>1520</v>
      </c>
      <c r="D66" s="9">
        <v>61</v>
      </c>
      <c r="E66" s="32">
        <v>0.40452546296296299</v>
      </c>
      <c r="H66" s="10"/>
      <c r="I66" s="10"/>
    </row>
    <row r="67" spans="1:9" ht="13.25" x14ac:dyDescent="0.25">
      <c r="A67" s="10" t="s">
        <v>16</v>
      </c>
      <c r="B67" s="10" t="s">
        <v>955</v>
      </c>
      <c r="C67" s="10" t="s">
        <v>1520</v>
      </c>
      <c r="D67" s="9">
        <v>62</v>
      </c>
      <c r="E67" s="32">
        <v>0.40546296296296297</v>
      </c>
      <c r="H67" s="10"/>
      <c r="I67" s="10"/>
    </row>
    <row r="68" spans="1:9" ht="13.25" x14ac:dyDescent="0.25">
      <c r="A68" s="10" t="s">
        <v>75</v>
      </c>
      <c r="B68" s="10" t="s">
        <v>995</v>
      </c>
      <c r="C68" s="10" t="s">
        <v>1520</v>
      </c>
      <c r="D68" s="9">
        <v>63</v>
      </c>
      <c r="E68" s="32">
        <v>0.40664351851851854</v>
      </c>
      <c r="H68" s="10"/>
      <c r="I68" s="10"/>
    </row>
    <row r="69" spans="1:9" ht="13.25" x14ac:dyDescent="0.25">
      <c r="A69" s="10" t="s">
        <v>74</v>
      </c>
      <c r="B69" s="10" t="s">
        <v>995</v>
      </c>
      <c r="C69" s="10" t="s">
        <v>1520</v>
      </c>
      <c r="D69" s="9">
        <v>64</v>
      </c>
      <c r="E69" s="32">
        <v>0.40681712962962963</v>
      </c>
      <c r="H69" s="10"/>
      <c r="I69" s="10"/>
    </row>
    <row r="70" spans="1:9" ht="13.25" x14ac:dyDescent="0.25">
      <c r="A70" s="10" t="s">
        <v>76</v>
      </c>
      <c r="B70" s="10" t="s">
        <v>1757</v>
      </c>
      <c r="C70" s="10" t="s">
        <v>1520</v>
      </c>
      <c r="D70" s="9">
        <v>65</v>
      </c>
      <c r="E70" s="32">
        <v>0.40729166666666666</v>
      </c>
      <c r="H70" s="10"/>
      <c r="I70" s="10"/>
    </row>
    <row r="71" spans="1:9" ht="13.25" x14ac:dyDescent="0.25">
      <c r="A71" s="10" t="s">
        <v>1468</v>
      </c>
      <c r="B71" s="10" t="s">
        <v>77</v>
      </c>
      <c r="C71" s="10" t="s">
        <v>1520</v>
      </c>
      <c r="D71" s="9">
        <v>66</v>
      </c>
      <c r="E71" s="32">
        <v>0.41388888888888886</v>
      </c>
      <c r="H71" s="10"/>
      <c r="I71" s="10"/>
    </row>
    <row r="72" spans="1:9" ht="13.25" x14ac:dyDescent="0.25">
      <c r="A72" s="10" t="s">
        <v>78</v>
      </c>
      <c r="B72" s="10" t="s">
        <v>1034</v>
      </c>
      <c r="C72" s="10" t="s">
        <v>1520</v>
      </c>
      <c r="D72" s="9">
        <v>67</v>
      </c>
      <c r="E72" s="32">
        <v>0.41515046296296299</v>
      </c>
      <c r="H72" s="10"/>
      <c r="I72" s="10"/>
    </row>
    <row r="73" spans="1:9" ht="13.25" x14ac:dyDescent="0.25">
      <c r="A73" s="10" t="s">
        <v>49</v>
      </c>
      <c r="B73" s="10" t="s">
        <v>1523</v>
      </c>
      <c r="C73" s="10" t="s">
        <v>923</v>
      </c>
      <c r="D73" s="9">
        <v>68</v>
      </c>
      <c r="E73" s="32">
        <v>0.42498842592592595</v>
      </c>
      <c r="H73" s="10"/>
      <c r="I73" s="10"/>
    </row>
    <row r="74" spans="1:9" ht="13.25" x14ac:dyDescent="0.25">
      <c r="A74" s="10" t="s">
        <v>79</v>
      </c>
      <c r="B74" s="10" t="s">
        <v>1018</v>
      </c>
      <c r="C74" s="10" t="s">
        <v>932</v>
      </c>
      <c r="D74" s="9">
        <v>69</v>
      </c>
      <c r="E74" s="32">
        <v>0.44623842592592594</v>
      </c>
      <c r="H74" s="10"/>
      <c r="I74" s="10"/>
    </row>
    <row r="75" spans="1:9" ht="13.25" x14ac:dyDescent="0.25">
      <c r="A75" s="10" t="s">
        <v>398</v>
      </c>
      <c r="B75" s="10" t="s">
        <v>925</v>
      </c>
      <c r="C75" s="10" t="s">
        <v>932</v>
      </c>
      <c r="D75" s="1" t="s">
        <v>1258</v>
      </c>
      <c r="E75" s="1" t="s">
        <v>1316</v>
      </c>
    </row>
    <row r="76" spans="1:9" ht="13.25" x14ac:dyDescent="0.25">
      <c r="A76" s="10" t="s">
        <v>36</v>
      </c>
      <c r="B76" s="10" t="s">
        <v>995</v>
      </c>
      <c r="E76" s="1" t="s">
        <v>1316</v>
      </c>
    </row>
    <row r="77" spans="1:9" ht="13.25" x14ac:dyDescent="0.25">
      <c r="A77" s="10" t="s">
        <v>1137</v>
      </c>
      <c r="B77" s="10" t="s">
        <v>1159</v>
      </c>
      <c r="C77" t="s">
        <v>1520</v>
      </c>
      <c r="E77" s="1" t="s">
        <v>1316</v>
      </c>
    </row>
    <row r="78" spans="1:9" ht="13.25" x14ac:dyDescent="0.25">
      <c r="A78" s="34" t="s">
        <v>407</v>
      </c>
      <c r="B78" s="10" t="s">
        <v>1227</v>
      </c>
      <c r="C78" s="10" t="s">
        <v>1520</v>
      </c>
      <c r="E78" s="1" t="s">
        <v>1316</v>
      </c>
    </row>
    <row r="79" spans="1:9" ht="13.25" x14ac:dyDescent="0.25">
      <c r="A79" s="10" t="s">
        <v>1822</v>
      </c>
      <c r="B79" s="10" t="s">
        <v>1151</v>
      </c>
      <c r="C79" s="10" t="s">
        <v>1520</v>
      </c>
      <c r="E79" s="1" t="s">
        <v>1316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63"/>
  <sheetViews>
    <sheetView workbookViewId="0">
      <selection activeCell="A32" sqref="A32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8" ht="13" x14ac:dyDescent="0.3">
      <c r="A1" s="3" t="s">
        <v>400</v>
      </c>
      <c r="B1" s="7"/>
      <c r="C1" s="3" t="s">
        <v>411</v>
      </c>
      <c r="D1" s="8"/>
      <c r="E1" s="21"/>
    </row>
    <row r="2" spans="1:8" ht="13" x14ac:dyDescent="0.3">
      <c r="A2" s="3"/>
      <c r="B2" s="3"/>
      <c r="C2" s="3" t="s">
        <v>412</v>
      </c>
      <c r="D2" s="8"/>
      <c r="E2" s="21"/>
    </row>
    <row r="3" spans="1:8" ht="13" x14ac:dyDescent="0.3">
      <c r="A3" s="3" t="s">
        <v>1946</v>
      </c>
      <c r="B3" s="3"/>
      <c r="C3" s="3"/>
      <c r="D3" s="8"/>
      <c r="E3" s="21"/>
    </row>
    <row r="4" spans="1:8" ht="13" x14ac:dyDescent="0.3">
      <c r="A4" s="3"/>
      <c r="B4" s="3"/>
      <c r="C4" s="3"/>
      <c r="D4" s="8"/>
      <c r="E4" s="21"/>
    </row>
    <row r="5" spans="1:8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22" t="s">
        <v>911</v>
      </c>
      <c r="F5" s="10" t="s">
        <v>1258</v>
      </c>
      <c r="G5" s="10"/>
      <c r="H5" s="10"/>
    </row>
    <row r="6" spans="1:8" s="10" customFormat="1" ht="13.25" x14ac:dyDescent="0.25">
      <c r="A6" s="10" t="s">
        <v>401</v>
      </c>
      <c r="B6" s="10" t="s">
        <v>1757</v>
      </c>
      <c r="C6" s="10" t="s">
        <v>2955</v>
      </c>
      <c r="D6" s="9">
        <v>1</v>
      </c>
      <c r="E6" s="32">
        <v>0.30283564814814817</v>
      </c>
      <c r="F6"/>
      <c r="G6"/>
    </row>
    <row r="7" spans="1:8" s="10" customFormat="1" ht="13.25" x14ac:dyDescent="0.25">
      <c r="A7" s="10" t="s">
        <v>1822</v>
      </c>
      <c r="B7" s="10" t="s">
        <v>1151</v>
      </c>
      <c r="C7" s="10" t="s">
        <v>2947</v>
      </c>
      <c r="D7" s="9">
        <v>2</v>
      </c>
      <c r="E7" s="32">
        <v>0.32958333333333334</v>
      </c>
      <c r="F7"/>
      <c r="G7"/>
    </row>
    <row r="8" spans="1:8" s="10" customFormat="1" ht="13.25" x14ac:dyDescent="0.25">
      <c r="A8" s="10" t="s">
        <v>1908</v>
      </c>
      <c r="B8" s="10" t="s">
        <v>1159</v>
      </c>
      <c r="C8" s="10" t="s">
        <v>2947</v>
      </c>
      <c r="D8" s="9">
        <v>3</v>
      </c>
      <c r="E8" s="32">
        <v>0.36307870370370371</v>
      </c>
      <c r="F8"/>
      <c r="G8"/>
    </row>
    <row r="9" spans="1:8" s="10" customFormat="1" ht="13.25" x14ac:dyDescent="0.25">
      <c r="A9" s="10" t="s">
        <v>1823</v>
      </c>
      <c r="B9" s="10" t="s">
        <v>1197</v>
      </c>
      <c r="C9" s="10" t="s">
        <v>2946</v>
      </c>
      <c r="D9" s="9">
        <v>4</v>
      </c>
      <c r="E9" s="32">
        <v>0.36505787037037035</v>
      </c>
      <c r="F9"/>
      <c r="G9"/>
    </row>
    <row r="10" spans="1:8" s="10" customFormat="1" ht="13.25" x14ac:dyDescent="0.25">
      <c r="A10" s="10" t="s">
        <v>1805</v>
      </c>
      <c r="B10" s="10" t="s">
        <v>1197</v>
      </c>
      <c r="C10" s="10" t="s">
        <v>2950</v>
      </c>
      <c r="D10" s="9">
        <v>5</v>
      </c>
      <c r="E10" s="32">
        <v>0.36716435185185187</v>
      </c>
      <c r="F10"/>
      <c r="G10"/>
    </row>
    <row r="11" spans="1:8" s="10" customFormat="1" ht="13.25" x14ac:dyDescent="0.25">
      <c r="A11" s="10" t="s">
        <v>1464</v>
      </c>
      <c r="B11" s="10" t="s">
        <v>1151</v>
      </c>
      <c r="C11" s="10" t="s">
        <v>2946</v>
      </c>
      <c r="D11" s="9">
        <v>6</v>
      </c>
      <c r="E11" s="32">
        <v>0.37634259259259262</v>
      </c>
      <c r="F11"/>
      <c r="G11"/>
    </row>
    <row r="12" spans="1:8" s="10" customFormat="1" ht="13.25" x14ac:dyDescent="0.25">
      <c r="A12" s="10" t="s">
        <v>19</v>
      </c>
      <c r="B12" s="10" t="s">
        <v>1159</v>
      </c>
      <c r="C12" s="10" t="s">
        <v>2947</v>
      </c>
      <c r="D12" s="9">
        <v>7</v>
      </c>
      <c r="E12" s="32">
        <v>0.38563657407407409</v>
      </c>
      <c r="F12"/>
      <c r="G12"/>
    </row>
    <row r="13" spans="1:8" s="10" customFormat="1" ht="13.25" x14ac:dyDescent="0.25">
      <c r="A13" s="10" t="s">
        <v>402</v>
      </c>
      <c r="B13" s="10" t="s">
        <v>1159</v>
      </c>
      <c r="C13" s="10" t="s">
        <v>2947</v>
      </c>
      <c r="D13" s="9">
        <v>8</v>
      </c>
      <c r="E13" s="32">
        <v>0.40483796296296298</v>
      </c>
      <c r="F13"/>
      <c r="G13"/>
    </row>
    <row r="14" spans="1:8" s="10" customFormat="1" ht="13.25" x14ac:dyDescent="0.25">
      <c r="A14" s="10" t="s">
        <v>403</v>
      </c>
      <c r="B14" s="10" t="s">
        <v>1757</v>
      </c>
      <c r="C14" s="10" t="s">
        <v>2954</v>
      </c>
      <c r="D14" s="9">
        <v>9</v>
      </c>
      <c r="E14" s="32">
        <v>0.40555555555555556</v>
      </c>
      <c r="F14"/>
      <c r="G14"/>
    </row>
    <row r="15" spans="1:8" s="10" customFormat="1" ht="13.25" x14ac:dyDescent="0.25">
      <c r="A15" s="10" t="s">
        <v>409</v>
      </c>
      <c r="B15" s="10" t="s">
        <v>1757</v>
      </c>
      <c r="C15" s="10" t="s">
        <v>2953</v>
      </c>
      <c r="D15" s="9">
        <v>10</v>
      </c>
      <c r="E15" s="32">
        <v>0.40858796296296296</v>
      </c>
      <c r="F15"/>
      <c r="G15"/>
    </row>
    <row r="16" spans="1:8" s="10" customFormat="1" ht="13.25" x14ac:dyDescent="0.25">
      <c r="A16" s="58" t="s">
        <v>408</v>
      </c>
      <c r="B16" s="10" t="s">
        <v>1151</v>
      </c>
      <c r="C16" s="10" t="s">
        <v>2947</v>
      </c>
      <c r="D16" s="9">
        <v>11</v>
      </c>
      <c r="E16" s="32">
        <v>0.41354166666666664</v>
      </c>
      <c r="F16" s="32"/>
      <c r="G16"/>
    </row>
    <row r="17" spans="1:9" s="10" customFormat="1" ht="13.25" x14ac:dyDescent="0.25">
      <c r="A17" s="34" t="s">
        <v>407</v>
      </c>
      <c r="B17" s="10" t="s">
        <v>1227</v>
      </c>
      <c r="C17" s="10" t="s">
        <v>2949</v>
      </c>
      <c r="D17" s="9">
        <v>12</v>
      </c>
      <c r="E17" s="32">
        <v>0.41597222222222224</v>
      </c>
      <c r="F17"/>
      <c r="G17"/>
    </row>
    <row r="18" spans="1:9" s="10" customFormat="1" ht="13.25" x14ac:dyDescent="0.25">
      <c r="A18" s="34" t="s">
        <v>406</v>
      </c>
      <c r="B18" s="10" t="s">
        <v>1757</v>
      </c>
      <c r="C18" s="10" t="s">
        <v>2952</v>
      </c>
      <c r="D18" s="9">
        <v>13</v>
      </c>
      <c r="E18" s="32">
        <v>0.42965277777777777</v>
      </c>
      <c r="F18"/>
      <c r="G18"/>
    </row>
    <row r="19" spans="1:9" s="10" customFormat="1" ht="13.25" x14ac:dyDescent="0.25">
      <c r="A19" s="34" t="s">
        <v>405</v>
      </c>
      <c r="B19" s="10" t="s">
        <v>974</v>
      </c>
      <c r="C19" s="10" t="s">
        <v>2947</v>
      </c>
      <c r="D19" s="9">
        <v>14</v>
      </c>
      <c r="E19" s="32">
        <v>0.45346064814814813</v>
      </c>
      <c r="F19"/>
      <c r="G19"/>
    </row>
    <row r="20" spans="1:9" s="10" customFormat="1" ht="13.25" x14ac:dyDescent="0.25">
      <c r="A20" s="34" t="s">
        <v>404</v>
      </c>
      <c r="B20" s="10" t="s">
        <v>957</v>
      </c>
      <c r="C20" s="10" t="s">
        <v>2947</v>
      </c>
      <c r="D20" s="9">
        <v>15</v>
      </c>
      <c r="E20" s="32">
        <v>0.49502314814814813</v>
      </c>
      <c r="F20"/>
      <c r="G20"/>
    </row>
    <row r="21" spans="1:9" s="10" customFormat="1" ht="13.25" x14ac:dyDescent="0.25">
      <c r="A21" s="34" t="s">
        <v>32</v>
      </c>
      <c r="B21" s="10" t="s">
        <v>980</v>
      </c>
      <c r="C21" s="10" t="s">
        <v>2947</v>
      </c>
      <c r="E21" s="9" t="s">
        <v>1317</v>
      </c>
      <c r="F21"/>
      <c r="G21"/>
    </row>
    <row r="22" spans="1:9" ht="13.25" x14ac:dyDescent="0.25">
      <c r="A22" s="34" t="s">
        <v>1137</v>
      </c>
      <c r="B22" s="10" t="s">
        <v>1159</v>
      </c>
      <c r="C22" s="10" t="s">
        <v>1520</v>
      </c>
      <c r="E22" s="50" t="s">
        <v>1316</v>
      </c>
      <c r="H22" s="10"/>
      <c r="I22" s="10"/>
    </row>
    <row r="23" spans="1:9" ht="13.25" x14ac:dyDescent="0.25">
      <c r="A23" s="34" t="s">
        <v>2942</v>
      </c>
      <c r="B23" s="10" t="s">
        <v>957</v>
      </c>
      <c r="C23" s="10" t="s">
        <v>1905</v>
      </c>
      <c r="E23" s="50" t="s">
        <v>1317</v>
      </c>
      <c r="H23" s="10"/>
      <c r="I23" s="10"/>
    </row>
    <row r="24" spans="1:9" ht="13.25" x14ac:dyDescent="0.25">
      <c r="A24" s="34" t="s">
        <v>2943</v>
      </c>
      <c r="B24" s="10" t="s">
        <v>2944</v>
      </c>
      <c r="C24" s="10" t="s">
        <v>2947</v>
      </c>
      <c r="E24" s="50" t="s">
        <v>1317</v>
      </c>
      <c r="H24" s="10"/>
      <c r="I24" s="10"/>
    </row>
    <row r="25" spans="1:9" ht="13.25" x14ac:dyDescent="0.25">
      <c r="A25" s="34" t="s">
        <v>2945</v>
      </c>
      <c r="B25" s="10" t="s">
        <v>925</v>
      </c>
      <c r="C25" s="10" t="s">
        <v>2946</v>
      </c>
      <c r="E25" s="50" t="s">
        <v>1317</v>
      </c>
      <c r="H25" s="10"/>
      <c r="I25" s="10"/>
    </row>
    <row r="26" spans="1:9" ht="13.25" x14ac:dyDescent="0.25">
      <c r="A26" s="34" t="s">
        <v>2948</v>
      </c>
      <c r="B26" s="10" t="s">
        <v>1601</v>
      </c>
      <c r="C26" s="10" t="s">
        <v>2949</v>
      </c>
      <c r="E26" s="50" t="s">
        <v>1317</v>
      </c>
      <c r="H26" s="10"/>
      <c r="I26" s="10"/>
    </row>
    <row r="27" spans="1:9" ht="13.25" x14ac:dyDescent="0.25">
      <c r="A27" s="34" t="s">
        <v>1031</v>
      </c>
      <c r="B27" s="10" t="s">
        <v>960</v>
      </c>
      <c r="C27" s="10" t="s">
        <v>2950</v>
      </c>
      <c r="E27" s="50" t="s">
        <v>1317</v>
      </c>
      <c r="H27" s="10"/>
      <c r="I27" s="10"/>
    </row>
    <row r="28" spans="1:9" ht="13.25" x14ac:dyDescent="0.25">
      <c r="A28" s="34" t="s">
        <v>1830</v>
      </c>
      <c r="B28" s="10" t="s">
        <v>791</v>
      </c>
      <c r="C28" s="10" t="s">
        <v>2951</v>
      </c>
      <c r="E28" s="50" t="s">
        <v>1317</v>
      </c>
      <c r="H28" s="10"/>
      <c r="I28" s="10"/>
    </row>
    <row r="29" spans="1:9" ht="13.25" x14ac:dyDescent="0.25">
      <c r="A29" s="34" t="s">
        <v>1641</v>
      </c>
      <c r="B29" s="10" t="s">
        <v>1009</v>
      </c>
      <c r="C29" s="10" t="s">
        <v>2989</v>
      </c>
      <c r="E29" s="50" t="s">
        <v>1316</v>
      </c>
      <c r="H29" s="10"/>
      <c r="I29" s="10"/>
    </row>
    <row r="30" spans="1:9" ht="13.25" x14ac:dyDescent="0.25">
      <c r="A30" s="10"/>
      <c r="B30" s="10"/>
      <c r="C30" s="10"/>
      <c r="E30" s="31"/>
      <c r="H30" s="10"/>
      <c r="I30" s="10"/>
    </row>
    <row r="31" spans="1:9" ht="13.25" x14ac:dyDescent="0.25">
      <c r="A31" s="10"/>
      <c r="B31" s="10"/>
      <c r="C31" s="10"/>
      <c r="E31" s="31"/>
      <c r="H31" s="10"/>
      <c r="I31" s="10"/>
    </row>
    <row r="32" spans="1:9" ht="13.25" x14ac:dyDescent="0.25">
      <c r="A32" s="10"/>
      <c r="B32" s="10"/>
      <c r="C32" s="10"/>
      <c r="E32" s="31"/>
      <c r="H32" s="10"/>
      <c r="I32" s="10"/>
    </row>
    <row r="33" spans="1:9" ht="13.25" x14ac:dyDescent="0.25">
      <c r="A33" s="10"/>
      <c r="B33" s="10"/>
      <c r="C33" s="10"/>
      <c r="E33" s="31"/>
      <c r="H33" s="10"/>
      <c r="I33" s="10"/>
    </row>
    <row r="34" spans="1:9" ht="13.25" x14ac:dyDescent="0.25">
      <c r="A34" s="10"/>
      <c r="B34" s="10"/>
      <c r="C34" s="10"/>
      <c r="E34" s="31"/>
      <c r="H34" s="10"/>
      <c r="I34" s="10"/>
    </row>
    <row r="35" spans="1:9" ht="13.25" x14ac:dyDescent="0.25">
      <c r="A35" s="10"/>
      <c r="B35" s="10"/>
      <c r="C35" s="10"/>
      <c r="E35" s="31"/>
      <c r="H35" s="10"/>
      <c r="I35" s="10"/>
    </row>
    <row r="36" spans="1:9" ht="13.25" x14ac:dyDescent="0.25">
      <c r="A36" s="10"/>
      <c r="B36" s="10"/>
      <c r="C36" s="10"/>
      <c r="E36" s="31"/>
      <c r="H36" s="10"/>
      <c r="I36" s="10"/>
    </row>
    <row r="37" spans="1:9" ht="13.25" x14ac:dyDescent="0.25">
      <c r="A37" s="10"/>
      <c r="B37" s="10"/>
      <c r="C37" s="10"/>
      <c r="E37" s="31"/>
      <c r="H37" s="10"/>
      <c r="I37" s="10"/>
    </row>
    <row r="38" spans="1:9" ht="13.25" x14ac:dyDescent="0.25">
      <c r="A38" s="10"/>
      <c r="B38" s="10"/>
      <c r="C38" s="10"/>
      <c r="E38" s="31"/>
      <c r="H38" s="10"/>
      <c r="I38" s="10"/>
    </row>
    <row r="39" spans="1:9" ht="13.25" x14ac:dyDescent="0.25">
      <c r="A39" s="10"/>
      <c r="B39" s="10"/>
      <c r="C39" s="10"/>
      <c r="E39" s="31"/>
      <c r="H39" s="10"/>
      <c r="I39" s="10"/>
    </row>
    <row r="40" spans="1:9" ht="13.25" x14ac:dyDescent="0.25">
      <c r="A40" s="10"/>
      <c r="B40" s="10"/>
      <c r="C40" s="10"/>
      <c r="E40" s="31"/>
      <c r="H40" s="10"/>
      <c r="I40" s="10"/>
    </row>
    <row r="41" spans="1:9" ht="13.25" x14ac:dyDescent="0.25">
      <c r="A41" s="10"/>
      <c r="B41" s="10"/>
      <c r="C41" s="10"/>
      <c r="E41" s="31"/>
      <c r="H41" s="10"/>
      <c r="I41" s="10"/>
    </row>
    <row r="42" spans="1:9" ht="13.25" x14ac:dyDescent="0.25">
      <c r="A42" s="10"/>
      <c r="B42" s="10"/>
      <c r="C42" s="10"/>
      <c r="E42" s="31"/>
      <c r="H42" s="10"/>
      <c r="I42" s="10"/>
    </row>
    <row r="43" spans="1:9" ht="13.25" x14ac:dyDescent="0.25">
      <c r="A43" s="10"/>
      <c r="B43" s="10"/>
      <c r="C43" s="10"/>
      <c r="E43" s="31"/>
      <c r="H43" s="10"/>
      <c r="I43" s="10"/>
    </row>
    <row r="44" spans="1:9" ht="13.25" x14ac:dyDescent="0.25">
      <c r="A44" s="10"/>
      <c r="B44" s="10"/>
      <c r="C44" s="10"/>
      <c r="E44" s="31"/>
      <c r="H44" s="10"/>
      <c r="I44" s="10"/>
    </row>
    <row r="45" spans="1:9" ht="13.25" x14ac:dyDescent="0.25">
      <c r="A45" s="10"/>
      <c r="B45" s="10"/>
      <c r="C45" s="10"/>
      <c r="E45" s="31"/>
      <c r="H45" s="10"/>
      <c r="I45" s="10"/>
    </row>
    <row r="46" spans="1:9" ht="13.25" x14ac:dyDescent="0.25">
      <c r="A46" s="10"/>
      <c r="B46" s="10"/>
      <c r="C46" s="10"/>
      <c r="E46" s="31"/>
      <c r="H46" s="10"/>
      <c r="I46" s="10"/>
    </row>
    <row r="47" spans="1:9" ht="13.25" x14ac:dyDescent="0.25">
      <c r="A47" s="10"/>
      <c r="B47" s="10"/>
      <c r="C47" s="10"/>
      <c r="E47" s="31"/>
      <c r="H47" s="10"/>
      <c r="I47" s="10"/>
    </row>
    <row r="48" spans="1:9" ht="13.25" x14ac:dyDescent="0.25">
      <c r="A48" s="10"/>
      <c r="B48" s="10"/>
      <c r="C48" s="10"/>
      <c r="E48" s="31"/>
      <c r="I48" s="10"/>
    </row>
    <row r="49" spans="1:9" ht="13.25" x14ac:dyDescent="0.25">
      <c r="A49" s="10"/>
      <c r="B49" s="10"/>
      <c r="C49" s="10"/>
      <c r="E49" s="31"/>
      <c r="I49" s="10"/>
    </row>
    <row r="50" spans="1:9" ht="13.25" x14ac:dyDescent="0.25">
      <c r="A50" s="10"/>
      <c r="B50" s="10"/>
      <c r="C50" s="10"/>
      <c r="E50" s="31"/>
      <c r="I50" s="10"/>
    </row>
    <row r="51" spans="1:9" ht="13.25" x14ac:dyDescent="0.25">
      <c r="A51" s="10"/>
      <c r="B51" s="10"/>
      <c r="C51" s="10"/>
      <c r="E51" s="31"/>
      <c r="I51" s="10"/>
    </row>
    <row r="52" spans="1:9" ht="13.25" x14ac:dyDescent="0.25">
      <c r="A52" s="10"/>
      <c r="B52" s="10"/>
      <c r="C52" s="10"/>
      <c r="E52" s="31"/>
      <c r="I52" s="10"/>
    </row>
    <row r="53" spans="1:9" ht="13.25" x14ac:dyDescent="0.25">
      <c r="A53" s="10"/>
      <c r="B53" s="10"/>
      <c r="C53" s="10"/>
      <c r="E53" s="31"/>
      <c r="I53" s="10"/>
    </row>
    <row r="54" spans="1:9" ht="13.25" x14ac:dyDescent="0.25">
      <c r="A54" s="10"/>
      <c r="B54" s="10"/>
      <c r="C54" s="10"/>
      <c r="E54" s="31"/>
      <c r="I54" s="10"/>
    </row>
    <row r="55" spans="1:9" ht="13.25" x14ac:dyDescent="0.25">
      <c r="A55" s="10"/>
      <c r="B55" s="10"/>
      <c r="C55" s="10"/>
      <c r="E55" s="31"/>
      <c r="I55" s="10"/>
    </row>
    <row r="56" spans="1:9" ht="13.25" x14ac:dyDescent="0.25">
      <c r="A56" s="10"/>
      <c r="B56" s="10"/>
      <c r="C56" s="10"/>
      <c r="E56" s="31"/>
      <c r="I56" s="10"/>
    </row>
    <row r="57" spans="1:9" ht="13.25" x14ac:dyDescent="0.25">
      <c r="A57" s="10"/>
      <c r="B57" s="10"/>
      <c r="C57" s="10"/>
      <c r="E57" s="31"/>
      <c r="I57" s="10"/>
    </row>
    <row r="58" spans="1:9" ht="13.25" x14ac:dyDescent="0.25">
      <c r="A58" s="10"/>
      <c r="B58" s="10"/>
      <c r="C58" s="10"/>
      <c r="E58" s="31"/>
      <c r="I58" s="10"/>
    </row>
    <row r="59" spans="1:9" ht="13.25" x14ac:dyDescent="0.25">
      <c r="A59" s="10"/>
      <c r="B59" s="10"/>
      <c r="C59" s="10"/>
      <c r="E59" s="31"/>
      <c r="I59" s="10"/>
    </row>
    <row r="60" spans="1:9" ht="13.25" x14ac:dyDescent="0.25">
      <c r="A60" s="10"/>
      <c r="B60" s="10"/>
      <c r="C60" s="10"/>
      <c r="E60" s="31"/>
      <c r="I60" s="10"/>
    </row>
    <row r="61" spans="1:9" ht="13.25" x14ac:dyDescent="0.25">
      <c r="A61" s="10"/>
      <c r="B61" s="10"/>
      <c r="C61" s="10"/>
      <c r="E61" s="31"/>
      <c r="I61" s="10"/>
    </row>
    <row r="62" spans="1:9" ht="13.25" x14ac:dyDescent="0.25">
      <c r="A62" s="10"/>
      <c r="B62" s="10"/>
      <c r="C62" s="10"/>
      <c r="E62" s="31"/>
      <c r="I62" s="10"/>
    </row>
    <row r="63" spans="1:9" ht="13.25" x14ac:dyDescent="0.25">
      <c r="A63" s="10"/>
      <c r="B63" s="10"/>
      <c r="C63" s="10"/>
      <c r="E63" s="31"/>
      <c r="I63" s="10"/>
    </row>
  </sheetData>
  <phoneticPr fontId="4" type="noConversion"/>
  <pageMargins left="0.75" right="0.75" top="1" bottom="1" header="0.5" footer="0.5"/>
  <pageSetup paperSize="9" orientation="portrait" horizontalDpi="1200" verticalDpi="1200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146"/>
  <sheetViews>
    <sheetView topLeftCell="A73" workbookViewId="0">
      <selection activeCell="A90" sqref="A90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style="1" bestFit="1" customWidth="1"/>
  </cols>
  <sheetData>
    <row r="1" spans="1:5" ht="13" x14ac:dyDescent="0.3">
      <c r="A1" s="3" t="s">
        <v>564</v>
      </c>
      <c r="B1" s="7"/>
      <c r="C1" s="3" t="s">
        <v>795</v>
      </c>
      <c r="D1" s="8"/>
      <c r="E1" s="35"/>
    </row>
    <row r="2" spans="1:5" ht="13" x14ac:dyDescent="0.3">
      <c r="A2" s="3"/>
      <c r="B2" s="3"/>
      <c r="C2" s="3" t="s">
        <v>796</v>
      </c>
      <c r="D2" s="8"/>
      <c r="E2" s="35"/>
    </row>
    <row r="3" spans="1:5" ht="13" x14ac:dyDescent="0.3">
      <c r="A3" s="3"/>
      <c r="B3" s="3"/>
      <c r="C3" s="3"/>
      <c r="D3" s="8"/>
      <c r="E3" s="35"/>
    </row>
    <row r="4" spans="1:5" ht="13" x14ac:dyDescent="0.3">
      <c r="A4" s="3"/>
      <c r="B4" s="3"/>
      <c r="C4" s="3"/>
      <c r="D4" s="8"/>
      <c r="E4" s="35"/>
    </row>
    <row r="5" spans="1:5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36" t="s">
        <v>911</v>
      </c>
    </row>
    <row r="6" spans="1:5" ht="13.25" x14ac:dyDescent="0.25">
      <c r="A6" s="10" t="s">
        <v>1889</v>
      </c>
      <c r="B6" s="10" t="s">
        <v>1757</v>
      </c>
      <c r="C6" s="10" t="s">
        <v>1520</v>
      </c>
      <c r="D6" s="9">
        <v>1</v>
      </c>
      <c r="E6" s="20">
        <v>0.22697916666666668</v>
      </c>
    </row>
    <row r="7" spans="1:5" ht="13.25" x14ac:dyDescent="0.25">
      <c r="A7" s="10" t="s">
        <v>419</v>
      </c>
      <c r="B7" s="10" t="s">
        <v>1151</v>
      </c>
      <c r="C7" s="10" t="s">
        <v>1520</v>
      </c>
      <c r="D7" s="9">
        <v>2</v>
      </c>
      <c r="E7" s="20">
        <v>0.2401736111111111</v>
      </c>
    </row>
    <row r="8" spans="1:5" ht="13.25" x14ac:dyDescent="0.25">
      <c r="A8" s="10" t="s">
        <v>537</v>
      </c>
      <c r="B8" s="10" t="s">
        <v>1151</v>
      </c>
      <c r="C8" s="10" t="s">
        <v>1520</v>
      </c>
      <c r="D8" s="9">
        <v>3</v>
      </c>
      <c r="E8" s="20">
        <v>0.2424537037037037</v>
      </c>
    </row>
    <row r="9" spans="1:5" ht="13.25" x14ac:dyDescent="0.25">
      <c r="A9" s="10" t="s">
        <v>1522</v>
      </c>
      <c r="B9" s="10" t="s">
        <v>1523</v>
      </c>
      <c r="C9" s="10" t="s">
        <v>1520</v>
      </c>
      <c r="D9" s="9">
        <v>4</v>
      </c>
      <c r="E9" s="20">
        <v>0.24296296296296296</v>
      </c>
    </row>
    <row r="10" spans="1:5" ht="13.25" x14ac:dyDescent="0.25">
      <c r="A10" s="10" t="s">
        <v>538</v>
      </c>
      <c r="B10" s="10" t="s">
        <v>987</v>
      </c>
      <c r="C10" s="10" t="s">
        <v>1520</v>
      </c>
      <c r="D10" s="9">
        <v>5</v>
      </c>
      <c r="E10" s="20">
        <v>0.24868055555555554</v>
      </c>
    </row>
    <row r="11" spans="1:5" ht="13.25" x14ac:dyDescent="0.25">
      <c r="A11" s="10" t="s">
        <v>539</v>
      </c>
      <c r="B11" s="10" t="s">
        <v>925</v>
      </c>
      <c r="C11" s="10" t="s">
        <v>1520</v>
      </c>
      <c r="D11" s="9">
        <v>6</v>
      </c>
      <c r="E11" s="20">
        <v>0.25256944444444446</v>
      </c>
    </row>
    <row r="12" spans="1:5" ht="13.25" x14ac:dyDescent="0.25">
      <c r="A12" s="10" t="s">
        <v>1823</v>
      </c>
      <c r="B12" s="10" t="s">
        <v>1197</v>
      </c>
      <c r="C12" s="10" t="s">
        <v>1520</v>
      </c>
      <c r="D12" s="9">
        <v>7</v>
      </c>
      <c r="E12" s="20">
        <v>0.25363425925925925</v>
      </c>
    </row>
    <row r="13" spans="1:5" ht="13.25" x14ac:dyDescent="0.25">
      <c r="A13" s="10" t="s">
        <v>2008</v>
      </c>
      <c r="B13" s="10" t="s">
        <v>1159</v>
      </c>
      <c r="C13" s="10" t="s">
        <v>1520</v>
      </c>
      <c r="D13" s="9">
        <v>8</v>
      </c>
      <c r="E13" s="20">
        <v>0.25563657407407409</v>
      </c>
    </row>
    <row r="14" spans="1:5" ht="13.25" x14ac:dyDescent="0.25">
      <c r="A14" s="34" t="s">
        <v>407</v>
      </c>
      <c r="B14" s="10" t="s">
        <v>1227</v>
      </c>
      <c r="C14" s="10" t="s">
        <v>1520</v>
      </c>
      <c r="D14" s="9">
        <v>9</v>
      </c>
      <c r="E14" s="19">
        <v>0.26396990740740739</v>
      </c>
    </row>
    <row r="15" spans="1:5" ht="13.25" x14ac:dyDescent="0.25">
      <c r="A15" s="10" t="s">
        <v>19</v>
      </c>
      <c r="B15" s="10" t="s">
        <v>1159</v>
      </c>
      <c r="C15" s="10" t="s">
        <v>1520</v>
      </c>
      <c r="D15" s="9">
        <v>10</v>
      </c>
      <c r="E15" s="20">
        <v>0.26572916666666668</v>
      </c>
    </row>
    <row r="16" spans="1:5" ht="13.25" x14ac:dyDescent="0.25">
      <c r="A16" s="10" t="s">
        <v>22</v>
      </c>
      <c r="B16" s="10" t="s">
        <v>1757</v>
      </c>
      <c r="C16" s="10" t="s">
        <v>932</v>
      </c>
      <c r="D16" s="9">
        <v>11</v>
      </c>
      <c r="E16" s="20">
        <v>0.26957175925925925</v>
      </c>
    </row>
    <row r="17" spans="1:5" ht="13.25" x14ac:dyDescent="0.25">
      <c r="A17" s="10" t="s">
        <v>7</v>
      </c>
      <c r="B17" s="10" t="s">
        <v>1757</v>
      </c>
      <c r="C17" s="10" t="s">
        <v>929</v>
      </c>
      <c r="D17" s="9">
        <v>12</v>
      </c>
      <c r="E17" s="20">
        <v>0.27238425925925924</v>
      </c>
    </row>
    <row r="18" spans="1:5" ht="13.25" x14ac:dyDescent="0.25">
      <c r="A18" s="10" t="s">
        <v>3</v>
      </c>
      <c r="B18" s="10" t="s">
        <v>957</v>
      </c>
      <c r="C18" s="10" t="s">
        <v>1905</v>
      </c>
      <c r="D18" s="9">
        <v>13</v>
      </c>
      <c r="E18" s="20">
        <v>0.2739699074074074</v>
      </c>
    </row>
    <row r="19" spans="1:5" ht="13.25" x14ac:dyDescent="0.25">
      <c r="A19" s="10" t="s">
        <v>41</v>
      </c>
      <c r="B19" s="10" t="s">
        <v>925</v>
      </c>
      <c r="C19" s="10" t="s">
        <v>1520</v>
      </c>
      <c r="D19" s="9">
        <v>14</v>
      </c>
      <c r="E19" s="20">
        <v>0.27589120370370368</v>
      </c>
    </row>
    <row r="20" spans="1:5" ht="13.25" x14ac:dyDescent="0.25">
      <c r="A20" s="34" t="s">
        <v>544</v>
      </c>
      <c r="B20" s="10" t="s">
        <v>1159</v>
      </c>
      <c r="C20" s="10" t="s">
        <v>1520</v>
      </c>
      <c r="D20" s="9">
        <v>15</v>
      </c>
      <c r="E20" s="19">
        <v>0.27855324074074073</v>
      </c>
    </row>
    <row r="21" spans="1:5" ht="13.25" x14ac:dyDescent="0.25">
      <c r="A21" s="10" t="s">
        <v>1126</v>
      </c>
      <c r="B21" s="10" t="s">
        <v>995</v>
      </c>
      <c r="C21" s="10" t="s">
        <v>1520</v>
      </c>
      <c r="D21" s="9">
        <v>16</v>
      </c>
      <c r="E21" s="19">
        <v>0.27908564814814812</v>
      </c>
    </row>
    <row r="22" spans="1:5" ht="13.25" x14ac:dyDescent="0.25">
      <c r="A22" s="10" t="s">
        <v>917</v>
      </c>
      <c r="B22" s="10" t="s">
        <v>995</v>
      </c>
      <c r="C22" s="10" t="s">
        <v>932</v>
      </c>
      <c r="D22" s="9">
        <v>17</v>
      </c>
      <c r="E22" s="19">
        <v>0.27935185185185185</v>
      </c>
    </row>
    <row r="23" spans="1:5" ht="13.25" x14ac:dyDescent="0.25">
      <c r="A23" s="10" t="s">
        <v>40</v>
      </c>
      <c r="B23" s="10" t="s">
        <v>995</v>
      </c>
      <c r="C23" s="10" t="s">
        <v>1520</v>
      </c>
      <c r="D23" s="9">
        <v>18</v>
      </c>
      <c r="E23" s="19">
        <v>0.28175925925925926</v>
      </c>
    </row>
    <row r="24" spans="1:5" ht="13.25" x14ac:dyDescent="0.25">
      <c r="A24" s="10" t="s">
        <v>50</v>
      </c>
      <c r="B24" s="10" t="s">
        <v>1227</v>
      </c>
      <c r="C24" s="10" t="s">
        <v>1520</v>
      </c>
      <c r="D24" s="9">
        <v>19</v>
      </c>
      <c r="E24" s="19">
        <v>0.28218749999999998</v>
      </c>
    </row>
    <row r="25" spans="1:5" ht="13.25" x14ac:dyDescent="0.25">
      <c r="A25" s="10" t="s">
        <v>545</v>
      </c>
      <c r="B25" s="10" t="s">
        <v>1242</v>
      </c>
      <c r="C25" s="10" t="s">
        <v>1520</v>
      </c>
      <c r="D25" s="9">
        <v>20</v>
      </c>
      <c r="E25" s="19">
        <v>0.28268518518518521</v>
      </c>
    </row>
    <row r="26" spans="1:5" ht="13.25" x14ac:dyDescent="0.25">
      <c r="A26" s="10" t="s">
        <v>32</v>
      </c>
      <c r="B26" s="10" t="s">
        <v>980</v>
      </c>
      <c r="C26" s="10" t="s">
        <v>1520</v>
      </c>
      <c r="D26" s="9">
        <v>21</v>
      </c>
      <c r="E26" s="19">
        <v>0.28343750000000001</v>
      </c>
    </row>
    <row r="27" spans="1:5" ht="13.25" x14ac:dyDescent="0.25">
      <c r="A27" s="10" t="s">
        <v>540</v>
      </c>
      <c r="B27" s="10" t="s">
        <v>1086</v>
      </c>
      <c r="C27" s="10" t="s">
        <v>1520</v>
      </c>
      <c r="D27" s="9">
        <v>22</v>
      </c>
      <c r="E27" s="19">
        <v>0.28511574074074075</v>
      </c>
    </row>
    <row r="28" spans="1:5" ht="13.25" x14ac:dyDescent="0.25">
      <c r="A28" s="10" t="s">
        <v>1986</v>
      </c>
      <c r="B28" s="10" t="s">
        <v>1159</v>
      </c>
      <c r="C28" s="10" t="s">
        <v>1520</v>
      </c>
      <c r="D28" s="9">
        <v>23</v>
      </c>
      <c r="E28" s="19">
        <v>0.28517361111111111</v>
      </c>
    </row>
    <row r="29" spans="1:5" ht="13.25" x14ac:dyDescent="0.25">
      <c r="A29" s="10" t="s">
        <v>541</v>
      </c>
      <c r="B29" s="10" t="s">
        <v>1151</v>
      </c>
      <c r="C29" s="10" t="s">
        <v>1520</v>
      </c>
      <c r="D29" s="9">
        <v>24</v>
      </c>
      <c r="E29" s="19">
        <v>0.28598379629629628</v>
      </c>
    </row>
    <row r="30" spans="1:5" ht="13.25" x14ac:dyDescent="0.25">
      <c r="A30" s="10" t="s">
        <v>52</v>
      </c>
      <c r="B30" s="10" t="s">
        <v>1757</v>
      </c>
      <c r="C30" s="10" t="s">
        <v>1520</v>
      </c>
      <c r="D30" s="9">
        <v>25</v>
      </c>
      <c r="E30" s="19">
        <v>0.28711805555555553</v>
      </c>
    </row>
    <row r="31" spans="1:5" ht="13.25" x14ac:dyDescent="0.25">
      <c r="A31" s="10" t="s">
        <v>546</v>
      </c>
      <c r="B31" s="10" t="s">
        <v>1242</v>
      </c>
      <c r="C31" s="10" t="s">
        <v>1520</v>
      </c>
      <c r="D31" s="9">
        <v>26</v>
      </c>
      <c r="E31" s="19">
        <v>0.28712962962962962</v>
      </c>
    </row>
    <row r="32" spans="1:5" ht="13.25" x14ac:dyDescent="0.25">
      <c r="A32" s="10" t="s">
        <v>547</v>
      </c>
      <c r="B32" s="10" t="s">
        <v>1227</v>
      </c>
      <c r="C32" s="10" t="s">
        <v>1520</v>
      </c>
      <c r="D32" s="9">
        <v>27</v>
      </c>
      <c r="E32" s="19">
        <v>0.28780092592592593</v>
      </c>
    </row>
    <row r="33" spans="1:5" ht="13.25" x14ac:dyDescent="0.25">
      <c r="A33" s="10" t="s">
        <v>1789</v>
      </c>
      <c r="B33" s="10" t="s">
        <v>980</v>
      </c>
      <c r="C33" s="10" t="s">
        <v>1520</v>
      </c>
      <c r="D33" s="9">
        <v>28</v>
      </c>
      <c r="E33" s="19">
        <v>0.28898148148148151</v>
      </c>
    </row>
    <row r="34" spans="1:5" ht="13.25" x14ac:dyDescent="0.25">
      <c r="A34" s="10" t="s">
        <v>66</v>
      </c>
      <c r="B34" s="10" t="s">
        <v>974</v>
      </c>
      <c r="C34" s="10" t="s">
        <v>1520</v>
      </c>
      <c r="D34" s="9">
        <v>29</v>
      </c>
      <c r="E34" s="19">
        <v>0.2893634259259259</v>
      </c>
    </row>
    <row r="35" spans="1:5" ht="13.25" x14ac:dyDescent="0.25">
      <c r="A35" s="10" t="s">
        <v>1929</v>
      </c>
      <c r="B35" s="10" t="s">
        <v>1242</v>
      </c>
      <c r="C35" s="10" t="s">
        <v>1520</v>
      </c>
      <c r="D35" s="9">
        <v>30</v>
      </c>
      <c r="E35" s="19">
        <v>0.29040509259259262</v>
      </c>
    </row>
    <row r="36" spans="1:5" ht="13.25" x14ac:dyDescent="0.25">
      <c r="A36" s="10" t="s">
        <v>425</v>
      </c>
      <c r="B36" s="10" t="s">
        <v>1242</v>
      </c>
      <c r="C36" s="10" t="s">
        <v>1520</v>
      </c>
      <c r="D36" s="9">
        <v>31</v>
      </c>
      <c r="E36" s="19">
        <v>0.29166666666666669</v>
      </c>
    </row>
    <row r="37" spans="1:5" ht="13.25" x14ac:dyDescent="0.25">
      <c r="A37" s="10" t="s">
        <v>410</v>
      </c>
      <c r="B37" s="10" t="s">
        <v>957</v>
      </c>
      <c r="C37" s="10" t="s">
        <v>1520</v>
      </c>
      <c r="D37" s="9">
        <v>32</v>
      </c>
      <c r="E37" s="19">
        <v>0.29385416666666669</v>
      </c>
    </row>
    <row r="38" spans="1:5" ht="13.25" x14ac:dyDescent="0.25">
      <c r="A38" s="10" t="s">
        <v>548</v>
      </c>
      <c r="B38" s="10" t="s">
        <v>955</v>
      </c>
      <c r="C38" s="10" t="s">
        <v>1520</v>
      </c>
      <c r="D38" s="9">
        <v>33</v>
      </c>
      <c r="E38" s="19">
        <v>0.29430555555555554</v>
      </c>
    </row>
    <row r="39" spans="1:5" ht="13.25" x14ac:dyDescent="0.25">
      <c r="A39" s="10" t="s">
        <v>2</v>
      </c>
      <c r="B39" s="10" t="s">
        <v>556</v>
      </c>
      <c r="C39" s="10" t="s">
        <v>1520</v>
      </c>
      <c r="D39" s="9">
        <v>34</v>
      </c>
      <c r="E39" s="19">
        <v>0.29598379629629629</v>
      </c>
    </row>
    <row r="40" spans="1:5" ht="13.25" x14ac:dyDescent="0.25">
      <c r="A40" s="10" t="s">
        <v>542</v>
      </c>
      <c r="B40" s="10" t="s">
        <v>928</v>
      </c>
      <c r="C40" s="10" t="s">
        <v>1905</v>
      </c>
      <c r="D40" s="9">
        <v>35</v>
      </c>
      <c r="E40" s="19">
        <v>0.30258101851851854</v>
      </c>
    </row>
    <row r="41" spans="1:5" ht="13.25" x14ac:dyDescent="0.25">
      <c r="A41" s="10" t="s">
        <v>63</v>
      </c>
      <c r="B41" s="10" t="s">
        <v>556</v>
      </c>
      <c r="C41" s="10" t="s">
        <v>1520</v>
      </c>
      <c r="D41" s="9">
        <v>36</v>
      </c>
      <c r="E41" s="19">
        <v>0.30299768518518516</v>
      </c>
    </row>
    <row r="42" spans="1:5" ht="13.25" x14ac:dyDescent="0.25">
      <c r="A42" t="s">
        <v>1465</v>
      </c>
      <c r="B42" s="10" t="s">
        <v>955</v>
      </c>
      <c r="C42" s="10" t="s">
        <v>1520</v>
      </c>
      <c r="D42" s="9">
        <v>37</v>
      </c>
      <c r="E42" s="19">
        <v>0.30552083333333335</v>
      </c>
    </row>
    <row r="43" spans="1:5" ht="13.25" x14ac:dyDescent="0.25">
      <c r="A43" t="s">
        <v>549</v>
      </c>
      <c r="B43" s="10" t="s">
        <v>980</v>
      </c>
      <c r="C43" s="10" t="s">
        <v>1520</v>
      </c>
      <c r="D43" s="9">
        <v>38</v>
      </c>
      <c r="E43" s="19">
        <v>0.30629629629629629</v>
      </c>
    </row>
    <row r="44" spans="1:5" ht="13.25" x14ac:dyDescent="0.25">
      <c r="A44" s="10" t="s">
        <v>28</v>
      </c>
      <c r="B44" s="10" t="s">
        <v>2005</v>
      </c>
      <c r="C44" s="10" t="s">
        <v>1520</v>
      </c>
      <c r="D44" s="9">
        <v>39</v>
      </c>
      <c r="E44" s="19">
        <v>0.30966435185185187</v>
      </c>
    </row>
    <row r="45" spans="1:5" ht="13.25" x14ac:dyDescent="0.25">
      <c r="A45" s="10" t="s">
        <v>20</v>
      </c>
      <c r="B45" s="10" t="s">
        <v>557</v>
      </c>
      <c r="C45" s="10" t="s">
        <v>1520</v>
      </c>
      <c r="D45" s="9">
        <v>40</v>
      </c>
      <c r="E45" s="19">
        <v>0.31042824074074077</v>
      </c>
    </row>
    <row r="46" spans="1:5" ht="13.25" x14ac:dyDescent="0.25">
      <c r="A46" s="10" t="s">
        <v>543</v>
      </c>
      <c r="B46" s="10" t="s">
        <v>955</v>
      </c>
      <c r="C46" s="10" t="s">
        <v>1520</v>
      </c>
      <c r="D46" s="9">
        <v>41</v>
      </c>
      <c r="E46" s="19">
        <v>0.31563657407407408</v>
      </c>
    </row>
    <row r="47" spans="1:5" ht="13.25" x14ac:dyDescent="0.25">
      <c r="A47" s="10" t="s">
        <v>1641</v>
      </c>
      <c r="B47" s="10" t="s">
        <v>1009</v>
      </c>
      <c r="C47" s="10" t="s">
        <v>1520</v>
      </c>
      <c r="D47" s="9">
        <v>42</v>
      </c>
      <c r="E47" s="19">
        <v>0.32043981481481482</v>
      </c>
    </row>
    <row r="48" spans="1:5" ht="13.25" x14ac:dyDescent="0.25">
      <c r="A48" s="10" t="s">
        <v>1031</v>
      </c>
      <c r="B48" s="10" t="s">
        <v>557</v>
      </c>
      <c r="C48" s="10" t="s">
        <v>1520</v>
      </c>
      <c r="D48" s="9">
        <v>43</v>
      </c>
      <c r="E48" s="19">
        <v>0.3241087962962963</v>
      </c>
    </row>
    <row r="49" spans="1:5" ht="13.25" x14ac:dyDescent="0.25">
      <c r="A49" s="10" t="s">
        <v>550</v>
      </c>
      <c r="B49" s="10" t="s">
        <v>54</v>
      </c>
      <c r="C49" s="10" t="s">
        <v>1520</v>
      </c>
      <c r="D49" s="9">
        <v>44</v>
      </c>
      <c r="E49" s="19">
        <v>0.32528935185185187</v>
      </c>
    </row>
    <row r="50" spans="1:5" ht="13.25" x14ac:dyDescent="0.25">
      <c r="A50" s="10" t="s">
        <v>1138</v>
      </c>
      <c r="B50" s="10" t="s">
        <v>980</v>
      </c>
      <c r="C50" s="10" t="s">
        <v>1520</v>
      </c>
      <c r="D50" s="9">
        <v>45</v>
      </c>
      <c r="E50" s="19">
        <v>0.32621527777777776</v>
      </c>
    </row>
    <row r="51" spans="1:5" ht="13.25" x14ac:dyDescent="0.25">
      <c r="A51" s="10" t="s">
        <v>551</v>
      </c>
      <c r="B51" s="10" t="s">
        <v>1159</v>
      </c>
      <c r="C51" s="10" t="s">
        <v>1520</v>
      </c>
      <c r="D51" s="9">
        <v>46</v>
      </c>
      <c r="E51" s="19">
        <v>0.3294212962962963</v>
      </c>
    </row>
    <row r="52" spans="1:5" ht="13.25" x14ac:dyDescent="0.25">
      <c r="A52" s="10" t="s">
        <v>68</v>
      </c>
      <c r="B52" s="10" t="s">
        <v>1757</v>
      </c>
      <c r="C52" s="10" t="s">
        <v>1520</v>
      </c>
      <c r="D52" s="9">
        <v>47</v>
      </c>
      <c r="E52" s="19">
        <v>0.33278935185185188</v>
      </c>
    </row>
    <row r="53" spans="1:5" ht="13.25" x14ac:dyDescent="0.25">
      <c r="A53" s="10" t="s">
        <v>552</v>
      </c>
      <c r="B53" s="10" t="s">
        <v>558</v>
      </c>
      <c r="C53" s="10" t="s">
        <v>932</v>
      </c>
      <c r="D53" s="9">
        <v>48</v>
      </c>
      <c r="E53" s="19">
        <v>0.34356481481481482</v>
      </c>
    </row>
    <row r="54" spans="1:5" ht="13.25" x14ac:dyDescent="0.25">
      <c r="A54" s="10" t="s">
        <v>554</v>
      </c>
      <c r="B54" s="10" t="s">
        <v>966</v>
      </c>
      <c r="C54" s="10" t="s">
        <v>1520</v>
      </c>
      <c r="D54" s="9">
        <v>49</v>
      </c>
      <c r="E54" s="19">
        <v>0.34358796296296296</v>
      </c>
    </row>
    <row r="55" spans="1:5" ht="13.25" x14ac:dyDescent="0.25">
      <c r="A55" t="s">
        <v>555</v>
      </c>
      <c r="B55" s="10" t="s">
        <v>1254</v>
      </c>
      <c r="C55" s="10" t="s">
        <v>1520</v>
      </c>
      <c r="D55" s="9">
        <v>50</v>
      </c>
      <c r="E55" s="19">
        <v>0.34891203703703705</v>
      </c>
    </row>
    <row r="56" spans="1:5" ht="13.25" x14ac:dyDescent="0.25">
      <c r="A56" s="10" t="s">
        <v>2009</v>
      </c>
      <c r="B56" s="10" t="s">
        <v>1159</v>
      </c>
      <c r="C56" s="10" t="s">
        <v>1520</v>
      </c>
      <c r="D56" s="9">
        <v>51</v>
      </c>
      <c r="E56" s="19">
        <v>0.35135416666666669</v>
      </c>
    </row>
    <row r="57" spans="1:5" ht="13.25" x14ac:dyDescent="0.25">
      <c r="A57" s="10" t="s">
        <v>1694</v>
      </c>
      <c r="B57" s="10" t="s">
        <v>1009</v>
      </c>
      <c r="C57" s="10" t="s">
        <v>1520</v>
      </c>
      <c r="D57" s="9">
        <v>52</v>
      </c>
      <c r="E57" s="19">
        <v>0.36097222222222225</v>
      </c>
    </row>
    <row r="58" spans="1:5" ht="13.25" x14ac:dyDescent="0.25">
      <c r="A58" s="10" t="s">
        <v>783</v>
      </c>
      <c r="B58" t="s">
        <v>4</v>
      </c>
      <c r="C58" t="s">
        <v>1520</v>
      </c>
      <c r="E58" s="1" t="s">
        <v>1316</v>
      </c>
    </row>
    <row r="59" spans="1:5" ht="13.25" x14ac:dyDescent="0.25">
      <c r="A59" s="10" t="s">
        <v>23</v>
      </c>
      <c r="B59" t="s">
        <v>1757</v>
      </c>
      <c r="C59" t="s">
        <v>1520</v>
      </c>
      <c r="E59" s="1" t="s">
        <v>1316</v>
      </c>
    </row>
    <row r="60" spans="1:5" ht="13.25" x14ac:dyDescent="0.25">
      <c r="A60" s="10" t="s">
        <v>266</v>
      </c>
      <c r="B60" t="s">
        <v>2005</v>
      </c>
      <c r="C60" t="s">
        <v>1520</v>
      </c>
      <c r="E60" s="1" t="s">
        <v>1316</v>
      </c>
    </row>
    <row r="61" spans="1:5" ht="13.25" x14ac:dyDescent="0.25">
      <c r="A61" t="s">
        <v>615</v>
      </c>
      <c r="B61" t="s">
        <v>1497</v>
      </c>
      <c r="C61" t="s">
        <v>1520</v>
      </c>
      <c r="E61" s="1" t="s">
        <v>1316</v>
      </c>
    </row>
    <row r="62" spans="1:5" ht="13.25" x14ac:dyDescent="0.25">
      <c r="A62" s="10" t="s">
        <v>577</v>
      </c>
      <c r="B62" s="10" t="s">
        <v>987</v>
      </c>
      <c r="C62" s="10" t="s">
        <v>1520</v>
      </c>
      <c r="E62" s="1" t="s">
        <v>1316</v>
      </c>
    </row>
    <row r="63" spans="1:5" ht="13.25" x14ac:dyDescent="0.25">
      <c r="A63" s="10" t="s">
        <v>576</v>
      </c>
      <c r="B63" s="10" t="s">
        <v>934</v>
      </c>
      <c r="C63" s="10" t="s">
        <v>1520</v>
      </c>
      <c r="E63" s="1" t="s">
        <v>1316</v>
      </c>
    </row>
    <row r="64" spans="1:5" ht="13.25" x14ac:dyDescent="0.25">
      <c r="A64" s="10" t="s">
        <v>45</v>
      </c>
      <c r="B64" t="s">
        <v>1523</v>
      </c>
      <c r="C64" t="s">
        <v>940</v>
      </c>
      <c r="E64" s="1" t="s">
        <v>1316</v>
      </c>
    </row>
    <row r="65" spans="1:5" ht="13.25" x14ac:dyDescent="0.25">
      <c r="A65" s="10" t="s">
        <v>788</v>
      </c>
      <c r="B65" t="s">
        <v>1078</v>
      </c>
      <c r="C65" t="s">
        <v>1520</v>
      </c>
      <c r="E65" s="1" t="s">
        <v>1316</v>
      </c>
    </row>
    <row r="66" spans="1:5" ht="13.25" x14ac:dyDescent="0.25">
      <c r="A66" s="10" t="s">
        <v>1959</v>
      </c>
      <c r="B66" t="s">
        <v>1086</v>
      </c>
      <c r="C66" t="s">
        <v>1520</v>
      </c>
      <c r="E66" s="1" t="s">
        <v>1316</v>
      </c>
    </row>
    <row r="67" spans="1:5" ht="13.25" x14ac:dyDescent="0.25">
      <c r="A67" s="10" t="s">
        <v>792</v>
      </c>
      <c r="B67" t="s">
        <v>558</v>
      </c>
      <c r="E67" s="1" t="s">
        <v>1316</v>
      </c>
    </row>
    <row r="68" spans="1:5" ht="13.25" x14ac:dyDescent="0.25">
      <c r="A68" s="10" t="s">
        <v>21</v>
      </c>
      <c r="B68" t="s">
        <v>1151</v>
      </c>
      <c r="C68" t="s">
        <v>1520</v>
      </c>
      <c r="E68" s="1" t="s">
        <v>1316</v>
      </c>
    </row>
    <row r="69" spans="1:5" ht="13.25" x14ac:dyDescent="0.25">
      <c r="A69" s="10" t="s">
        <v>616</v>
      </c>
      <c r="B69" t="s">
        <v>1757</v>
      </c>
      <c r="C69" t="s">
        <v>932</v>
      </c>
      <c r="E69" s="1" t="s">
        <v>1316</v>
      </c>
    </row>
    <row r="70" spans="1:5" ht="13.25" x14ac:dyDescent="0.25">
      <c r="A70" s="10" t="s">
        <v>785</v>
      </c>
      <c r="B70" t="s">
        <v>782</v>
      </c>
      <c r="C70" t="s">
        <v>1520</v>
      </c>
      <c r="E70" s="1" t="s">
        <v>1316</v>
      </c>
    </row>
    <row r="71" spans="1:5" ht="13.25" x14ac:dyDescent="0.25">
      <c r="A71" s="10" t="s">
        <v>794</v>
      </c>
      <c r="B71" t="s">
        <v>955</v>
      </c>
      <c r="C71" t="s">
        <v>1520</v>
      </c>
      <c r="E71" s="1" t="s">
        <v>1316</v>
      </c>
    </row>
    <row r="72" spans="1:5" ht="13.25" x14ac:dyDescent="0.25">
      <c r="A72" s="10" t="s">
        <v>30</v>
      </c>
      <c r="B72" t="s">
        <v>1757</v>
      </c>
      <c r="C72" t="s">
        <v>1520</v>
      </c>
      <c r="E72" s="1" t="s">
        <v>1316</v>
      </c>
    </row>
    <row r="73" spans="1:5" ht="13.25" x14ac:dyDescent="0.25">
      <c r="A73" s="10" t="s">
        <v>579</v>
      </c>
      <c r="B73" t="s">
        <v>1227</v>
      </c>
      <c r="C73" t="s">
        <v>1520</v>
      </c>
      <c r="E73" s="1" t="s">
        <v>1316</v>
      </c>
    </row>
    <row r="74" spans="1:5" ht="13.25" x14ac:dyDescent="0.25">
      <c r="A74" s="10" t="s">
        <v>639</v>
      </c>
      <c r="B74" t="s">
        <v>995</v>
      </c>
      <c r="C74" t="s">
        <v>1520</v>
      </c>
      <c r="E74" s="1" t="s">
        <v>1316</v>
      </c>
    </row>
    <row r="75" spans="1:5" ht="13.25" x14ac:dyDescent="0.25">
      <c r="A75" t="s">
        <v>581</v>
      </c>
      <c r="B75" t="s">
        <v>1159</v>
      </c>
      <c r="C75" t="s">
        <v>1520</v>
      </c>
      <c r="E75" s="1" t="s">
        <v>1316</v>
      </c>
    </row>
    <row r="76" spans="1:5" ht="13.25" x14ac:dyDescent="0.25">
      <c r="A76" s="10" t="s">
        <v>578</v>
      </c>
      <c r="B76" t="s">
        <v>4</v>
      </c>
      <c r="C76" t="s">
        <v>1520</v>
      </c>
      <c r="E76" s="1" t="s">
        <v>1316</v>
      </c>
    </row>
    <row r="77" spans="1:5" ht="13.25" x14ac:dyDescent="0.25">
      <c r="A77" s="10" t="s">
        <v>584</v>
      </c>
      <c r="B77" t="s">
        <v>966</v>
      </c>
      <c r="C77" t="s">
        <v>1520</v>
      </c>
      <c r="E77" s="1" t="s">
        <v>1316</v>
      </c>
    </row>
    <row r="78" spans="1:5" ht="13.25" x14ac:dyDescent="0.25">
      <c r="A78" s="10" t="s">
        <v>787</v>
      </c>
      <c r="B78" t="s">
        <v>1757</v>
      </c>
      <c r="C78" t="s">
        <v>929</v>
      </c>
      <c r="E78" s="1" t="s">
        <v>1316</v>
      </c>
    </row>
    <row r="79" spans="1:5" ht="13.25" x14ac:dyDescent="0.25">
      <c r="A79" s="10" t="s">
        <v>624</v>
      </c>
      <c r="B79" t="s">
        <v>974</v>
      </c>
      <c r="C79" t="s">
        <v>1520</v>
      </c>
      <c r="E79" s="1" t="s">
        <v>1316</v>
      </c>
    </row>
    <row r="80" spans="1:5" ht="13.25" x14ac:dyDescent="0.25">
      <c r="A80" s="10" t="s">
        <v>49</v>
      </c>
      <c r="B80" t="s">
        <v>1523</v>
      </c>
      <c r="C80" t="s">
        <v>932</v>
      </c>
      <c r="E80" s="1" t="s">
        <v>1316</v>
      </c>
    </row>
    <row r="81" spans="1:5" ht="13.25" x14ac:dyDescent="0.25">
      <c r="A81" s="10" t="s">
        <v>625</v>
      </c>
      <c r="B81" t="s">
        <v>955</v>
      </c>
      <c r="C81" t="s">
        <v>1520</v>
      </c>
      <c r="E81" s="1" t="s">
        <v>1316</v>
      </c>
    </row>
    <row r="82" spans="1:5" ht="13.25" x14ac:dyDescent="0.25">
      <c r="A82" s="10" t="s">
        <v>641</v>
      </c>
      <c r="B82" t="s">
        <v>1757</v>
      </c>
      <c r="C82" t="s">
        <v>1520</v>
      </c>
      <c r="E82" s="1" t="s">
        <v>1316</v>
      </c>
    </row>
    <row r="83" spans="1:5" ht="13.25" x14ac:dyDescent="0.25">
      <c r="A83" s="10" t="s">
        <v>618</v>
      </c>
      <c r="B83" t="s">
        <v>619</v>
      </c>
      <c r="C83" t="s">
        <v>1520</v>
      </c>
      <c r="E83" s="1" t="s">
        <v>1316</v>
      </c>
    </row>
    <row r="84" spans="1:5" ht="13.25" x14ac:dyDescent="0.25">
      <c r="A84" s="10" t="s">
        <v>2011</v>
      </c>
      <c r="B84" t="s">
        <v>925</v>
      </c>
      <c r="C84" t="s">
        <v>1520</v>
      </c>
      <c r="E84" s="1" t="s">
        <v>1316</v>
      </c>
    </row>
    <row r="85" spans="1:5" ht="13.25" x14ac:dyDescent="0.25">
      <c r="A85" s="10" t="s">
        <v>622</v>
      </c>
      <c r="B85" t="s">
        <v>558</v>
      </c>
      <c r="C85" t="s">
        <v>932</v>
      </c>
      <c r="E85" s="1" t="s">
        <v>1316</v>
      </c>
    </row>
    <row r="86" spans="1:5" ht="13.25" x14ac:dyDescent="0.25">
      <c r="A86" s="10" t="s">
        <v>793</v>
      </c>
      <c r="B86" t="s">
        <v>1052</v>
      </c>
      <c r="C86" t="s">
        <v>1520</v>
      </c>
      <c r="E86" s="1" t="s">
        <v>1316</v>
      </c>
    </row>
    <row r="87" spans="1:5" ht="13.25" x14ac:dyDescent="0.25">
      <c r="A87" s="10" t="s">
        <v>1469</v>
      </c>
      <c r="B87" t="s">
        <v>971</v>
      </c>
      <c r="C87" t="s">
        <v>932</v>
      </c>
      <c r="E87" s="1" t="s">
        <v>1316</v>
      </c>
    </row>
    <row r="88" spans="1:5" ht="13.25" x14ac:dyDescent="0.25">
      <c r="A88" s="10" t="s">
        <v>1315</v>
      </c>
      <c r="B88" t="s">
        <v>556</v>
      </c>
      <c r="C88" t="s">
        <v>1520</v>
      </c>
      <c r="E88" s="1" t="s">
        <v>1316</v>
      </c>
    </row>
    <row r="89" spans="1:5" ht="13.25" x14ac:dyDescent="0.25">
      <c r="A89" s="10" t="s">
        <v>51</v>
      </c>
      <c r="B89" t="s">
        <v>980</v>
      </c>
      <c r="C89" t="s">
        <v>1520</v>
      </c>
      <c r="E89" s="1" t="s">
        <v>1316</v>
      </c>
    </row>
    <row r="90" spans="1:5" ht="13.25" x14ac:dyDescent="0.25">
      <c r="A90" s="10" t="s">
        <v>781</v>
      </c>
      <c r="B90" t="s">
        <v>782</v>
      </c>
      <c r="C90" t="s">
        <v>1520</v>
      </c>
      <c r="E90" s="1" t="s">
        <v>1316</v>
      </c>
    </row>
    <row r="91" spans="1:5" ht="13.25" x14ac:dyDescent="0.25">
      <c r="A91" s="10" t="s">
        <v>59</v>
      </c>
      <c r="B91" s="10" t="s">
        <v>995</v>
      </c>
      <c r="C91" s="10" t="s">
        <v>1520</v>
      </c>
      <c r="E91" s="1" t="s">
        <v>1316</v>
      </c>
    </row>
    <row r="92" spans="1:5" ht="13.25" x14ac:dyDescent="0.25">
      <c r="A92" s="10" t="s">
        <v>36</v>
      </c>
      <c r="B92" t="s">
        <v>995</v>
      </c>
      <c r="C92" t="s">
        <v>1520</v>
      </c>
      <c r="E92" s="1" t="s">
        <v>1316</v>
      </c>
    </row>
    <row r="93" spans="1:5" ht="13.25" x14ac:dyDescent="0.25">
      <c r="A93" s="10" t="s">
        <v>583</v>
      </c>
      <c r="B93" t="s">
        <v>957</v>
      </c>
      <c r="C93" t="s">
        <v>1520</v>
      </c>
      <c r="E93" s="1" t="s">
        <v>1316</v>
      </c>
    </row>
    <row r="94" spans="1:5" ht="13.25" x14ac:dyDescent="0.25">
      <c r="A94" s="10" t="s">
        <v>634</v>
      </c>
      <c r="B94" t="s">
        <v>1523</v>
      </c>
      <c r="C94" t="s">
        <v>1520</v>
      </c>
      <c r="E94" s="1" t="s">
        <v>1316</v>
      </c>
    </row>
    <row r="95" spans="1:5" ht="13.25" x14ac:dyDescent="0.25">
      <c r="A95" s="10" t="s">
        <v>628</v>
      </c>
      <c r="B95" t="s">
        <v>934</v>
      </c>
      <c r="C95" t="s">
        <v>1520</v>
      </c>
      <c r="E95" s="1" t="s">
        <v>1316</v>
      </c>
    </row>
    <row r="96" spans="1:5" ht="13.25" x14ac:dyDescent="0.25">
      <c r="A96" s="10" t="s">
        <v>2000</v>
      </c>
      <c r="B96" t="s">
        <v>995</v>
      </c>
      <c r="C96" t="s">
        <v>1520</v>
      </c>
      <c r="E96" s="1" t="s">
        <v>1316</v>
      </c>
    </row>
    <row r="97" spans="1:5" ht="13.25" x14ac:dyDescent="0.25">
      <c r="A97" s="10" t="s">
        <v>614</v>
      </c>
      <c r="B97" t="s">
        <v>1159</v>
      </c>
      <c r="C97" t="s">
        <v>1520</v>
      </c>
      <c r="E97" s="1" t="s">
        <v>1316</v>
      </c>
    </row>
    <row r="98" spans="1:5" ht="13.25" x14ac:dyDescent="0.25">
      <c r="A98" s="10" t="s">
        <v>637</v>
      </c>
      <c r="B98" t="s">
        <v>1086</v>
      </c>
      <c r="C98" t="s">
        <v>1520</v>
      </c>
      <c r="E98" s="1" t="s">
        <v>1316</v>
      </c>
    </row>
    <row r="99" spans="1:5" ht="13.25" x14ac:dyDescent="0.25">
      <c r="A99" s="10" t="s">
        <v>43</v>
      </c>
      <c r="B99" t="s">
        <v>1086</v>
      </c>
      <c r="C99" t="s">
        <v>929</v>
      </c>
      <c r="E99" s="1" t="s">
        <v>1316</v>
      </c>
    </row>
    <row r="100" spans="1:5" ht="13.25" x14ac:dyDescent="0.25">
      <c r="A100" s="10" t="s">
        <v>1685</v>
      </c>
      <c r="B100" s="10" t="s">
        <v>995</v>
      </c>
      <c r="C100" s="10" t="s">
        <v>1520</v>
      </c>
      <c r="E100" s="1" t="s">
        <v>1316</v>
      </c>
    </row>
    <row r="101" spans="1:5" ht="13.25" x14ac:dyDescent="0.25">
      <c r="A101" s="10" t="s">
        <v>631</v>
      </c>
      <c r="B101" t="s">
        <v>955</v>
      </c>
      <c r="C101" t="s">
        <v>1520</v>
      </c>
      <c r="E101" s="1" t="s">
        <v>1316</v>
      </c>
    </row>
    <row r="102" spans="1:5" ht="13.25" x14ac:dyDescent="0.25">
      <c r="A102" s="10" t="s">
        <v>1468</v>
      </c>
      <c r="B102" s="10" t="s">
        <v>1015</v>
      </c>
      <c r="C102" s="10" t="s">
        <v>1520</v>
      </c>
      <c r="E102" s="1" t="s">
        <v>1316</v>
      </c>
    </row>
    <row r="103" spans="1:5" ht="13.25" x14ac:dyDescent="0.25">
      <c r="A103" s="10" t="s">
        <v>638</v>
      </c>
      <c r="B103" t="s">
        <v>2005</v>
      </c>
      <c r="C103" t="s">
        <v>1520</v>
      </c>
      <c r="E103" s="1" t="s">
        <v>1316</v>
      </c>
    </row>
    <row r="104" spans="1:5" ht="13.25" x14ac:dyDescent="0.25">
      <c r="A104" s="10" t="s">
        <v>565</v>
      </c>
      <c r="B104" s="10" t="s">
        <v>1159</v>
      </c>
      <c r="C104" s="10" t="s">
        <v>1520</v>
      </c>
      <c r="D104" s="10"/>
      <c r="E104" s="9" t="s">
        <v>1316</v>
      </c>
    </row>
    <row r="105" spans="1:5" ht="13.25" x14ac:dyDescent="0.25">
      <c r="A105" s="10" t="s">
        <v>570</v>
      </c>
      <c r="B105" s="10" t="s">
        <v>971</v>
      </c>
      <c r="C105" s="10" t="s">
        <v>932</v>
      </c>
      <c r="E105" s="1" t="s">
        <v>1316</v>
      </c>
    </row>
    <row r="106" spans="1:5" ht="13.25" x14ac:dyDescent="0.25">
      <c r="A106" s="10" t="s">
        <v>60</v>
      </c>
      <c r="B106" t="s">
        <v>1078</v>
      </c>
      <c r="C106" t="s">
        <v>1520</v>
      </c>
      <c r="E106" s="1" t="s">
        <v>1316</v>
      </c>
    </row>
    <row r="107" spans="1:5" ht="13.25" x14ac:dyDescent="0.25">
      <c r="A107" s="10" t="s">
        <v>580</v>
      </c>
      <c r="B107" t="s">
        <v>1757</v>
      </c>
      <c r="C107" t="s">
        <v>1520</v>
      </c>
      <c r="E107" s="1" t="s">
        <v>1316</v>
      </c>
    </row>
    <row r="108" spans="1:5" ht="13.25" x14ac:dyDescent="0.25">
      <c r="A108" s="10" t="s">
        <v>586</v>
      </c>
      <c r="B108" t="s">
        <v>1178</v>
      </c>
      <c r="C108" t="s">
        <v>1520</v>
      </c>
      <c r="E108" s="1" t="s">
        <v>1316</v>
      </c>
    </row>
    <row r="109" spans="1:5" ht="13.25" x14ac:dyDescent="0.25">
      <c r="A109" s="10" t="s">
        <v>575</v>
      </c>
      <c r="B109" s="10" t="s">
        <v>1757</v>
      </c>
      <c r="C109" s="10" t="s">
        <v>574</v>
      </c>
      <c r="E109" s="1" t="s">
        <v>1316</v>
      </c>
    </row>
    <row r="110" spans="1:5" ht="13.25" x14ac:dyDescent="0.25">
      <c r="A110" s="10" t="s">
        <v>632</v>
      </c>
      <c r="B110" t="s">
        <v>1757</v>
      </c>
      <c r="C110" t="s">
        <v>923</v>
      </c>
      <c r="E110" s="1" t="s">
        <v>1316</v>
      </c>
    </row>
    <row r="111" spans="1:5" ht="13.25" x14ac:dyDescent="0.25">
      <c r="A111" s="10" t="s">
        <v>582</v>
      </c>
      <c r="B111" t="s">
        <v>995</v>
      </c>
      <c r="C111" t="s">
        <v>1520</v>
      </c>
      <c r="E111" s="1" t="s">
        <v>1316</v>
      </c>
    </row>
    <row r="112" spans="1:5" ht="13.25" x14ac:dyDescent="0.25">
      <c r="A112" s="10" t="s">
        <v>1119</v>
      </c>
      <c r="B112" t="s">
        <v>1095</v>
      </c>
      <c r="C112" t="s">
        <v>940</v>
      </c>
      <c r="E112" s="1" t="s">
        <v>1316</v>
      </c>
    </row>
    <row r="113" spans="1:5" ht="13.25" x14ac:dyDescent="0.25">
      <c r="A113" s="10" t="s">
        <v>973</v>
      </c>
      <c r="B113" s="10" t="s">
        <v>974</v>
      </c>
      <c r="C113" s="10" t="s">
        <v>574</v>
      </c>
      <c r="E113" s="1" t="s">
        <v>1316</v>
      </c>
    </row>
    <row r="114" spans="1:5" ht="13.25" x14ac:dyDescent="0.25">
      <c r="A114" s="10" t="s">
        <v>47</v>
      </c>
      <c r="B114" t="s">
        <v>1151</v>
      </c>
      <c r="C114" t="s">
        <v>932</v>
      </c>
      <c r="E114" s="1" t="s">
        <v>1316</v>
      </c>
    </row>
    <row r="115" spans="1:5" ht="13.25" x14ac:dyDescent="0.25">
      <c r="A115" s="10" t="s">
        <v>790</v>
      </c>
      <c r="B115" t="s">
        <v>791</v>
      </c>
      <c r="C115" t="s">
        <v>929</v>
      </c>
      <c r="E115" s="1" t="s">
        <v>1316</v>
      </c>
    </row>
    <row r="116" spans="1:5" ht="13.25" x14ac:dyDescent="0.25">
      <c r="A116" s="10" t="s">
        <v>46</v>
      </c>
      <c r="B116" t="s">
        <v>1757</v>
      </c>
      <c r="C116" t="s">
        <v>932</v>
      </c>
      <c r="E116" s="1" t="s">
        <v>1316</v>
      </c>
    </row>
    <row r="117" spans="1:5" ht="13.25" x14ac:dyDescent="0.25">
      <c r="A117" s="10" t="s">
        <v>629</v>
      </c>
      <c r="B117" t="s">
        <v>1757</v>
      </c>
      <c r="C117" t="s">
        <v>1520</v>
      </c>
      <c r="E117" s="1" t="s">
        <v>1316</v>
      </c>
    </row>
    <row r="118" spans="1:5" ht="13.25" x14ac:dyDescent="0.25">
      <c r="A118" s="10" t="s">
        <v>65</v>
      </c>
      <c r="B118" t="s">
        <v>789</v>
      </c>
      <c r="C118" t="s">
        <v>940</v>
      </c>
      <c r="E118" s="1" t="s">
        <v>1316</v>
      </c>
    </row>
    <row r="119" spans="1:5" ht="13.25" x14ac:dyDescent="0.25">
      <c r="A119" s="10" t="s">
        <v>587</v>
      </c>
      <c r="B119" t="s">
        <v>1178</v>
      </c>
      <c r="C119" t="s">
        <v>1520</v>
      </c>
      <c r="E119" s="1" t="s">
        <v>1316</v>
      </c>
    </row>
    <row r="120" spans="1:5" ht="13.25" x14ac:dyDescent="0.25">
      <c r="A120" s="10" t="s">
        <v>621</v>
      </c>
      <c r="B120" t="s">
        <v>995</v>
      </c>
      <c r="C120" t="s">
        <v>1520</v>
      </c>
      <c r="E120" s="1" t="s">
        <v>1316</v>
      </c>
    </row>
    <row r="121" spans="1:5" ht="13.25" x14ac:dyDescent="0.25">
      <c r="A121" s="10" t="s">
        <v>1998</v>
      </c>
      <c r="B121" t="s">
        <v>558</v>
      </c>
      <c r="C121" t="s">
        <v>932</v>
      </c>
      <c r="E121" s="1" t="s">
        <v>1316</v>
      </c>
    </row>
    <row r="122" spans="1:5" ht="13.25" x14ac:dyDescent="0.25">
      <c r="A122" s="10" t="s">
        <v>571</v>
      </c>
      <c r="B122" s="10" t="s">
        <v>966</v>
      </c>
      <c r="C122" s="10" t="s">
        <v>929</v>
      </c>
      <c r="E122" s="1" t="s">
        <v>1316</v>
      </c>
    </row>
    <row r="123" spans="1:5" ht="13.25" x14ac:dyDescent="0.25">
      <c r="A123" s="10" t="s">
        <v>617</v>
      </c>
      <c r="B123" t="s">
        <v>928</v>
      </c>
      <c r="C123" t="s">
        <v>1905</v>
      </c>
      <c r="E123" s="1" t="s">
        <v>1316</v>
      </c>
    </row>
    <row r="124" spans="1:5" ht="13.25" x14ac:dyDescent="0.25">
      <c r="A124" s="10" t="s">
        <v>626</v>
      </c>
      <c r="B124" t="s">
        <v>1178</v>
      </c>
      <c r="C124" t="s">
        <v>1520</v>
      </c>
      <c r="E124" s="1" t="s">
        <v>1316</v>
      </c>
    </row>
    <row r="125" spans="1:5" ht="13.25" x14ac:dyDescent="0.25">
      <c r="A125" s="10" t="s">
        <v>627</v>
      </c>
      <c r="B125" t="s">
        <v>1757</v>
      </c>
      <c r="C125" t="s">
        <v>929</v>
      </c>
      <c r="E125" s="1" t="s">
        <v>1316</v>
      </c>
    </row>
    <row r="126" spans="1:5" ht="13.25" x14ac:dyDescent="0.25">
      <c r="A126" s="10" t="s">
        <v>572</v>
      </c>
      <c r="B126" s="10" t="s">
        <v>1018</v>
      </c>
      <c r="C126" s="10" t="s">
        <v>1520</v>
      </c>
      <c r="E126" s="1" t="s">
        <v>1316</v>
      </c>
    </row>
    <row r="127" spans="1:5" ht="13.25" x14ac:dyDescent="0.25">
      <c r="A127" s="10" t="s">
        <v>1639</v>
      </c>
      <c r="B127" s="10" t="s">
        <v>1799</v>
      </c>
      <c r="C127" s="10" t="s">
        <v>1520</v>
      </c>
      <c r="E127" s="1" t="s">
        <v>1316</v>
      </c>
    </row>
    <row r="128" spans="1:5" ht="13.25" x14ac:dyDescent="0.25">
      <c r="A128" s="10" t="s">
        <v>633</v>
      </c>
      <c r="B128" t="s">
        <v>558</v>
      </c>
      <c r="C128" t="s">
        <v>1520</v>
      </c>
      <c r="E128" s="1" t="s">
        <v>1316</v>
      </c>
    </row>
    <row r="129" spans="1:5" ht="13.25" x14ac:dyDescent="0.25">
      <c r="A129" s="10" t="s">
        <v>630</v>
      </c>
      <c r="B129" t="s">
        <v>1523</v>
      </c>
      <c r="C129" t="s">
        <v>1520</v>
      </c>
      <c r="E129" s="1" t="s">
        <v>1316</v>
      </c>
    </row>
    <row r="130" spans="1:5" ht="13.25" x14ac:dyDescent="0.25">
      <c r="A130" s="10" t="s">
        <v>569</v>
      </c>
      <c r="B130" s="10" t="s">
        <v>960</v>
      </c>
      <c r="C130" s="10" t="s">
        <v>1520</v>
      </c>
      <c r="E130" s="1" t="s">
        <v>1316</v>
      </c>
    </row>
    <row r="131" spans="1:5" ht="13.25" x14ac:dyDescent="0.25">
      <c r="A131" s="10" t="s">
        <v>34</v>
      </c>
      <c r="B131" t="s">
        <v>980</v>
      </c>
      <c r="C131" t="s">
        <v>1520</v>
      </c>
      <c r="E131" s="1" t="s">
        <v>1316</v>
      </c>
    </row>
    <row r="132" spans="1:5" ht="13.25" x14ac:dyDescent="0.25">
      <c r="A132" s="10" t="s">
        <v>1241</v>
      </c>
      <c r="B132" t="s">
        <v>1242</v>
      </c>
      <c r="C132" t="s">
        <v>1520</v>
      </c>
      <c r="E132" s="1" t="s">
        <v>1316</v>
      </c>
    </row>
    <row r="133" spans="1:5" ht="13.25" x14ac:dyDescent="0.25">
      <c r="A133" s="10" t="s">
        <v>640</v>
      </c>
      <c r="B133" t="s">
        <v>966</v>
      </c>
      <c r="C133" t="s">
        <v>1520</v>
      </c>
      <c r="E133" s="1" t="s">
        <v>1316</v>
      </c>
    </row>
    <row r="134" spans="1:5" ht="13.25" x14ac:dyDescent="0.25">
      <c r="A134" s="10" t="s">
        <v>635</v>
      </c>
      <c r="B134" t="s">
        <v>1086</v>
      </c>
      <c r="C134" t="s">
        <v>1520</v>
      </c>
      <c r="E134" s="1" t="s">
        <v>1316</v>
      </c>
    </row>
    <row r="135" spans="1:5" ht="13.25" x14ac:dyDescent="0.25">
      <c r="A135" s="10" t="s">
        <v>567</v>
      </c>
      <c r="B135" s="10" t="s">
        <v>1227</v>
      </c>
      <c r="C135" s="10" t="s">
        <v>1520</v>
      </c>
      <c r="E135" s="1" t="s">
        <v>1316</v>
      </c>
    </row>
    <row r="136" spans="1:5" ht="13.25" x14ac:dyDescent="0.25">
      <c r="A136" s="10" t="s">
        <v>784</v>
      </c>
      <c r="B136" t="s">
        <v>980</v>
      </c>
      <c r="C136" t="s">
        <v>1520</v>
      </c>
      <c r="E136" s="1" t="s">
        <v>1316</v>
      </c>
    </row>
    <row r="137" spans="1:5" ht="13.25" x14ac:dyDescent="0.25">
      <c r="A137" s="10" t="s">
        <v>566</v>
      </c>
      <c r="B137" s="10" t="s">
        <v>1242</v>
      </c>
      <c r="C137" s="10" t="s">
        <v>1520</v>
      </c>
      <c r="E137" s="1" t="s">
        <v>1316</v>
      </c>
    </row>
    <row r="138" spans="1:5" ht="13.25" x14ac:dyDescent="0.25">
      <c r="A138" s="10" t="s">
        <v>1137</v>
      </c>
      <c r="B138" s="10" t="s">
        <v>1159</v>
      </c>
      <c r="C138" s="10" t="s">
        <v>1520</v>
      </c>
      <c r="E138" s="1" t="s">
        <v>1316</v>
      </c>
    </row>
    <row r="139" spans="1:5" ht="13.25" x14ac:dyDescent="0.25">
      <c r="A139" s="10" t="s">
        <v>620</v>
      </c>
      <c r="B139" t="s">
        <v>957</v>
      </c>
      <c r="C139" t="s">
        <v>932</v>
      </c>
      <c r="E139" s="1" t="s">
        <v>1316</v>
      </c>
    </row>
    <row r="140" spans="1:5" x14ac:dyDescent="0.25">
      <c r="A140" s="10" t="s">
        <v>623</v>
      </c>
      <c r="B140" t="s">
        <v>1159</v>
      </c>
      <c r="C140" t="s">
        <v>1520</v>
      </c>
      <c r="E140" s="1" t="s">
        <v>1316</v>
      </c>
    </row>
    <row r="141" spans="1:5" x14ac:dyDescent="0.25">
      <c r="A141" s="10" t="s">
        <v>573</v>
      </c>
      <c r="B141" s="10" t="s">
        <v>558</v>
      </c>
      <c r="C141" s="10" t="s">
        <v>1520</v>
      </c>
      <c r="E141" s="1" t="s">
        <v>1316</v>
      </c>
    </row>
    <row r="142" spans="1:5" x14ac:dyDescent="0.25">
      <c r="A142" s="10" t="s">
        <v>39</v>
      </c>
      <c r="B142" t="s">
        <v>995</v>
      </c>
      <c r="C142" t="s">
        <v>1905</v>
      </c>
      <c r="E142" s="1" t="s">
        <v>1316</v>
      </c>
    </row>
    <row r="143" spans="1:5" x14ac:dyDescent="0.25">
      <c r="A143" s="10" t="s">
        <v>786</v>
      </c>
      <c r="B143" t="s">
        <v>4</v>
      </c>
      <c r="C143" t="s">
        <v>1520</v>
      </c>
      <c r="E143" s="1" t="s">
        <v>1316</v>
      </c>
    </row>
    <row r="144" spans="1:5" x14ac:dyDescent="0.25">
      <c r="A144" s="10" t="s">
        <v>568</v>
      </c>
      <c r="B144" s="10" t="s">
        <v>1242</v>
      </c>
      <c r="C144" s="10" t="s">
        <v>932</v>
      </c>
      <c r="E144" s="1" t="s">
        <v>1316</v>
      </c>
    </row>
    <row r="145" spans="1:5" x14ac:dyDescent="0.25">
      <c r="A145" s="10" t="s">
        <v>636</v>
      </c>
      <c r="B145" t="s">
        <v>1009</v>
      </c>
      <c r="C145" t="s">
        <v>1520</v>
      </c>
      <c r="E145" s="1" t="s">
        <v>1316</v>
      </c>
    </row>
    <row r="146" spans="1:5" x14ac:dyDescent="0.25">
      <c r="A146" s="10" t="s">
        <v>585</v>
      </c>
      <c r="B146" t="s">
        <v>1151</v>
      </c>
      <c r="C146" t="s">
        <v>1520</v>
      </c>
      <c r="E146" s="1" t="s">
        <v>1316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66"/>
  <sheetViews>
    <sheetView topLeftCell="A38" workbookViewId="0">
      <selection activeCell="A44" sqref="A44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bestFit="1" customWidth="1"/>
  </cols>
  <sheetData>
    <row r="1" spans="1:5" ht="13" x14ac:dyDescent="0.3">
      <c r="A1" s="3" t="s">
        <v>823</v>
      </c>
      <c r="B1" s="7"/>
      <c r="C1" s="3" t="s">
        <v>1984</v>
      </c>
      <c r="D1" s="8"/>
      <c r="E1" s="35"/>
    </row>
    <row r="2" spans="1:5" ht="13" x14ac:dyDescent="0.3">
      <c r="A2" s="3"/>
      <c r="B2" s="3"/>
      <c r="C2" s="3" t="s">
        <v>824</v>
      </c>
      <c r="D2" s="8"/>
      <c r="E2" s="35"/>
    </row>
    <row r="3" spans="1:5" ht="13" x14ac:dyDescent="0.3">
      <c r="A3" s="3"/>
      <c r="B3" s="3"/>
      <c r="C3" s="3"/>
      <c r="D3" s="8"/>
      <c r="E3" s="35"/>
    </row>
    <row r="4" spans="1:5" ht="13" x14ac:dyDescent="0.3">
      <c r="A4" s="3"/>
      <c r="B4" s="3"/>
      <c r="C4" s="3"/>
      <c r="D4" s="8"/>
      <c r="E4" s="35"/>
    </row>
    <row r="5" spans="1:5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36" t="s">
        <v>911</v>
      </c>
    </row>
    <row r="6" spans="1:5" ht="13.25" x14ac:dyDescent="0.25">
      <c r="A6" s="10" t="s">
        <v>539</v>
      </c>
      <c r="B6" t="s">
        <v>925</v>
      </c>
      <c r="C6" s="10" t="s">
        <v>929</v>
      </c>
      <c r="D6" s="1">
        <v>1</v>
      </c>
      <c r="E6" s="18">
        <v>0.23048611111111111</v>
      </c>
    </row>
    <row r="7" spans="1:5" ht="13.25" x14ac:dyDescent="0.25">
      <c r="A7" s="10" t="s">
        <v>1998</v>
      </c>
      <c r="B7" t="s">
        <v>818</v>
      </c>
      <c r="C7" s="10" t="s">
        <v>1520</v>
      </c>
      <c r="D7" s="1">
        <v>2</v>
      </c>
      <c r="E7" s="18">
        <v>0.23093749999999999</v>
      </c>
    </row>
    <row r="8" spans="1:5" ht="13.25" x14ac:dyDescent="0.25">
      <c r="A8" s="10" t="s">
        <v>1822</v>
      </c>
      <c r="B8" t="s">
        <v>1151</v>
      </c>
      <c r="C8" s="10" t="s">
        <v>1520</v>
      </c>
      <c r="D8" s="1">
        <v>3</v>
      </c>
      <c r="E8" s="18">
        <v>0.23466435185185186</v>
      </c>
    </row>
    <row r="9" spans="1:5" ht="13.25" x14ac:dyDescent="0.25">
      <c r="A9" s="10" t="s">
        <v>419</v>
      </c>
      <c r="B9" t="s">
        <v>1151</v>
      </c>
      <c r="C9" s="10" t="s">
        <v>1520</v>
      </c>
      <c r="D9" s="1">
        <v>4</v>
      </c>
      <c r="E9" s="18">
        <v>0.23613425925925927</v>
      </c>
    </row>
    <row r="10" spans="1:5" ht="13.25" x14ac:dyDescent="0.25">
      <c r="A10" s="10" t="s">
        <v>579</v>
      </c>
      <c r="B10" t="s">
        <v>1227</v>
      </c>
      <c r="C10" s="10" t="s">
        <v>1520</v>
      </c>
      <c r="D10" s="1">
        <v>5</v>
      </c>
      <c r="E10" s="18">
        <v>0.23781250000000001</v>
      </c>
    </row>
    <row r="11" spans="1:5" ht="13.25" x14ac:dyDescent="0.25">
      <c r="A11" s="10" t="s">
        <v>577</v>
      </c>
      <c r="B11" t="s">
        <v>987</v>
      </c>
      <c r="C11" s="10" t="s">
        <v>1520</v>
      </c>
      <c r="D11" s="1">
        <v>6</v>
      </c>
      <c r="E11" s="18">
        <v>0.24234953703703704</v>
      </c>
    </row>
    <row r="12" spans="1:5" ht="13.25" x14ac:dyDescent="0.25">
      <c r="A12" s="10" t="s">
        <v>1823</v>
      </c>
      <c r="B12" t="s">
        <v>1197</v>
      </c>
      <c r="C12" s="10" t="s">
        <v>1520</v>
      </c>
      <c r="D12" s="1">
        <v>7</v>
      </c>
      <c r="E12" s="18">
        <v>0.24424768518518519</v>
      </c>
    </row>
    <row r="13" spans="1:5" ht="13.25" x14ac:dyDescent="0.25">
      <c r="A13" t="s">
        <v>480</v>
      </c>
      <c r="B13" t="s">
        <v>995</v>
      </c>
      <c r="C13" s="10" t="s">
        <v>1905</v>
      </c>
      <c r="D13" s="1">
        <v>8</v>
      </c>
      <c r="E13" s="18">
        <v>0.24568287037037037</v>
      </c>
    </row>
    <row r="14" spans="1:5" ht="13.25" x14ac:dyDescent="0.25">
      <c r="A14" s="10" t="s">
        <v>47</v>
      </c>
      <c r="B14" t="s">
        <v>1151</v>
      </c>
      <c r="C14" s="10" t="s">
        <v>1520</v>
      </c>
      <c r="D14" s="1">
        <v>9</v>
      </c>
      <c r="E14" s="18">
        <v>0.24843750000000001</v>
      </c>
    </row>
    <row r="15" spans="1:5" ht="13.25" x14ac:dyDescent="0.25">
      <c r="A15" s="10" t="s">
        <v>2008</v>
      </c>
      <c r="B15" t="s">
        <v>1159</v>
      </c>
      <c r="C15" s="10" t="s">
        <v>1520</v>
      </c>
      <c r="D15" s="1">
        <v>10</v>
      </c>
      <c r="E15" s="18">
        <v>0.24986111111111112</v>
      </c>
    </row>
    <row r="16" spans="1:5" ht="13.25" x14ac:dyDescent="0.25">
      <c r="A16" s="10" t="s">
        <v>1119</v>
      </c>
      <c r="B16" t="s">
        <v>1095</v>
      </c>
      <c r="C16" s="10" t="s">
        <v>940</v>
      </c>
      <c r="D16" s="1">
        <v>11</v>
      </c>
      <c r="E16" s="18">
        <v>0.25219907407407405</v>
      </c>
    </row>
    <row r="17" spans="1:5" ht="13.25" x14ac:dyDescent="0.25">
      <c r="A17" s="10" t="s">
        <v>1522</v>
      </c>
      <c r="B17" t="s">
        <v>1523</v>
      </c>
      <c r="C17" s="10" t="s">
        <v>1520</v>
      </c>
      <c r="D17" s="1">
        <v>12</v>
      </c>
      <c r="E17" s="18">
        <v>0.25368055555555558</v>
      </c>
    </row>
    <row r="18" spans="1:5" ht="13.25" x14ac:dyDescent="0.25">
      <c r="A18" s="10" t="s">
        <v>797</v>
      </c>
      <c r="B18" t="s">
        <v>1757</v>
      </c>
      <c r="C18" s="10" t="s">
        <v>1520</v>
      </c>
      <c r="D18" s="1">
        <v>13</v>
      </c>
      <c r="E18" s="18">
        <v>0.25565972222222222</v>
      </c>
    </row>
    <row r="19" spans="1:5" ht="13.25" x14ac:dyDescent="0.25">
      <c r="A19" s="10" t="s">
        <v>635</v>
      </c>
      <c r="B19" t="s">
        <v>1086</v>
      </c>
      <c r="C19" s="10" t="s">
        <v>1520</v>
      </c>
      <c r="D19" s="1">
        <v>14</v>
      </c>
      <c r="E19" s="18">
        <v>0.25660879629629629</v>
      </c>
    </row>
    <row r="20" spans="1:5" ht="13.25" x14ac:dyDescent="0.25">
      <c r="A20" s="10" t="s">
        <v>798</v>
      </c>
      <c r="B20" t="s">
        <v>1159</v>
      </c>
      <c r="C20" s="10" t="s">
        <v>1520</v>
      </c>
      <c r="D20" s="1">
        <v>15</v>
      </c>
      <c r="E20" s="18">
        <v>0.25861111111111112</v>
      </c>
    </row>
    <row r="21" spans="1:5" ht="13.25" x14ac:dyDescent="0.25">
      <c r="A21" s="10" t="s">
        <v>1805</v>
      </c>
      <c r="B21" t="s">
        <v>1197</v>
      </c>
      <c r="C21" s="10" t="s">
        <v>1520</v>
      </c>
      <c r="D21" s="1">
        <v>16</v>
      </c>
      <c r="E21" s="18">
        <v>0.25868055555555558</v>
      </c>
    </row>
    <row r="22" spans="1:5" ht="13.25" x14ac:dyDescent="0.25">
      <c r="A22" s="10" t="s">
        <v>799</v>
      </c>
      <c r="B22" t="s">
        <v>1757</v>
      </c>
      <c r="C22" s="10" t="s">
        <v>929</v>
      </c>
      <c r="D22" s="1">
        <v>17</v>
      </c>
      <c r="E22" s="18">
        <v>0.25950231481481484</v>
      </c>
    </row>
    <row r="23" spans="1:5" ht="13.25" x14ac:dyDescent="0.25">
      <c r="A23" s="10" t="s">
        <v>7</v>
      </c>
      <c r="B23" t="s">
        <v>1757</v>
      </c>
      <c r="C23" s="10" t="s">
        <v>1520</v>
      </c>
      <c r="D23" s="1">
        <v>18</v>
      </c>
      <c r="E23" s="18">
        <v>0.26313657407407409</v>
      </c>
    </row>
    <row r="24" spans="1:5" ht="13.25" x14ac:dyDescent="0.25">
      <c r="A24" s="10" t="s">
        <v>41</v>
      </c>
      <c r="B24" t="s">
        <v>925</v>
      </c>
      <c r="C24" s="10" t="s">
        <v>1520</v>
      </c>
      <c r="D24" s="1">
        <v>19</v>
      </c>
      <c r="E24" s="18">
        <v>0.26553240740740741</v>
      </c>
    </row>
    <row r="25" spans="1:5" ht="13.25" x14ac:dyDescent="0.25">
      <c r="A25" s="10" t="s">
        <v>1315</v>
      </c>
      <c r="B25" t="s">
        <v>556</v>
      </c>
      <c r="C25" s="10" t="s">
        <v>1520</v>
      </c>
      <c r="D25" s="1">
        <v>20</v>
      </c>
      <c r="E25" s="18">
        <v>0.26614583333333336</v>
      </c>
    </row>
    <row r="26" spans="1:5" ht="13.25" x14ac:dyDescent="0.25">
      <c r="A26" s="10" t="s">
        <v>2000</v>
      </c>
      <c r="B26" t="s">
        <v>995</v>
      </c>
      <c r="C26" s="10" t="s">
        <v>1520</v>
      </c>
      <c r="D26" s="1">
        <v>21</v>
      </c>
      <c r="E26" s="18">
        <v>0.26675925925925925</v>
      </c>
    </row>
    <row r="27" spans="1:5" ht="13.25" x14ac:dyDescent="0.25">
      <c r="A27" s="10" t="s">
        <v>637</v>
      </c>
      <c r="B27" t="s">
        <v>1086</v>
      </c>
      <c r="C27" s="10" t="s">
        <v>1520</v>
      </c>
      <c r="D27" s="1">
        <v>22</v>
      </c>
      <c r="E27" s="18">
        <v>0.2675925925925926</v>
      </c>
    </row>
    <row r="28" spans="1:5" ht="13.25" x14ac:dyDescent="0.25">
      <c r="A28" s="10" t="s">
        <v>1694</v>
      </c>
      <c r="B28" t="s">
        <v>1009</v>
      </c>
      <c r="C28" s="10" t="s">
        <v>1520</v>
      </c>
      <c r="D28" s="1">
        <v>23</v>
      </c>
      <c r="E28" s="18">
        <v>0.26827546296296295</v>
      </c>
    </row>
    <row r="29" spans="1:5" ht="13.25" x14ac:dyDescent="0.25">
      <c r="A29" s="10" t="s">
        <v>1959</v>
      </c>
      <c r="B29" t="s">
        <v>1086</v>
      </c>
      <c r="C29" s="10" t="s">
        <v>1520</v>
      </c>
      <c r="D29" s="1">
        <v>24</v>
      </c>
      <c r="E29" s="18">
        <v>0.26906249999999998</v>
      </c>
    </row>
    <row r="30" spans="1:5" ht="13.25" x14ac:dyDescent="0.25">
      <c r="A30" s="10" t="s">
        <v>34</v>
      </c>
      <c r="B30" t="s">
        <v>971</v>
      </c>
      <c r="C30" s="10" t="s">
        <v>1520</v>
      </c>
      <c r="D30" s="1">
        <v>25</v>
      </c>
      <c r="E30" s="18">
        <v>0.27099537037037036</v>
      </c>
    </row>
    <row r="31" spans="1:5" ht="13.25" x14ac:dyDescent="0.25">
      <c r="A31" s="10" t="s">
        <v>1126</v>
      </c>
      <c r="B31" t="s">
        <v>995</v>
      </c>
      <c r="C31" s="10" t="s">
        <v>1520</v>
      </c>
      <c r="D31" s="1">
        <v>26</v>
      </c>
      <c r="E31" s="18">
        <v>0.27506944444444442</v>
      </c>
    </row>
    <row r="32" spans="1:5" ht="13.25" x14ac:dyDescent="0.25">
      <c r="A32" s="10" t="s">
        <v>812</v>
      </c>
      <c r="B32" t="s">
        <v>1394</v>
      </c>
      <c r="C32" s="10" t="s">
        <v>1520</v>
      </c>
      <c r="D32" s="1">
        <v>27</v>
      </c>
      <c r="E32" s="18">
        <v>0.27533564814814815</v>
      </c>
    </row>
    <row r="33" spans="1:5" ht="13.25" x14ac:dyDescent="0.25">
      <c r="A33" s="10" t="s">
        <v>580</v>
      </c>
      <c r="B33" t="s">
        <v>1757</v>
      </c>
      <c r="C33" s="10" t="s">
        <v>1520</v>
      </c>
      <c r="D33" s="1">
        <v>28</v>
      </c>
      <c r="E33" s="18">
        <v>0.27724537037037039</v>
      </c>
    </row>
    <row r="34" spans="1:5" ht="13.25" x14ac:dyDescent="0.25">
      <c r="A34" s="10" t="s">
        <v>813</v>
      </c>
      <c r="B34" t="s">
        <v>791</v>
      </c>
      <c r="C34" s="10" t="s">
        <v>929</v>
      </c>
      <c r="D34" s="1">
        <v>29</v>
      </c>
      <c r="E34" s="18">
        <v>0.27940972222222221</v>
      </c>
    </row>
    <row r="35" spans="1:5" ht="13.25" x14ac:dyDescent="0.25">
      <c r="A35" s="10" t="s">
        <v>811</v>
      </c>
      <c r="B35" t="s">
        <v>1981</v>
      </c>
      <c r="C35" s="10" t="s">
        <v>1520</v>
      </c>
      <c r="D35" s="1">
        <v>30</v>
      </c>
      <c r="E35" s="18">
        <v>0.28033564814814815</v>
      </c>
    </row>
    <row r="36" spans="1:5" ht="13.25" x14ac:dyDescent="0.25">
      <c r="A36" s="10" t="s">
        <v>814</v>
      </c>
      <c r="B36" t="s">
        <v>957</v>
      </c>
      <c r="C36" s="10" t="s">
        <v>1520</v>
      </c>
      <c r="D36" s="1">
        <v>31</v>
      </c>
      <c r="E36" s="18">
        <v>0.28116898148148151</v>
      </c>
    </row>
    <row r="37" spans="1:5" ht="13.25" x14ac:dyDescent="0.25">
      <c r="A37" s="10" t="s">
        <v>624</v>
      </c>
      <c r="B37" t="s">
        <v>974</v>
      </c>
      <c r="C37" s="10" t="s">
        <v>1520</v>
      </c>
      <c r="D37" s="1">
        <v>32</v>
      </c>
      <c r="E37" s="18">
        <v>0.28141203703703704</v>
      </c>
    </row>
    <row r="38" spans="1:5" ht="13.25" x14ac:dyDescent="0.25">
      <c r="A38" s="10" t="s">
        <v>1789</v>
      </c>
      <c r="B38" t="s">
        <v>980</v>
      </c>
      <c r="C38" s="10" t="s">
        <v>1520</v>
      </c>
      <c r="D38" s="1">
        <v>33</v>
      </c>
      <c r="E38" s="18">
        <v>0.28171296296296294</v>
      </c>
    </row>
    <row r="39" spans="1:5" ht="13.25" x14ac:dyDescent="0.25">
      <c r="A39" s="10" t="s">
        <v>410</v>
      </c>
      <c r="B39" t="s">
        <v>957</v>
      </c>
      <c r="C39" s="10" t="s">
        <v>1520</v>
      </c>
      <c r="D39" s="1">
        <v>34</v>
      </c>
      <c r="E39" s="18">
        <v>0.28461805555555558</v>
      </c>
    </row>
    <row r="40" spans="1:5" ht="13.25" x14ac:dyDescent="0.25">
      <c r="A40" s="10" t="s">
        <v>2</v>
      </c>
      <c r="B40" t="s">
        <v>556</v>
      </c>
      <c r="C40" s="10" t="s">
        <v>1520</v>
      </c>
      <c r="D40" s="1">
        <v>35</v>
      </c>
      <c r="E40" s="18">
        <v>0.28561342592592592</v>
      </c>
    </row>
    <row r="41" spans="1:5" ht="13.25" x14ac:dyDescent="0.25">
      <c r="A41" s="10" t="s">
        <v>1137</v>
      </c>
      <c r="B41" t="s">
        <v>1159</v>
      </c>
      <c r="C41" s="10" t="s">
        <v>1520</v>
      </c>
      <c r="D41" s="1">
        <v>36</v>
      </c>
      <c r="E41" s="18">
        <v>0.28649305555555554</v>
      </c>
    </row>
    <row r="42" spans="1:5" ht="13.25" x14ac:dyDescent="0.25">
      <c r="A42" s="10" t="s">
        <v>632</v>
      </c>
      <c r="B42" t="s">
        <v>1757</v>
      </c>
      <c r="C42" s="10" t="s">
        <v>1520</v>
      </c>
      <c r="D42" s="1">
        <v>37</v>
      </c>
      <c r="E42" s="18">
        <v>0.28652777777777777</v>
      </c>
    </row>
    <row r="43" spans="1:5" ht="13.25" x14ac:dyDescent="0.25">
      <c r="A43" s="10" t="s">
        <v>617</v>
      </c>
      <c r="B43" t="s">
        <v>928</v>
      </c>
      <c r="C43" s="10" t="s">
        <v>1520</v>
      </c>
      <c r="D43" s="1">
        <v>38</v>
      </c>
      <c r="E43" s="18">
        <v>0.28697916666666667</v>
      </c>
    </row>
    <row r="44" spans="1:5" ht="13.25" x14ac:dyDescent="0.25">
      <c r="A44" s="10" t="s">
        <v>1641</v>
      </c>
      <c r="B44" t="s">
        <v>1009</v>
      </c>
      <c r="C44" s="10" t="s">
        <v>1520</v>
      </c>
      <c r="D44" s="1">
        <v>39</v>
      </c>
      <c r="E44" s="18">
        <v>0.28717592592592595</v>
      </c>
    </row>
    <row r="45" spans="1:5" ht="13.25" x14ac:dyDescent="0.25">
      <c r="A45" s="10" t="s">
        <v>1469</v>
      </c>
      <c r="B45" t="s">
        <v>971</v>
      </c>
      <c r="C45" s="10" t="s">
        <v>1520</v>
      </c>
      <c r="D45" s="1">
        <v>40</v>
      </c>
      <c r="E45" s="18">
        <v>0.2883101851851852</v>
      </c>
    </row>
    <row r="46" spans="1:5" ht="13.25" x14ac:dyDescent="0.25">
      <c r="A46" s="10" t="s">
        <v>628</v>
      </c>
      <c r="B46" t="s">
        <v>934</v>
      </c>
      <c r="C46" s="10" t="s">
        <v>1520</v>
      </c>
      <c r="D46" s="1">
        <v>41</v>
      </c>
      <c r="E46" s="18">
        <v>0.28832175925925924</v>
      </c>
    </row>
    <row r="47" spans="1:5" ht="13.25" x14ac:dyDescent="0.25">
      <c r="A47" s="10" t="s">
        <v>565</v>
      </c>
      <c r="B47" t="s">
        <v>1159</v>
      </c>
      <c r="C47" s="10" t="s">
        <v>1520</v>
      </c>
      <c r="D47" s="1">
        <v>42</v>
      </c>
      <c r="E47" s="18">
        <v>0.29008101851851853</v>
      </c>
    </row>
    <row r="48" spans="1:5" ht="13.25" x14ac:dyDescent="0.25">
      <c r="A48" s="10" t="s">
        <v>1138</v>
      </c>
      <c r="B48" t="s">
        <v>980</v>
      </c>
      <c r="C48" s="10" t="s">
        <v>1520</v>
      </c>
      <c r="D48" s="1">
        <v>43</v>
      </c>
      <c r="E48" s="18">
        <v>0.29116898148148146</v>
      </c>
    </row>
    <row r="49" spans="1:5" ht="13.25" x14ac:dyDescent="0.25">
      <c r="A49" s="10" t="s">
        <v>2006</v>
      </c>
      <c r="B49" t="s">
        <v>819</v>
      </c>
      <c r="C49" s="10" t="s">
        <v>1520</v>
      </c>
      <c r="D49" s="1">
        <v>44</v>
      </c>
      <c r="E49" s="18">
        <v>0.29230324074074077</v>
      </c>
    </row>
    <row r="50" spans="1:5" ht="13.25" x14ac:dyDescent="0.25">
      <c r="A50" s="10" t="s">
        <v>815</v>
      </c>
      <c r="B50" t="s">
        <v>1757</v>
      </c>
      <c r="C50" s="10" t="s">
        <v>1520</v>
      </c>
      <c r="D50" s="1">
        <v>45</v>
      </c>
      <c r="E50" s="18">
        <v>0.29390046296296296</v>
      </c>
    </row>
    <row r="51" spans="1:5" ht="13.25" x14ac:dyDescent="0.25">
      <c r="A51" t="s">
        <v>800</v>
      </c>
      <c r="B51" t="s">
        <v>971</v>
      </c>
      <c r="C51" s="10" t="s">
        <v>1520</v>
      </c>
      <c r="D51" s="1">
        <v>46</v>
      </c>
      <c r="E51" s="18">
        <v>0.29444444444444445</v>
      </c>
    </row>
    <row r="52" spans="1:5" ht="13.25" x14ac:dyDescent="0.25">
      <c r="A52" s="10" t="s">
        <v>548</v>
      </c>
      <c r="B52" t="s">
        <v>955</v>
      </c>
      <c r="C52" s="10" t="s">
        <v>1520</v>
      </c>
      <c r="D52" s="1">
        <v>47</v>
      </c>
      <c r="E52" s="18">
        <v>0.29506944444444444</v>
      </c>
    </row>
    <row r="53" spans="1:5" ht="13.25" x14ac:dyDescent="0.25">
      <c r="A53" s="10" t="s">
        <v>28</v>
      </c>
      <c r="B53" t="s">
        <v>820</v>
      </c>
      <c r="C53" s="10" t="s">
        <v>1520</v>
      </c>
      <c r="D53" s="1">
        <v>48</v>
      </c>
      <c r="E53" s="18">
        <v>0.2955787037037037</v>
      </c>
    </row>
    <row r="54" spans="1:5" ht="13.25" x14ac:dyDescent="0.25">
      <c r="A54" s="10" t="s">
        <v>1431</v>
      </c>
      <c r="B54" t="s">
        <v>1015</v>
      </c>
      <c r="C54" s="10" t="s">
        <v>821</v>
      </c>
      <c r="D54" s="1">
        <v>49</v>
      </c>
      <c r="E54" s="18">
        <v>0.29578703703703701</v>
      </c>
    </row>
    <row r="55" spans="1:5" ht="13.25" x14ac:dyDescent="0.25">
      <c r="A55" s="10" t="s">
        <v>51</v>
      </c>
      <c r="B55" t="s">
        <v>980</v>
      </c>
      <c r="C55" s="10" t="s">
        <v>1520</v>
      </c>
      <c r="D55" s="1">
        <v>50</v>
      </c>
      <c r="E55" s="18">
        <v>0.2964236111111111</v>
      </c>
    </row>
    <row r="56" spans="1:5" ht="13.25" x14ac:dyDescent="0.25">
      <c r="A56" s="10" t="s">
        <v>809</v>
      </c>
      <c r="B56" t="s">
        <v>925</v>
      </c>
      <c r="C56" s="10" t="s">
        <v>1520</v>
      </c>
      <c r="D56" s="1">
        <v>51</v>
      </c>
      <c r="E56" s="18">
        <v>0.2981597222222222</v>
      </c>
    </row>
    <row r="57" spans="1:5" ht="13.25" x14ac:dyDescent="0.25">
      <c r="A57" s="10" t="s">
        <v>63</v>
      </c>
      <c r="B57" t="s">
        <v>556</v>
      </c>
      <c r="C57" s="10" t="s">
        <v>1520</v>
      </c>
      <c r="D57" s="1">
        <v>52</v>
      </c>
      <c r="E57" s="18">
        <v>0.30019675925925926</v>
      </c>
    </row>
    <row r="58" spans="1:5" ht="13.25" x14ac:dyDescent="0.25">
      <c r="A58" s="10" t="s">
        <v>36</v>
      </c>
      <c r="B58" t="s">
        <v>995</v>
      </c>
      <c r="C58" s="10" t="s">
        <v>1520</v>
      </c>
      <c r="D58" s="1">
        <v>53</v>
      </c>
      <c r="E58" s="18">
        <v>0.30087962962962961</v>
      </c>
    </row>
    <row r="59" spans="1:5" ht="13.25" x14ac:dyDescent="0.25">
      <c r="A59" s="10" t="s">
        <v>816</v>
      </c>
      <c r="B59" t="s">
        <v>1242</v>
      </c>
      <c r="C59" s="10" t="s">
        <v>1520</v>
      </c>
      <c r="D59" s="1">
        <v>54</v>
      </c>
      <c r="E59" s="18">
        <v>0.30457175925925928</v>
      </c>
    </row>
    <row r="60" spans="1:5" ht="13.25" x14ac:dyDescent="0.25">
      <c r="A60" s="10" t="s">
        <v>66</v>
      </c>
      <c r="B60" t="s">
        <v>974</v>
      </c>
      <c r="C60" s="10" t="s">
        <v>1520</v>
      </c>
      <c r="D60" s="1">
        <v>55</v>
      </c>
      <c r="E60" s="18">
        <v>0.31032407407407409</v>
      </c>
    </row>
    <row r="61" spans="1:5" ht="13.25" x14ac:dyDescent="0.25">
      <c r="A61" s="10" t="s">
        <v>822</v>
      </c>
      <c r="B61" t="s">
        <v>1109</v>
      </c>
      <c r="C61" s="10" t="s">
        <v>1520</v>
      </c>
      <c r="D61" s="1">
        <v>56</v>
      </c>
      <c r="E61" s="18">
        <v>0.31997685185185187</v>
      </c>
    </row>
    <row r="62" spans="1:5" ht="13.25" x14ac:dyDescent="0.25">
      <c r="A62" s="10" t="s">
        <v>817</v>
      </c>
      <c r="B62" t="s">
        <v>1254</v>
      </c>
      <c r="C62" s="10" t="s">
        <v>1520</v>
      </c>
      <c r="D62" s="1">
        <v>57</v>
      </c>
      <c r="E62" s="18">
        <v>0.32401620370370371</v>
      </c>
    </row>
    <row r="63" spans="1:5" ht="13.25" x14ac:dyDescent="0.25">
      <c r="A63" s="10" t="s">
        <v>572</v>
      </c>
      <c r="B63" t="s">
        <v>1018</v>
      </c>
      <c r="C63" s="10" t="s">
        <v>1520</v>
      </c>
      <c r="D63" s="1">
        <v>58</v>
      </c>
      <c r="E63" s="18">
        <v>0.33251157407407406</v>
      </c>
    </row>
    <row r="64" spans="1:5" ht="13.25" x14ac:dyDescent="0.25">
      <c r="A64" t="s">
        <v>810</v>
      </c>
      <c r="B64" t="s">
        <v>1018</v>
      </c>
      <c r="C64" s="10" t="s">
        <v>1520</v>
      </c>
      <c r="E64" s="9" t="s">
        <v>1317</v>
      </c>
    </row>
    <row r="66" spans="1:1" ht="13.25" x14ac:dyDescent="0.25">
      <c r="A66" s="10"/>
    </row>
  </sheetData>
  <phoneticPr fontId="4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34"/>
  <sheetViews>
    <sheetView topLeftCell="A4" workbookViewId="0">
      <selection activeCell="D34" sqref="D34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bestFit="1" customWidth="1"/>
    <col min="5" max="5" width="8.08984375" bestFit="1" customWidth="1"/>
  </cols>
  <sheetData>
    <row r="1" spans="1:5" ht="13" x14ac:dyDescent="0.3">
      <c r="A1" s="3" t="s">
        <v>829</v>
      </c>
      <c r="B1" s="7"/>
      <c r="C1" s="3" t="s">
        <v>830</v>
      </c>
      <c r="D1" s="8"/>
      <c r="E1" s="35"/>
    </row>
    <row r="2" spans="1:5" ht="13" x14ac:dyDescent="0.3">
      <c r="A2" s="3"/>
      <c r="B2" s="3"/>
      <c r="C2" s="3" t="s">
        <v>831</v>
      </c>
      <c r="D2" s="8"/>
      <c r="E2" s="35"/>
    </row>
    <row r="3" spans="1:5" ht="13" x14ac:dyDescent="0.3">
      <c r="A3" s="3"/>
      <c r="B3" s="3"/>
      <c r="C3" s="3"/>
      <c r="D3" s="8"/>
      <c r="E3" s="35"/>
    </row>
    <row r="4" spans="1:5" ht="13" x14ac:dyDescent="0.3">
      <c r="A4" s="3"/>
      <c r="B4" s="3"/>
      <c r="C4" s="3"/>
      <c r="D4" s="8"/>
      <c r="E4" s="35"/>
    </row>
    <row r="5" spans="1:5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36" t="s">
        <v>911</v>
      </c>
    </row>
    <row r="6" spans="1:5" ht="13.25" x14ac:dyDescent="0.25">
      <c r="A6" s="10" t="s">
        <v>22</v>
      </c>
      <c r="B6" t="s">
        <v>957</v>
      </c>
      <c r="C6" s="10" t="s">
        <v>1520</v>
      </c>
      <c r="D6" s="1">
        <v>1</v>
      </c>
      <c r="E6" s="18">
        <v>0.24277777777777779</v>
      </c>
    </row>
    <row r="7" spans="1:5" ht="13.25" x14ac:dyDescent="0.25">
      <c r="A7" s="10" t="s">
        <v>825</v>
      </c>
      <c r="B7" t="s">
        <v>995</v>
      </c>
      <c r="C7" s="10" t="s">
        <v>929</v>
      </c>
      <c r="D7" s="1">
        <v>2</v>
      </c>
      <c r="E7" s="18">
        <v>0.24929398148148149</v>
      </c>
    </row>
    <row r="8" spans="1:5" ht="13.25" x14ac:dyDescent="0.25">
      <c r="A8" s="10" t="s">
        <v>1822</v>
      </c>
      <c r="B8" t="s">
        <v>1151</v>
      </c>
      <c r="C8" s="10" t="s">
        <v>1520</v>
      </c>
      <c r="D8" s="1">
        <v>3</v>
      </c>
      <c r="E8" s="18">
        <v>0.25247685185185187</v>
      </c>
    </row>
    <row r="9" spans="1:5" ht="13.25" x14ac:dyDescent="0.25">
      <c r="A9" s="10" t="s">
        <v>539</v>
      </c>
      <c r="B9" t="s">
        <v>925</v>
      </c>
      <c r="C9" s="10" t="s">
        <v>929</v>
      </c>
      <c r="D9" s="1">
        <v>4</v>
      </c>
      <c r="E9" s="18">
        <v>0.26050925925925927</v>
      </c>
    </row>
    <row r="10" spans="1:5" ht="13.25" x14ac:dyDescent="0.25">
      <c r="A10" s="10" t="s">
        <v>2008</v>
      </c>
      <c r="B10" t="s">
        <v>1159</v>
      </c>
      <c r="C10" s="10" t="s">
        <v>1520</v>
      </c>
      <c r="D10" s="1">
        <v>5</v>
      </c>
      <c r="E10" s="18">
        <v>0.26217592592592592</v>
      </c>
    </row>
    <row r="11" spans="1:5" ht="13.25" x14ac:dyDescent="0.25">
      <c r="A11" s="10" t="s">
        <v>579</v>
      </c>
      <c r="B11" t="s">
        <v>1227</v>
      </c>
      <c r="C11" s="10" t="s">
        <v>1520</v>
      </c>
      <c r="D11" s="1">
        <v>6</v>
      </c>
      <c r="E11" s="18">
        <v>0.26644675925925926</v>
      </c>
    </row>
    <row r="12" spans="1:5" ht="13.25" x14ac:dyDescent="0.25">
      <c r="A12" s="10" t="s">
        <v>1315</v>
      </c>
      <c r="B12" t="s">
        <v>832</v>
      </c>
      <c r="C12" s="10" t="s">
        <v>1520</v>
      </c>
      <c r="D12" s="1">
        <v>7</v>
      </c>
      <c r="E12" s="18">
        <v>0.27751157407407406</v>
      </c>
    </row>
    <row r="13" spans="1:5" ht="13.25" x14ac:dyDescent="0.25">
      <c r="A13" s="10" t="s">
        <v>826</v>
      </c>
      <c r="B13" t="s">
        <v>818</v>
      </c>
      <c r="C13" s="10" t="s">
        <v>1905</v>
      </c>
      <c r="D13" s="1">
        <v>8</v>
      </c>
      <c r="E13" s="18">
        <v>0.27846064814814814</v>
      </c>
    </row>
    <row r="14" spans="1:5" ht="13.25" x14ac:dyDescent="0.25">
      <c r="A14" s="10" t="s">
        <v>541</v>
      </c>
      <c r="B14" t="s">
        <v>1151</v>
      </c>
      <c r="C14" s="10" t="s">
        <v>1520</v>
      </c>
      <c r="D14" s="1">
        <v>9</v>
      </c>
      <c r="E14" s="18">
        <v>0.30061342592592594</v>
      </c>
    </row>
    <row r="15" spans="1:5" ht="13.25" x14ac:dyDescent="0.25">
      <c r="A15" s="10" t="s">
        <v>1823</v>
      </c>
      <c r="B15" t="s">
        <v>1197</v>
      </c>
      <c r="C15" s="10" t="s">
        <v>1520</v>
      </c>
      <c r="D15" s="1">
        <v>10</v>
      </c>
      <c r="E15" s="18">
        <v>0.30287037037037035</v>
      </c>
    </row>
    <row r="16" spans="1:5" ht="13.25" x14ac:dyDescent="0.25">
      <c r="A16" s="10" t="s">
        <v>7</v>
      </c>
      <c r="B16" t="s">
        <v>1757</v>
      </c>
      <c r="C16" s="10" t="s">
        <v>1520</v>
      </c>
      <c r="D16" s="1">
        <v>11</v>
      </c>
      <c r="E16" s="18">
        <v>0.32017361111111109</v>
      </c>
    </row>
    <row r="17" spans="1:5" ht="13.25" x14ac:dyDescent="0.25">
      <c r="A17" s="10" t="s">
        <v>1959</v>
      </c>
      <c r="B17" t="s">
        <v>1086</v>
      </c>
      <c r="C17" s="10" t="s">
        <v>1520</v>
      </c>
      <c r="D17" s="1">
        <v>12</v>
      </c>
      <c r="E17" s="18">
        <v>0.32212962962962965</v>
      </c>
    </row>
    <row r="18" spans="1:5" ht="13.25" x14ac:dyDescent="0.25">
      <c r="A18" s="10" t="s">
        <v>540</v>
      </c>
      <c r="B18" t="s">
        <v>1086</v>
      </c>
      <c r="C18" s="10" t="s">
        <v>1520</v>
      </c>
      <c r="D18" s="1">
        <v>13</v>
      </c>
      <c r="E18" s="18">
        <v>0.32724537037037038</v>
      </c>
    </row>
    <row r="19" spans="1:5" ht="13.25" x14ac:dyDescent="0.25">
      <c r="A19" s="10" t="s">
        <v>546</v>
      </c>
      <c r="B19" t="s">
        <v>1242</v>
      </c>
      <c r="C19" s="10" t="s">
        <v>1520</v>
      </c>
      <c r="D19" s="1">
        <v>14</v>
      </c>
      <c r="E19" s="18">
        <v>0.33121527777777776</v>
      </c>
    </row>
    <row r="20" spans="1:5" ht="13.25" x14ac:dyDescent="0.25">
      <c r="A20" s="10" t="s">
        <v>52</v>
      </c>
      <c r="B20" t="s">
        <v>1757</v>
      </c>
      <c r="C20" s="10" t="s">
        <v>1520</v>
      </c>
      <c r="D20" s="1">
        <v>15</v>
      </c>
      <c r="E20" s="18">
        <v>0.33144675925925926</v>
      </c>
    </row>
    <row r="21" spans="1:5" ht="13.25" x14ac:dyDescent="0.25">
      <c r="A21" s="10" t="s">
        <v>631</v>
      </c>
      <c r="B21" t="s">
        <v>955</v>
      </c>
      <c r="C21" s="10" t="s">
        <v>1520</v>
      </c>
      <c r="D21" s="1">
        <v>16</v>
      </c>
      <c r="E21" s="18">
        <v>0.33756944444444442</v>
      </c>
    </row>
    <row r="22" spans="1:5" ht="13.25" x14ac:dyDescent="0.25">
      <c r="A22" s="10" t="s">
        <v>542</v>
      </c>
      <c r="B22" t="s">
        <v>928</v>
      </c>
      <c r="C22" s="10" t="s">
        <v>1520</v>
      </c>
      <c r="D22" s="1">
        <v>17</v>
      </c>
      <c r="E22" s="18">
        <v>0.33775462962962965</v>
      </c>
    </row>
    <row r="23" spans="1:5" ht="13.25" x14ac:dyDescent="0.25">
      <c r="A23" s="10" t="s">
        <v>1469</v>
      </c>
      <c r="B23" t="s">
        <v>971</v>
      </c>
      <c r="C23" s="10" t="s">
        <v>1520</v>
      </c>
      <c r="D23" s="1">
        <v>18</v>
      </c>
      <c r="E23" s="18">
        <v>0.3457986111111111</v>
      </c>
    </row>
    <row r="24" spans="1:5" ht="13.25" x14ac:dyDescent="0.25">
      <c r="A24" t="s">
        <v>827</v>
      </c>
      <c r="B24" t="s">
        <v>1009</v>
      </c>
      <c r="C24" s="10" t="s">
        <v>1520</v>
      </c>
      <c r="D24" s="1">
        <v>19</v>
      </c>
      <c r="E24" s="18">
        <v>0.34793981481481484</v>
      </c>
    </row>
    <row r="25" spans="1:5" ht="13.25" x14ac:dyDescent="0.25">
      <c r="A25" s="10" t="s">
        <v>1138</v>
      </c>
      <c r="B25" t="s">
        <v>980</v>
      </c>
      <c r="C25" s="10" t="s">
        <v>1520</v>
      </c>
      <c r="D25" s="1">
        <v>20</v>
      </c>
      <c r="E25" s="18">
        <v>0.34856481481481483</v>
      </c>
    </row>
    <row r="26" spans="1:5" ht="13.25" x14ac:dyDescent="0.25">
      <c r="A26" s="10" t="s">
        <v>617</v>
      </c>
      <c r="B26" t="s">
        <v>928</v>
      </c>
      <c r="C26" s="10" t="s">
        <v>1520</v>
      </c>
      <c r="D26" s="1">
        <v>21</v>
      </c>
      <c r="E26" s="18">
        <v>0.3502662037037037</v>
      </c>
    </row>
    <row r="27" spans="1:5" ht="13.25" x14ac:dyDescent="0.25">
      <c r="A27" s="10" t="s">
        <v>1431</v>
      </c>
      <c r="B27" t="s">
        <v>1015</v>
      </c>
      <c r="C27" s="10" t="s">
        <v>1520</v>
      </c>
      <c r="D27" s="1">
        <v>22</v>
      </c>
      <c r="E27" s="18">
        <v>0.35069444444444442</v>
      </c>
    </row>
    <row r="28" spans="1:5" ht="13.25" x14ac:dyDescent="0.25">
      <c r="A28" s="10" t="s">
        <v>1241</v>
      </c>
      <c r="B28" t="s">
        <v>1242</v>
      </c>
      <c r="C28" s="10" t="s">
        <v>1520</v>
      </c>
      <c r="D28" s="1">
        <v>23</v>
      </c>
      <c r="E28" s="18">
        <v>0.35665509259259259</v>
      </c>
    </row>
    <row r="29" spans="1:5" ht="13.25" x14ac:dyDescent="0.25">
      <c r="A29" s="10" t="s">
        <v>828</v>
      </c>
      <c r="B29" t="s">
        <v>971</v>
      </c>
      <c r="C29" s="10" t="s">
        <v>1520</v>
      </c>
      <c r="D29" s="1">
        <v>24</v>
      </c>
      <c r="E29" s="18">
        <v>0.35688657407407409</v>
      </c>
    </row>
    <row r="30" spans="1:5" ht="13.25" x14ac:dyDescent="0.25">
      <c r="A30" s="10" t="s">
        <v>45</v>
      </c>
      <c r="B30" t="s">
        <v>1523</v>
      </c>
      <c r="C30" s="10" t="s">
        <v>940</v>
      </c>
      <c r="D30" s="1">
        <v>25</v>
      </c>
      <c r="E30" s="18">
        <v>0.36361111111111111</v>
      </c>
    </row>
    <row r="31" spans="1:5" ht="13.25" x14ac:dyDescent="0.25">
      <c r="A31" s="10" t="s">
        <v>1830</v>
      </c>
      <c r="B31" t="s">
        <v>1394</v>
      </c>
      <c r="C31" s="10" t="s">
        <v>1520</v>
      </c>
      <c r="D31" s="1">
        <v>26</v>
      </c>
      <c r="E31" s="18">
        <v>0.36428240740740742</v>
      </c>
    </row>
    <row r="32" spans="1:5" ht="13.25" x14ac:dyDescent="0.25">
      <c r="A32" t="s">
        <v>615</v>
      </c>
      <c r="B32" t="s">
        <v>1497</v>
      </c>
      <c r="C32" s="10" t="s">
        <v>1520</v>
      </c>
      <c r="D32" s="1">
        <v>27</v>
      </c>
      <c r="E32" s="18">
        <v>0.41204861111111113</v>
      </c>
    </row>
    <row r="33" spans="1:5" ht="13.25" x14ac:dyDescent="0.25">
      <c r="A33" t="s">
        <v>2986</v>
      </c>
      <c r="E33" t="s">
        <v>1316</v>
      </c>
    </row>
    <row r="34" spans="1:5" ht="13.25" x14ac:dyDescent="0.25">
      <c r="A34" t="s">
        <v>1641</v>
      </c>
      <c r="B34" t="s">
        <v>1009</v>
      </c>
      <c r="C34" t="s">
        <v>1520</v>
      </c>
      <c r="E34" t="s">
        <v>1316</v>
      </c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69"/>
  <sheetViews>
    <sheetView workbookViewId="0">
      <selection activeCell="A3" sqref="A3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style="19" bestFit="1" customWidth="1"/>
    <col min="6" max="6" width="11.08984375" customWidth="1"/>
  </cols>
  <sheetData>
    <row r="1" spans="1:5" ht="13" x14ac:dyDescent="0.3">
      <c r="A1" s="3" t="s">
        <v>808</v>
      </c>
      <c r="B1" s="3"/>
      <c r="C1" s="3" t="s">
        <v>1984</v>
      </c>
      <c r="D1" s="8"/>
      <c r="E1" s="35"/>
    </row>
    <row r="2" spans="1:5" ht="13" x14ac:dyDescent="0.3">
      <c r="A2" s="3"/>
      <c r="B2" s="3"/>
      <c r="C2" s="3" t="s">
        <v>2751</v>
      </c>
      <c r="D2" s="8"/>
      <c r="E2" s="35"/>
    </row>
    <row r="3" spans="1:5" ht="13" x14ac:dyDescent="0.3">
      <c r="A3" s="3" t="s">
        <v>3078</v>
      </c>
      <c r="B3" s="3"/>
      <c r="C3" s="3"/>
      <c r="D3" s="8"/>
      <c r="E3" s="35"/>
    </row>
    <row r="4" spans="1:5" ht="13" x14ac:dyDescent="0.3">
      <c r="A4" s="3"/>
      <c r="B4" s="3"/>
      <c r="C4" s="3"/>
      <c r="D4" s="8"/>
      <c r="E4" s="35"/>
    </row>
    <row r="5" spans="1:5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36" t="s">
        <v>911</v>
      </c>
    </row>
    <row r="6" spans="1:5" ht="13.25" x14ac:dyDescent="0.25">
      <c r="A6" s="10" t="s">
        <v>2008</v>
      </c>
      <c r="B6" s="10" t="s">
        <v>1159</v>
      </c>
      <c r="C6" s="10" t="s">
        <v>1520</v>
      </c>
      <c r="D6" s="1">
        <v>1</v>
      </c>
      <c r="E6" s="18">
        <v>0.3105324074074074</v>
      </c>
    </row>
    <row r="7" spans="1:5" ht="13.25" x14ac:dyDescent="0.25">
      <c r="A7" s="10" t="s">
        <v>801</v>
      </c>
      <c r="B7" s="10" t="s">
        <v>1759</v>
      </c>
      <c r="C7" s="10" t="s">
        <v>929</v>
      </c>
      <c r="D7" s="1">
        <v>2</v>
      </c>
      <c r="E7" s="18">
        <v>0.31221064814814814</v>
      </c>
    </row>
    <row r="8" spans="1:5" ht="13.25" x14ac:dyDescent="0.25">
      <c r="A8" s="10" t="s">
        <v>22</v>
      </c>
      <c r="B8" s="10" t="s">
        <v>957</v>
      </c>
      <c r="C8" t="s">
        <v>1520</v>
      </c>
      <c r="D8" s="1">
        <v>3</v>
      </c>
      <c r="E8" s="18">
        <v>0.31283564814814813</v>
      </c>
    </row>
    <row r="9" spans="1:5" ht="13.25" x14ac:dyDescent="0.25">
      <c r="A9" t="s">
        <v>802</v>
      </c>
      <c r="B9" t="s">
        <v>1757</v>
      </c>
      <c r="C9" t="s">
        <v>1520</v>
      </c>
      <c r="D9" s="1">
        <v>4</v>
      </c>
      <c r="E9" s="18">
        <v>0.31344907407407407</v>
      </c>
    </row>
    <row r="10" spans="1:5" ht="13.25" x14ac:dyDescent="0.25">
      <c r="A10" s="10" t="s">
        <v>47</v>
      </c>
      <c r="B10" s="10" t="s">
        <v>1151</v>
      </c>
      <c r="C10" t="s">
        <v>1520</v>
      </c>
      <c r="D10" s="1">
        <v>5</v>
      </c>
      <c r="E10" s="18">
        <v>0.31350694444444444</v>
      </c>
    </row>
    <row r="11" spans="1:5" ht="13.25" x14ac:dyDescent="0.25">
      <c r="A11" s="10" t="s">
        <v>803</v>
      </c>
      <c r="B11" s="10" t="s">
        <v>957</v>
      </c>
      <c r="C11" t="s">
        <v>806</v>
      </c>
      <c r="D11" s="1">
        <v>6</v>
      </c>
      <c r="E11" s="18">
        <v>0.31711805555555556</v>
      </c>
    </row>
    <row r="12" spans="1:5" ht="13.25" x14ac:dyDescent="0.25">
      <c r="A12" s="10" t="s">
        <v>804</v>
      </c>
      <c r="B12" s="10" t="s">
        <v>1151</v>
      </c>
      <c r="C12" t="s">
        <v>1520</v>
      </c>
      <c r="D12" s="1">
        <v>7</v>
      </c>
      <c r="E12" s="18">
        <v>0.32140046296296299</v>
      </c>
    </row>
    <row r="13" spans="1:5" ht="13.25" x14ac:dyDescent="0.25">
      <c r="A13" s="10" t="s">
        <v>3</v>
      </c>
      <c r="B13" s="10" t="s">
        <v>957</v>
      </c>
      <c r="C13" s="10" t="s">
        <v>1905</v>
      </c>
      <c r="D13" s="1">
        <v>8</v>
      </c>
      <c r="E13" s="18">
        <v>0.32255787037037037</v>
      </c>
    </row>
    <row r="14" spans="1:5" ht="13.25" x14ac:dyDescent="0.25">
      <c r="A14" s="10" t="s">
        <v>579</v>
      </c>
      <c r="B14" s="10" t="s">
        <v>1227</v>
      </c>
      <c r="C14" t="s">
        <v>1520</v>
      </c>
      <c r="D14" s="1">
        <v>9</v>
      </c>
      <c r="E14" s="18">
        <v>0.32344907407407408</v>
      </c>
    </row>
    <row r="15" spans="1:5" ht="13.25" x14ac:dyDescent="0.25">
      <c r="A15" s="10" t="s">
        <v>635</v>
      </c>
      <c r="B15" s="10" t="s">
        <v>1086</v>
      </c>
      <c r="C15" t="s">
        <v>821</v>
      </c>
      <c r="D15" s="1">
        <v>10</v>
      </c>
      <c r="E15" s="18">
        <v>0.32407407407407407</v>
      </c>
    </row>
    <row r="16" spans="1:5" ht="13.25" x14ac:dyDescent="0.25">
      <c r="A16" s="10" t="s">
        <v>541</v>
      </c>
      <c r="B16" t="s">
        <v>1151</v>
      </c>
      <c r="C16" t="s">
        <v>1520</v>
      </c>
      <c r="D16" s="1">
        <v>11</v>
      </c>
      <c r="E16" s="18">
        <v>0.32631944444444444</v>
      </c>
    </row>
    <row r="17" spans="1:5" ht="13.25" x14ac:dyDescent="0.25">
      <c r="A17" s="10" t="s">
        <v>805</v>
      </c>
      <c r="B17" s="10" t="s">
        <v>925</v>
      </c>
      <c r="C17" t="s">
        <v>574</v>
      </c>
      <c r="D17" s="1">
        <v>12</v>
      </c>
      <c r="E17" s="18">
        <v>0.33031250000000001</v>
      </c>
    </row>
    <row r="18" spans="1:5" ht="13.25" x14ac:dyDescent="0.25">
      <c r="A18" s="10" t="s">
        <v>568</v>
      </c>
      <c r="B18" s="10" t="s">
        <v>1242</v>
      </c>
      <c r="C18" s="10" t="s">
        <v>821</v>
      </c>
      <c r="D18" s="1">
        <v>13</v>
      </c>
      <c r="E18" s="18">
        <v>0.33318287037037037</v>
      </c>
    </row>
    <row r="19" spans="1:5" ht="13.25" x14ac:dyDescent="0.25">
      <c r="A19" s="10" t="s">
        <v>1805</v>
      </c>
      <c r="B19" t="s">
        <v>1197</v>
      </c>
      <c r="C19" s="10" t="s">
        <v>1520</v>
      </c>
      <c r="D19" s="1">
        <v>14</v>
      </c>
      <c r="E19" s="18">
        <v>0.33346064814814813</v>
      </c>
    </row>
    <row r="20" spans="1:5" ht="13.25" x14ac:dyDescent="0.25">
      <c r="A20" s="10" t="s">
        <v>542</v>
      </c>
      <c r="B20" s="10" t="s">
        <v>928</v>
      </c>
      <c r="C20" t="s">
        <v>1520</v>
      </c>
      <c r="D20" s="1">
        <v>15</v>
      </c>
      <c r="E20" s="18">
        <v>0.33940972222222221</v>
      </c>
    </row>
    <row r="21" spans="1:5" ht="13.25" x14ac:dyDescent="0.25">
      <c r="A21" s="10" t="s">
        <v>591</v>
      </c>
      <c r="B21" t="s">
        <v>1086</v>
      </c>
      <c r="D21" s="9" t="s">
        <v>2136</v>
      </c>
    </row>
    <row r="22" spans="1:5" ht="13.25" x14ac:dyDescent="0.25">
      <c r="A22" s="10" t="s">
        <v>1137</v>
      </c>
      <c r="B22" t="s">
        <v>960</v>
      </c>
      <c r="C22" t="s">
        <v>1520</v>
      </c>
      <c r="D22" s="1" t="s">
        <v>2752</v>
      </c>
    </row>
    <row r="23" spans="1:5" ht="13.25" x14ac:dyDescent="0.25">
      <c r="A23" s="10" t="s">
        <v>1641</v>
      </c>
      <c r="B23" t="s">
        <v>1009</v>
      </c>
      <c r="C23" t="s">
        <v>1520</v>
      </c>
      <c r="D23" s="1" t="s">
        <v>2988</v>
      </c>
    </row>
    <row r="24" spans="1:5" ht="13.25" x14ac:dyDescent="0.25">
      <c r="A24" t="s">
        <v>3073</v>
      </c>
      <c r="B24" t="s">
        <v>995</v>
      </c>
      <c r="E24" s="19" t="s">
        <v>1524</v>
      </c>
    </row>
    <row r="25" spans="1:5" ht="13.25" x14ac:dyDescent="0.25">
      <c r="A25" t="s">
        <v>2</v>
      </c>
      <c r="B25" t="s">
        <v>556</v>
      </c>
      <c r="E25" s="19" t="s">
        <v>1524</v>
      </c>
    </row>
    <row r="26" spans="1:5" ht="13.25" x14ac:dyDescent="0.25">
      <c r="A26" t="s">
        <v>3067</v>
      </c>
      <c r="B26" t="s">
        <v>1197</v>
      </c>
      <c r="E26" s="19" t="s">
        <v>1524</v>
      </c>
    </row>
    <row r="27" spans="1:5" ht="13.25" x14ac:dyDescent="0.25">
      <c r="A27" t="s">
        <v>3069</v>
      </c>
      <c r="B27" t="s">
        <v>1242</v>
      </c>
      <c r="E27" s="19" t="s">
        <v>1524</v>
      </c>
    </row>
    <row r="28" spans="1:5" ht="13.25" x14ac:dyDescent="0.25">
      <c r="A28" t="s">
        <v>3071</v>
      </c>
      <c r="B28" t="s">
        <v>995</v>
      </c>
      <c r="E28" s="19" t="s">
        <v>1524</v>
      </c>
    </row>
    <row r="29" spans="1:5" ht="13.25" x14ac:dyDescent="0.25">
      <c r="A29" t="s">
        <v>3058</v>
      </c>
      <c r="B29" t="s">
        <v>1018</v>
      </c>
      <c r="E29" s="19" t="s">
        <v>1524</v>
      </c>
    </row>
    <row r="30" spans="1:5" ht="13.25" x14ac:dyDescent="0.25">
      <c r="A30" t="s">
        <v>3068</v>
      </c>
      <c r="B30" t="s">
        <v>995</v>
      </c>
      <c r="E30" s="19" t="s">
        <v>1524</v>
      </c>
    </row>
    <row r="31" spans="1:5" ht="13.25" x14ac:dyDescent="0.25">
      <c r="A31" t="s">
        <v>601</v>
      </c>
      <c r="B31" t="s">
        <v>974</v>
      </c>
      <c r="E31" s="19" t="s">
        <v>1524</v>
      </c>
    </row>
    <row r="32" spans="1:5" ht="13.25" x14ac:dyDescent="0.25">
      <c r="A32" t="s">
        <v>3077</v>
      </c>
      <c r="B32" t="s">
        <v>1242</v>
      </c>
      <c r="E32" s="19" t="s">
        <v>1524</v>
      </c>
    </row>
    <row r="33" spans="1:5" ht="13.25" x14ac:dyDescent="0.25">
      <c r="A33" t="s">
        <v>3070</v>
      </c>
      <c r="B33" t="s">
        <v>1497</v>
      </c>
      <c r="E33" s="19" t="s">
        <v>1524</v>
      </c>
    </row>
    <row r="34" spans="1:5" ht="13.25" x14ac:dyDescent="0.25">
      <c r="A34" t="s">
        <v>2122</v>
      </c>
      <c r="B34" t="s">
        <v>818</v>
      </c>
      <c r="E34" s="19" t="s">
        <v>1524</v>
      </c>
    </row>
    <row r="35" spans="1:5" ht="13.25" x14ac:dyDescent="0.25">
      <c r="A35" t="s">
        <v>419</v>
      </c>
      <c r="B35" t="s">
        <v>1151</v>
      </c>
      <c r="E35" s="19" t="s">
        <v>1524</v>
      </c>
    </row>
    <row r="36" spans="1:5" ht="13.25" x14ac:dyDescent="0.25">
      <c r="A36" t="s">
        <v>787</v>
      </c>
      <c r="B36" t="s">
        <v>1757</v>
      </c>
      <c r="E36" s="19" t="s">
        <v>1524</v>
      </c>
    </row>
    <row r="37" spans="1:5" ht="13.25" x14ac:dyDescent="0.25">
      <c r="A37" t="s">
        <v>624</v>
      </c>
      <c r="B37" t="s">
        <v>974</v>
      </c>
      <c r="E37" s="19" t="s">
        <v>1524</v>
      </c>
    </row>
    <row r="38" spans="1:5" ht="13.25" x14ac:dyDescent="0.25">
      <c r="A38" t="s">
        <v>7</v>
      </c>
      <c r="B38" t="s">
        <v>1757</v>
      </c>
      <c r="E38" s="19" t="s">
        <v>1524</v>
      </c>
    </row>
    <row r="39" spans="1:5" ht="13.25" x14ac:dyDescent="0.25">
      <c r="A39" t="s">
        <v>732</v>
      </c>
      <c r="B39" t="s">
        <v>1757</v>
      </c>
      <c r="E39" s="19" t="s">
        <v>1524</v>
      </c>
    </row>
    <row r="40" spans="1:5" ht="13.25" x14ac:dyDescent="0.25">
      <c r="A40" t="s">
        <v>800</v>
      </c>
      <c r="B40" t="s">
        <v>971</v>
      </c>
      <c r="E40" s="19" t="s">
        <v>1524</v>
      </c>
    </row>
    <row r="41" spans="1:5" ht="13.25" x14ac:dyDescent="0.25">
      <c r="A41" t="s">
        <v>3060</v>
      </c>
      <c r="B41" t="s">
        <v>1254</v>
      </c>
      <c r="E41" s="19" t="s">
        <v>1524</v>
      </c>
    </row>
    <row r="42" spans="1:5" ht="13.25" x14ac:dyDescent="0.25">
      <c r="A42" t="s">
        <v>1994</v>
      </c>
      <c r="B42" t="s">
        <v>925</v>
      </c>
      <c r="E42" s="19" t="s">
        <v>1524</v>
      </c>
    </row>
    <row r="43" spans="1:5" ht="13.25" x14ac:dyDescent="0.25">
      <c r="A43" t="s">
        <v>781</v>
      </c>
      <c r="B43" t="s">
        <v>1052</v>
      </c>
      <c r="E43" s="19" t="s">
        <v>1524</v>
      </c>
    </row>
    <row r="44" spans="1:5" ht="13.25" x14ac:dyDescent="0.25">
      <c r="A44" t="s">
        <v>3076</v>
      </c>
      <c r="B44" t="s">
        <v>1197</v>
      </c>
      <c r="E44" s="19" t="s">
        <v>1524</v>
      </c>
    </row>
    <row r="45" spans="1:5" ht="13.25" x14ac:dyDescent="0.25">
      <c r="A45" t="s">
        <v>3065</v>
      </c>
      <c r="B45" t="s">
        <v>1242</v>
      </c>
      <c r="E45" s="19" t="s">
        <v>1524</v>
      </c>
    </row>
    <row r="46" spans="1:5" ht="13.25" x14ac:dyDescent="0.25">
      <c r="A46" t="s">
        <v>425</v>
      </c>
      <c r="B46" t="s">
        <v>1242</v>
      </c>
      <c r="E46" s="19" t="s">
        <v>1524</v>
      </c>
    </row>
    <row r="47" spans="1:5" ht="13.25" x14ac:dyDescent="0.25">
      <c r="A47" t="s">
        <v>3059</v>
      </c>
      <c r="B47" t="s">
        <v>971</v>
      </c>
      <c r="E47" s="19" t="s">
        <v>1524</v>
      </c>
    </row>
    <row r="48" spans="1:5" ht="13.25" x14ac:dyDescent="0.25">
      <c r="A48" t="s">
        <v>2121</v>
      </c>
      <c r="B48" t="s">
        <v>957</v>
      </c>
      <c r="E48" s="19" t="s">
        <v>1524</v>
      </c>
    </row>
    <row r="49" spans="1:5" ht="13.25" x14ac:dyDescent="0.25">
      <c r="A49" t="s">
        <v>565</v>
      </c>
      <c r="B49" t="s">
        <v>1159</v>
      </c>
      <c r="E49" s="19" t="s">
        <v>1524</v>
      </c>
    </row>
    <row r="50" spans="1:5" ht="13.25" x14ac:dyDescent="0.25">
      <c r="A50" t="s">
        <v>3075</v>
      </c>
      <c r="B50" t="s">
        <v>974</v>
      </c>
      <c r="E50" s="19" t="s">
        <v>1524</v>
      </c>
    </row>
    <row r="51" spans="1:5" ht="13.25" x14ac:dyDescent="0.25">
      <c r="A51" t="s">
        <v>3061</v>
      </c>
      <c r="B51" t="s">
        <v>1197</v>
      </c>
      <c r="E51" s="19" t="s">
        <v>1524</v>
      </c>
    </row>
    <row r="52" spans="1:5" ht="13.25" x14ac:dyDescent="0.25">
      <c r="A52" t="s">
        <v>60</v>
      </c>
      <c r="B52" t="s">
        <v>1227</v>
      </c>
      <c r="E52" s="19" t="s">
        <v>1524</v>
      </c>
    </row>
    <row r="53" spans="1:5" ht="13.25" x14ac:dyDescent="0.25">
      <c r="A53" t="s">
        <v>822</v>
      </c>
      <c r="B53" t="s">
        <v>1109</v>
      </c>
      <c r="E53" s="19" t="s">
        <v>1524</v>
      </c>
    </row>
    <row r="54" spans="1:5" ht="13.25" x14ac:dyDescent="0.25">
      <c r="A54" t="s">
        <v>798</v>
      </c>
      <c r="B54" t="s">
        <v>1159</v>
      </c>
      <c r="E54" s="19" t="s">
        <v>1524</v>
      </c>
    </row>
    <row r="55" spans="1:5" ht="13.25" x14ac:dyDescent="0.25">
      <c r="A55" t="s">
        <v>65</v>
      </c>
      <c r="B55" t="s">
        <v>1086</v>
      </c>
      <c r="E55" s="19" t="s">
        <v>1524</v>
      </c>
    </row>
    <row r="56" spans="1:5" ht="13.25" x14ac:dyDescent="0.25">
      <c r="A56" t="s">
        <v>3072</v>
      </c>
      <c r="B56" t="s">
        <v>925</v>
      </c>
      <c r="E56" s="19" t="s">
        <v>1524</v>
      </c>
    </row>
    <row r="57" spans="1:5" ht="13.25" x14ac:dyDescent="0.25">
      <c r="A57" t="s">
        <v>1639</v>
      </c>
      <c r="B57" t="s">
        <v>1799</v>
      </c>
      <c r="E57" s="19" t="s">
        <v>1524</v>
      </c>
    </row>
    <row r="58" spans="1:5" ht="13.25" x14ac:dyDescent="0.25">
      <c r="A58" t="s">
        <v>3062</v>
      </c>
      <c r="B58" t="s">
        <v>1159</v>
      </c>
      <c r="E58" s="19" t="s">
        <v>1524</v>
      </c>
    </row>
    <row r="59" spans="1:5" ht="13.25" x14ac:dyDescent="0.25">
      <c r="A59" t="s">
        <v>3066</v>
      </c>
      <c r="B59" t="s">
        <v>1159</v>
      </c>
      <c r="E59" s="19" t="s">
        <v>1524</v>
      </c>
    </row>
    <row r="60" spans="1:5" ht="13.25" x14ac:dyDescent="0.25">
      <c r="A60" t="s">
        <v>539</v>
      </c>
      <c r="B60" t="s">
        <v>925</v>
      </c>
      <c r="E60" s="19" t="s">
        <v>1524</v>
      </c>
    </row>
    <row r="61" spans="1:5" ht="13.25" x14ac:dyDescent="0.25">
      <c r="A61" t="s">
        <v>784</v>
      </c>
      <c r="B61" t="s">
        <v>980</v>
      </c>
      <c r="E61" s="19" t="s">
        <v>1524</v>
      </c>
    </row>
    <row r="62" spans="1:5" ht="13.25" x14ac:dyDescent="0.25">
      <c r="A62" t="s">
        <v>604</v>
      </c>
      <c r="B62" t="s">
        <v>971</v>
      </c>
      <c r="E62" s="19" t="s">
        <v>1524</v>
      </c>
    </row>
    <row r="63" spans="1:5" ht="13.25" x14ac:dyDescent="0.25">
      <c r="A63" t="s">
        <v>3074</v>
      </c>
      <c r="B63" t="s">
        <v>1086</v>
      </c>
      <c r="E63" s="19" t="s">
        <v>1524</v>
      </c>
    </row>
    <row r="64" spans="1:5" ht="13.25" x14ac:dyDescent="0.25">
      <c r="A64" t="s">
        <v>2129</v>
      </c>
      <c r="B64" t="s">
        <v>995</v>
      </c>
      <c r="E64" s="19" t="s">
        <v>1524</v>
      </c>
    </row>
    <row r="65" spans="1:5" ht="13.25" x14ac:dyDescent="0.25">
      <c r="A65" t="s">
        <v>28</v>
      </c>
      <c r="B65" t="s">
        <v>2005</v>
      </c>
      <c r="E65" s="19" t="s">
        <v>1524</v>
      </c>
    </row>
    <row r="66" spans="1:5" ht="13.25" x14ac:dyDescent="0.25">
      <c r="A66" t="s">
        <v>3063</v>
      </c>
      <c r="B66" t="s">
        <v>1757</v>
      </c>
      <c r="E66" s="19" t="s">
        <v>1524</v>
      </c>
    </row>
    <row r="67" spans="1:5" ht="13.25" x14ac:dyDescent="0.25">
      <c r="A67" t="s">
        <v>3064</v>
      </c>
      <c r="B67" t="s">
        <v>925</v>
      </c>
      <c r="E67" s="19" t="s">
        <v>1524</v>
      </c>
    </row>
    <row r="68" spans="1:5" x14ac:dyDescent="0.25">
      <c r="A68" t="s">
        <v>590</v>
      </c>
      <c r="B68" t="s">
        <v>974</v>
      </c>
      <c r="E68" s="19" t="s">
        <v>1524</v>
      </c>
    </row>
    <row r="69" spans="1:5" x14ac:dyDescent="0.25">
      <c r="A69" t="s">
        <v>592</v>
      </c>
      <c r="B69" t="s">
        <v>1095</v>
      </c>
      <c r="E69" s="19" t="s">
        <v>1524</v>
      </c>
    </row>
  </sheetData>
  <sortState xmlns:xlrd2="http://schemas.microsoft.com/office/spreadsheetml/2017/richdata2" ref="A6:E23">
    <sortCondition ref="D6:D23"/>
  </sortState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6"/>
  <sheetViews>
    <sheetView workbookViewId="0">
      <selection activeCell="E3" sqref="E3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style="19" bestFit="1" customWidth="1"/>
    <col min="6" max="6" width="11.08984375" customWidth="1"/>
    <col min="7" max="7" width="9.08984375" style="18"/>
  </cols>
  <sheetData>
    <row r="1" spans="1:7" ht="13" x14ac:dyDescent="0.3">
      <c r="A1" s="3" t="s">
        <v>594</v>
      </c>
      <c r="B1" s="3"/>
      <c r="C1" s="3" t="s">
        <v>2134</v>
      </c>
      <c r="D1" s="8"/>
      <c r="E1" s="35"/>
    </row>
    <row r="2" spans="1:7" ht="13" x14ac:dyDescent="0.3">
      <c r="A2" s="3"/>
      <c r="B2" s="3"/>
      <c r="C2" s="3" t="s">
        <v>2135</v>
      </c>
      <c r="D2" s="8"/>
      <c r="E2" s="35"/>
    </row>
    <row r="3" spans="1:7" ht="13" x14ac:dyDescent="0.3">
      <c r="A3" s="3"/>
      <c r="B3" s="3"/>
      <c r="C3" s="3"/>
      <c r="D3" s="8"/>
      <c r="E3" s="35"/>
    </row>
    <row r="4" spans="1:7" ht="13" x14ac:dyDescent="0.3">
      <c r="A4" s="3"/>
      <c r="B4" s="3"/>
      <c r="C4" s="3"/>
      <c r="D4" s="8"/>
      <c r="E4" s="35"/>
    </row>
    <row r="5" spans="1:7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36" t="s">
        <v>911</v>
      </c>
    </row>
    <row r="6" spans="1:7" ht="13.25" x14ac:dyDescent="0.25">
      <c r="A6" s="10" t="s">
        <v>39</v>
      </c>
      <c r="B6" t="s">
        <v>995</v>
      </c>
      <c r="C6" t="s">
        <v>1520</v>
      </c>
      <c r="D6" s="9">
        <v>1</v>
      </c>
      <c r="E6" s="19">
        <v>0.22989583333333333</v>
      </c>
      <c r="G6"/>
    </row>
    <row r="7" spans="1:7" ht="13.25" x14ac:dyDescent="0.25">
      <c r="A7" s="10" t="s">
        <v>1822</v>
      </c>
      <c r="B7" t="s">
        <v>1151</v>
      </c>
      <c r="C7" t="s">
        <v>1520</v>
      </c>
      <c r="D7" s="9">
        <v>2</v>
      </c>
      <c r="E7" s="19">
        <v>0.23103009259259261</v>
      </c>
      <c r="G7"/>
    </row>
    <row r="8" spans="1:7" ht="13.25" x14ac:dyDescent="0.25">
      <c r="A8" s="10" t="s">
        <v>419</v>
      </c>
      <c r="B8" t="s">
        <v>1151</v>
      </c>
      <c r="C8" t="s">
        <v>1520</v>
      </c>
      <c r="D8" s="9">
        <v>3</v>
      </c>
      <c r="E8" s="19">
        <v>0.23109953703703703</v>
      </c>
      <c r="G8"/>
    </row>
    <row r="9" spans="1:7" ht="13.25" x14ac:dyDescent="0.25">
      <c r="A9" s="10" t="s">
        <v>47</v>
      </c>
      <c r="B9" t="s">
        <v>1151</v>
      </c>
      <c r="C9" t="s">
        <v>1520</v>
      </c>
      <c r="D9" s="9">
        <v>4</v>
      </c>
      <c r="E9" s="19">
        <v>0.23972222222222223</v>
      </c>
      <c r="G9"/>
    </row>
    <row r="10" spans="1:7" ht="13.25" x14ac:dyDescent="0.25">
      <c r="A10" s="10" t="s">
        <v>2008</v>
      </c>
      <c r="B10" t="s">
        <v>1159</v>
      </c>
      <c r="C10" t="s">
        <v>1520</v>
      </c>
      <c r="D10" s="9">
        <v>5</v>
      </c>
      <c r="E10" s="19">
        <v>0.24634259259259259</v>
      </c>
      <c r="G10"/>
    </row>
    <row r="11" spans="1:7" ht="13.25" x14ac:dyDescent="0.25">
      <c r="A11" s="10" t="s">
        <v>579</v>
      </c>
      <c r="B11" t="s">
        <v>1227</v>
      </c>
      <c r="C11" t="s">
        <v>1520</v>
      </c>
      <c r="D11" s="9">
        <v>6</v>
      </c>
      <c r="E11" s="19">
        <v>0.24748842592592593</v>
      </c>
      <c r="G11"/>
    </row>
    <row r="12" spans="1:7" ht="13.25" x14ac:dyDescent="0.25">
      <c r="A12" s="10" t="s">
        <v>3</v>
      </c>
      <c r="B12" t="s">
        <v>957</v>
      </c>
      <c r="C12" t="s">
        <v>1905</v>
      </c>
      <c r="D12" s="9">
        <v>7</v>
      </c>
      <c r="E12" s="19">
        <v>0.24844907407407407</v>
      </c>
      <c r="G12"/>
    </row>
    <row r="13" spans="1:7" ht="13.25" x14ac:dyDescent="0.25">
      <c r="A13" s="10" t="s">
        <v>588</v>
      </c>
      <c r="B13" t="s">
        <v>1227</v>
      </c>
      <c r="C13" t="s">
        <v>1520</v>
      </c>
      <c r="D13" s="9">
        <v>8</v>
      </c>
      <c r="E13" s="19">
        <v>0.25332175925925926</v>
      </c>
      <c r="G13"/>
    </row>
    <row r="14" spans="1:7" ht="13.25" x14ac:dyDescent="0.25">
      <c r="A14" s="10" t="s">
        <v>803</v>
      </c>
      <c r="B14" t="s">
        <v>957</v>
      </c>
      <c r="C14" t="s">
        <v>806</v>
      </c>
      <c r="D14" s="9">
        <v>9</v>
      </c>
      <c r="E14" s="19">
        <v>0.2565972222222222</v>
      </c>
      <c r="G14"/>
    </row>
    <row r="15" spans="1:7" ht="13.25" x14ac:dyDescent="0.25">
      <c r="A15" s="10" t="s">
        <v>22</v>
      </c>
      <c r="B15" t="s">
        <v>957</v>
      </c>
      <c r="C15" t="s">
        <v>1520</v>
      </c>
      <c r="D15" s="9">
        <v>10</v>
      </c>
      <c r="E15" s="19">
        <v>0.25796296296296295</v>
      </c>
      <c r="G15"/>
    </row>
    <row r="16" spans="1:7" ht="13.25" x14ac:dyDescent="0.25">
      <c r="A16" s="10" t="s">
        <v>589</v>
      </c>
      <c r="B16" t="s">
        <v>1095</v>
      </c>
      <c r="C16" t="s">
        <v>1520</v>
      </c>
      <c r="D16" s="9">
        <v>11</v>
      </c>
      <c r="E16" s="19">
        <v>0.25946759259259261</v>
      </c>
      <c r="G16"/>
    </row>
    <row r="17" spans="1:7" ht="13.25" x14ac:dyDescent="0.25">
      <c r="A17" s="10" t="s">
        <v>541</v>
      </c>
      <c r="B17" t="s">
        <v>1151</v>
      </c>
      <c r="C17" t="s">
        <v>1520</v>
      </c>
      <c r="D17" s="9">
        <v>12</v>
      </c>
      <c r="E17" s="19">
        <v>0.26195601851851852</v>
      </c>
      <c r="G17"/>
    </row>
    <row r="18" spans="1:7" ht="13.25" x14ac:dyDescent="0.25">
      <c r="A18" s="10" t="s">
        <v>585</v>
      </c>
      <c r="B18" t="s">
        <v>1151</v>
      </c>
      <c r="C18" t="s">
        <v>1520</v>
      </c>
      <c r="D18" s="9">
        <v>13</v>
      </c>
      <c r="E18" s="19">
        <v>0.26444444444444443</v>
      </c>
      <c r="G18"/>
    </row>
    <row r="19" spans="1:7" ht="13.25" x14ac:dyDescent="0.25">
      <c r="A19" s="10" t="s">
        <v>624</v>
      </c>
      <c r="B19" t="s">
        <v>974</v>
      </c>
      <c r="C19" t="s">
        <v>1520</v>
      </c>
      <c r="D19" s="9">
        <v>14</v>
      </c>
      <c r="E19" s="19">
        <v>0.26636574074074076</v>
      </c>
      <c r="G19"/>
    </row>
    <row r="20" spans="1:7" ht="13.25" x14ac:dyDescent="0.25">
      <c r="A20" t="s">
        <v>590</v>
      </c>
      <c r="B20" t="s">
        <v>974</v>
      </c>
      <c r="C20" t="s">
        <v>1520</v>
      </c>
      <c r="D20" s="1">
        <v>15</v>
      </c>
      <c r="E20" s="19">
        <v>0.268125</v>
      </c>
      <c r="G20"/>
    </row>
    <row r="21" spans="1:7" ht="13.25" x14ac:dyDescent="0.25">
      <c r="A21" s="10" t="s">
        <v>591</v>
      </c>
      <c r="B21" t="s">
        <v>1086</v>
      </c>
      <c r="C21" t="s">
        <v>929</v>
      </c>
      <c r="D21" s="9">
        <v>16</v>
      </c>
      <c r="E21" s="19">
        <v>0.27429398148148149</v>
      </c>
      <c r="G21"/>
    </row>
    <row r="22" spans="1:7" ht="13.25" x14ac:dyDescent="0.25">
      <c r="A22" s="34" t="s">
        <v>405</v>
      </c>
      <c r="B22" t="s">
        <v>974</v>
      </c>
      <c r="C22" t="s">
        <v>1520</v>
      </c>
      <c r="D22" s="37">
        <v>17</v>
      </c>
      <c r="E22" s="19">
        <v>0.27675925925925926</v>
      </c>
      <c r="G22"/>
    </row>
    <row r="23" spans="1:7" ht="13.25" x14ac:dyDescent="0.25">
      <c r="A23" s="10" t="s">
        <v>542</v>
      </c>
      <c r="B23" t="s">
        <v>928</v>
      </c>
      <c r="C23" t="s">
        <v>1520</v>
      </c>
      <c r="D23" s="9">
        <v>18</v>
      </c>
      <c r="E23" s="19">
        <v>0.27706018518518516</v>
      </c>
      <c r="G23"/>
    </row>
    <row r="24" spans="1:7" ht="13.25" x14ac:dyDescent="0.25">
      <c r="A24" s="10" t="s">
        <v>1126</v>
      </c>
      <c r="B24" t="s">
        <v>995</v>
      </c>
      <c r="C24" t="s">
        <v>1520</v>
      </c>
      <c r="D24" s="9">
        <v>19</v>
      </c>
      <c r="E24" s="19">
        <v>0.27791666666666665</v>
      </c>
      <c r="G24"/>
    </row>
    <row r="25" spans="1:7" ht="13.25" x14ac:dyDescent="0.25">
      <c r="A25" t="s">
        <v>592</v>
      </c>
      <c r="B25" t="s">
        <v>1095</v>
      </c>
      <c r="C25" t="s">
        <v>932</v>
      </c>
      <c r="D25" s="1">
        <v>20</v>
      </c>
      <c r="E25" s="19">
        <v>0.27942129629629631</v>
      </c>
      <c r="G25"/>
    </row>
    <row r="26" spans="1:7" ht="13.25" x14ac:dyDescent="0.25">
      <c r="A26" s="10" t="s">
        <v>2</v>
      </c>
      <c r="B26" t="s">
        <v>1552</v>
      </c>
      <c r="C26" t="s">
        <v>1520</v>
      </c>
      <c r="D26" s="9">
        <v>21</v>
      </c>
      <c r="E26" s="18">
        <v>0.28137731481481482</v>
      </c>
    </row>
    <row r="27" spans="1:7" ht="13.25" x14ac:dyDescent="0.25">
      <c r="A27" s="10" t="s">
        <v>2118</v>
      </c>
      <c r="B27" t="s">
        <v>966</v>
      </c>
      <c r="C27" t="s">
        <v>2131</v>
      </c>
      <c r="D27" s="1">
        <v>22</v>
      </c>
      <c r="E27" s="18">
        <v>0.28765046296296298</v>
      </c>
    </row>
    <row r="28" spans="1:7" ht="13.25" x14ac:dyDescent="0.25">
      <c r="A28" s="10" t="s">
        <v>2119</v>
      </c>
      <c r="B28" t="s">
        <v>928</v>
      </c>
      <c r="C28" t="s">
        <v>1520</v>
      </c>
      <c r="D28" s="9">
        <v>23</v>
      </c>
      <c r="E28" s="18">
        <v>0.28822916666666665</v>
      </c>
    </row>
    <row r="29" spans="1:7" ht="13.25" x14ac:dyDescent="0.25">
      <c r="A29" s="10" t="s">
        <v>2120</v>
      </c>
      <c r="B29" t="s">
        <v>1018</v>
      </c>
      <c r="C29" t="s">
        <v>1520</v>
      </c>
      <c r="D29" s="1">
        <v>24</v>
      </c>
      <c r="E29" s="18">
        <v>0.28875000000000001</v>
      </c>
    </row>
    <row r="30" spans="1:7" ht="13.25" x14ac:dyDescent="0.25">
      <c r="A30" t="s">
        <v>601</v>
      </c>
      <c r="B30" t="s">
        <v>974</v>
      </c>
      <c r="C30" t="s">
        <v>1520</v>
      </c>
      <c r="D30" s="9">
        <v>25</v>
      </c>
      <c r="E30" s="18">
        <v>0.28878472222222223</v>
      </c>
    </row>
    <row r="31" spans="1:7" ht="13.25" x14ac:dyDescent="0.25">
      <c r="A31" s="10" t="s">
        <v>2109</v>
      </c>
      <c r="B31" t="s">
        <v>2005</v>
      </c>
      <c r="C31" t="s">
        <v>1520</v>
      </c>
      <c r="D31" s="1">
        <v>26</v>
      </c>
      <c r="E31" s="18">
        <v>0.29059027777777779</v>
      </c>
    </row>
    <row r="32" spans="1:7" ht="13.25" x14ac:dyDescent="0.25">
      <c r="A32" s="10" t="s">
        <v>828</v>
      </c>
      <c r="B32" t="s">
        <v>971</v>
      </c>
      <c r="C32" t="s">
        <v>1520</v>
      </c>
      <c r="D32" s="9">
        <v>27</v>
      </c>
      <c r="E32" s="18">
        <v>0.2915740740740741</v>
      </c>
    </row>
    <row r="33" spans="1:5" ht="13.25" x14ac:dyDescent="0.25">
      <c r="A33" t="s">
        <v>2121</v>
      </c>
      <c r="B33" t="s">
        <v>957</v>
      </c>
      <c r="C33" t="s">
        <v>2132</v>
      </c>
      <c r="D33" s="1">
        <v>28</v>
      </c>
      <c r="E33" s="18">
        <v>0.29599537037037038</v>
      </c>
    </row>
    <row r="34" spans="1:5" ht="13.25" x14ac:dyDescent="0.25">
      <c r="A34" t="s">
        <v>2122</v>
      </c>
      <c r="B34" t="s">
        <v>818</v>
      </c>
      <c r="C34" t="s">
        <v>1520</v>
      </c>
      <c r="D34" s="9">
        <v>29</v>
      </c>
      <c r="E34" s="18">
        <v>0.29778935185185185</v>
      </c>
    </row>
    <row r="35" spans="1:5" ht="13.25" x14ac:dyDescent="0.25">
      <c r="A35" t="s">
        <v>2123</v>
      </c>
      <c r="B35" t="s">
        <v>939</v>
      </c>
      <c r="C35" t="s">
        <v>1520</v>
      </c>
      <c r="D35" s="1">
        <v>30</v>
      </c>
      <c r="E35" s="18">
        <v>0.29958333333333331</v>
      </c>
    </row>
    <row r="36" spans="1:5" ht="13.25" x14ac:dyDescent="0.25">
      <c r="A36" s="10" t="s">
        <v>1855</v>
      </c>
      <c r="B36" t="s">
        <v>995</v>
      </c>
      <c r="C36" t="s">
        <v>1520</v>
      </c>
      <c r="D36" s="9">
        <v>31</v>
      </c>
      <c r="E36" s="18">
        <v>0.30033564814814817</v>
      </c>
    </row>
    <row r="37" spans="1:5" ht="13.25" x14ac:dyDescent="0.25">
      <c r="A37" s="10" t="s">
        <v>2124</v>
      </c>
      <c r="B37" t="s">
        <v>966</v>
      </c>
      <c r="C37" t="s">
        <v>1520</v>
      </c>
      <c r="D37" s="1">
        <v>32</v>
      </c>
      <c r="E37" s="18">
        <v>0.30711805555555555</v>
      </c>
    </row>
    <row r="38" spans="1:5" ht="13.25" x14ac:dyDescent="0.25">
      <c r="A38" s="10" t="s">
        <v>2125</v>
      </c>
      <c r="B38" t="s">
        <v>966</v>
      </c>
      <c r="C38" t="s">
        <v>1520</v>
      </c>
      <c r="D38" s="9">
        <v>33</v>
      </c>
      <c r="E38" s="18">
        <v>0.31296296296296294</v>
      </c>
    </row>
    <row r="39" spans="1:5" ht="13.25" x14ac:dyDescent="0.25">
      <c r="A39" s="10" t="s">
        <v>2126</v>
      </c>
      <c r="B39" t="s">
        <v>966</v>
      </c>
      <c r="C39" t="s">
        <v>940</v>
      </c>
      <c r="D39" s="1">
        <v>34</v>
      </c>
      <c r="E39" s="18">
        <v>0.3205324074074074</v>
      </c>
    </row>
    <row r="40" spans="1:5" ht="13.25" x14ac:dyDescent="0.25">
      <c r="A40" s="10" t="s">
        <v>2127</v>
      </c>
      <c r="B40" t="s">
        <v>1159</v>
      </c>
      <c r="C40" t="s">
        <v>1520</v>
      </c>
      <c r="D40" s="9">
        <v>35</v>
      </c>
      <c r="E40" s="18">
        <v>0.3293402777777778</v>
      </c>
    </row>
    <row r="41" spans="1:5" ht="13.25" x14ac:dyDescent="0.25">
      <c r="A41" s="10" t="s">
        <v>2128</v>
      </c>
      <c r="B41" t="s">
        <v>966</v>
      </c>
      <c r="C41" t="s">
        <v>1520</v>
      </c>
      <c r="D41" s="1">
        <v>36</v>
      </c>
      <c r="E41" s="18">
        <v>0.33250000000000002</v>
      </c>
    </row>
    <row r="42" spans="1:5" ht="13.25" x14ac:dyDescent="0.25">
      <c r="A42" s="10" t="s">
        <v>822</v>
      </c>
      <c r="B42" t="s">
        <v>1109</v>
      </c>
      <c r="C42" t="s">
        <v>1520</v>
      </c>
      <c r="D42" s="9">
        <v>37</v>
      </c>
      <c r="E42" s="18">
        <v>0.34454861111111112</v>
      </c>
    </row>
    <row r="43" spans="1:5" ht="13.25" x14ac:dyDescent="0.25">
      <c r="A43" s="10" t="s">
        <v>2129</v>
      </c>
      <c r="B43" t="s">
        <v>995</v>
      </c>
      <c r="C43" t="s">
        <v>1520</v>
      </c>
      <c r="D43" s="1">
        <v>38</v>
      </c>
      <c r="E43" s="18">
        <v>0.34608796296296296</v>
      </c>
    </row>
    <row r="44" spans="1:5" ht="13.25" x14ac:dyDescent="0.25">
      <c r="A44" s="10" t="s">
        <v>59</v>
      </c>
      <c r="B44" t="s">
        <v>1606</v>
      </c>
      <c r="C44" t="s">
        <v>929</v>
      </c>
      <c r="D44" s="9">
        <v>39</v>
      </c>
      <c r="E44" s="18">
        <v>0.3646875</v>
      </c>
    </row>
    <row r="45" spans="1:5" ht="13.25" x14ac:dyDescent="0.25">
      <c r="A45" s="10" t="s">
        <v>631</v>
      </c>
      <c r="B45" t="s">
        <v>1242</v>
      </c>
      <c r="C45" t="s">
        <v>2133</v>
      </c>
      <c r="D45" s="1">
        <v>40</v>
      </c>
      <c r="E45" s="18">
        <v>0.38688657407407406</v>
      </c>
    </row>
    <row r="46" spans="1:5" ht="13.25" x14ac:dyDescent="0.25">
      <c r="A46" s="10" t="s">
        <v>2130</v>
      </c>
      <c r="B46" t="s">
        <v>928</v>
      </c>
      <c r="C46" t="s">
        <v>1520</v>
      </c>
      <c r="D46" s="9">
        <v>41</v>
      </c>
      <c r="E46" s="18">
        <v>0.38768518518518519</v>
      </c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39"/>
  <sheetViews>
    <sheetView workbookViewId="0">
      <selection activeCell="E20" sqref="E20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style="19" bestFit="1" customWidth="1"/>
    <col min="6" max="6" width="11.08984375" customWidth="1"/>
    <col min="7" max="7" width="9.08984375" style="18"/>
  </cols>
  <sheetData>
    <row r="1" spans="1:8" ht="13" x14ac:dyDescent="0.3">
      <c r="A1" s="3" t="s">
        <v>593</v>
      </c>
      <c r="B1" s="3"/>
      <c r="C1" s="3" t="s">
        <v>2106</v>
      </c>
      <c r="D1" s="8"/>
      <c r="E1" s="35"/>
    </row>
    <row r="2" spans="1:8" ht="13" x14ac:dyDescent="0.3">
      <c r="A2" s="3"/>
      <c r="B2" s="3"/>
      <c r="C2" s="3" t="s">
        <v>2107</v>
      </c>
      <c r="D2" s="8"/>
      <c r="E2" s="35"/>
    </row>
    <row r="3" spans="1:8" ht="13" x14ac:dyDescent="0.3">
      <c r="A3" s="3"/>
      <c r="B3" s="3"/>
      <c r="C3" s="3"/>
      <c r="D3" s="8"/>
      <c r="E3" s="35"/>
    </row>
    <row r="4" spans="1:8" ht="13" x14ac:dyDescent="0.3">
      <c r="A4" s="3"/>
      <c r="B4" s="3"/>
      <c r="C4" s="3"/>
      <c r="D4" s="8"/>
      <c r="E4" s="35"/>
    </row>
    <row r="5" spans="1:8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36" t="s">
        <v>911</v>
      </c>
    </row>
    <row r="6" spans="1:8" ht="13.25" x14ac:dyDescent="0.25">
      <c r="A6" s="10" t="s">
        <v>419</v>
      </c>
      <c r="B6" t="s">
        <v>1151</v>
      </c>
      <c r="C6" t="s">
        <v>1520</v>
      </c>
      <c r="D6" s="9">
        <v>1</v>
      </c>
      <c r="E6" s="19">
        <v>0.22535879629629629</v>
      </c>
      <c r="G6"/>
    </row>
    <row r="7" spans="1:8" ht="13.25" x14ac:dyDescent="0.25">
      <c r="A7" s="10" t="s">
        <v>2008</v>
      </c>
      <c r="B7" t="s">
        <v>1159</v>
      </c>
      <c r="C7" t="s">
        <v>1520</v>
      </c>
      <c r="D7" s="9">
        <v>2</v>
      </c>
      <c r="E7" s="19">
        <v>0.23581018518518518</v>
      </c>
      <c r="G7"/>
    </row>
    <row r="8" spans="1:8" ht="13.25" x14ac:dyDescent="0.25">
      <c r="A8" s="10" t="s">
        <v>595</v>
      </c>
      <c r="B8" t="s">
        <v>925</v>
      </c>
      <c r="C8" t="s">
        <v>602</v>
      </c>
      <c r="D8" s="9">
        <v>3</v>
      </c>
      <c r="E8" s="19">
        <v>0.23902777777777778</v>
      </c>
      <c r="G8"/>
    </row>
    <row r="9" spans="1:8" ht="13.25" x14ac:dyDescent="0.25">
      <c r="A9" s="10" t="s">
        <v>541</v>
      </c>
      <c r="B9" t="s">
        <v>1151</v>
      </c>
      <c r="C9" t="s">
        <v>1520</v>
      </c>
      <c r="D9" s="9">
        <v>4</v>
      </c>
      <c r="E9" s="19">
        <v>0.24104166666666665</v>
      </c>
      <c r="G9"/>
    </row>
    <row r="10" spans="1:8" ht="13.25" x14ac:dyDescent="0.25">
      <c r="A10" s="10" t="s">
        <v>579</v>
      </c>
      <c r="B10" t="s">
        <v>1227</v>
      </c>
      <c r="C10" t="s">
        <v>1520</v>
      </c>
      <c r="D10" s="9">
        <v>5</v>
      </c>
      <c r="E10" s="19">
        <v>0.24381944444444445</v>
      </c>
      <c r="G10"/>
    </row>
    <row r="11" spans="1:8" ht="13.25" x14ac:dyDescent="0.25">
      <c r="A11" s="10" t="s">
        <v>3</v>
      </c>
      <c r="B11" t="s">
        <v>957</v>
      </c>
      <c r="C11" t="s">
        <v>1520</v>
      </c>
      <c r="D11" s="9">
        <v>6</v>
      </c>
      <c r="E11" s="19">
        <v>0.24616898148148147</v>
      </c>
      <c r="G11"/>
    </row>
    <row r="12" spans="1:8" ht="13.25" x14ac:dyDescent="0.25">
      <c r="A12" s="10" t="s">
        <v>826</v>
      </c>
      <c r="B12" t="s">
        <v>818</v>
      </c>
      <c r="C12" t="s">
        <v>1905</v>
      </c>
      <c r="D12" s="9">
        <v>7</v>
      </c>
      <c r="E12" s="19">
        <v>0.24971064814814814</v>
      </c>
      <c r="G12"/>
    </row>
    <row r="13" spans="1:8" ht="13.25" x14ac:dyDescent="0.25">
      <c r="A13" s="10" t="s">
        <v>1822</v>
      </c>
      <c r="B13" t="s">
        <v>1151</v>
      </c>
      <c r="C13" t="s">
        <v>1520</v>
      </c>
      <c r="D13" s="9">
        <v>8</v>
      </c>
      <c r="E13" s="19">
        <v>0.25033564814814813</v>
      </c>
      <c r="G13"/>
    </row>
    <row r="14" spans="1:8" ht="13.25" x14ac:dyDescent="0.25">
      <c r="A14" s="10" t="s">
        <v>596</v>
      </c>
      <c r="B14" t="s">
        <v>1159</v>
      </c>
      <c r="C14" t="s">
        <v>1520</v>
      </c>
      <c r="D14" s="9">
        <v>9</v>
      </c>
      <c r="E14" s="19">
        <v>0.25114583333333335</v>
      </c>
      <c r="G14"/>
    </row>
    <row r="15" spans="1:8" ht="13.25" x14ac:dyDescent="0.25">
      <c r="A15" s="10" t="s">
        <v>805</v>
      </c>
      <c r="B15" t="s">
        <v>925</v>
      </c>
      <c r="C15" t="s">
        <v>1520</v>
      </c>
      <c r="D15" s="9">
        <v>10</v>
      </c>
      <c r="E15" s="19">
        <v>0.25747685185185187</v>
      </c>
      <c r="G15"/>
    </row>
    <row r="16" spans="1:8" ht="13.25" x14ac:dyDescent="0.25">
      <c r="A16" s="10" t="s">
        <v>798</v>
      </c>
      <c r="B16" t="s">
        <v>1159</v>
      </c>
      <c r="C16" t="s">
        <v>1520</v>
      </c>
      <c r="D16" s="9">
        <v>11</v>
      </c>
      <c r="E16" s="19">
        <v>0.25848379629629631</v>
      </c>
      <c r="G16"/>
      <c r="H16" s="10" t="s">
        <v>2117</v>
      </c>
    </row>
    <row r="17" spans="1:7" ht="13.25" x14ac:dyDescent="0.25">
      <c r="A17" s="10" t="s">
        <v>597</v>
      </c>
      <c r="B17" t="s">
        <v>1095</v>
      </c>
      <c r="C17" t="s">
        <v>1520</v>
      </c>
      <c r="D17" s="9">
        <v>12</v>
      </c>
      <c r="E17" s="19">
        <v>0.25944444444444442</v>
      </c>
      <c r="G17"/>
    </row>
    <row r="18" spans="1:7" ht="13.25" x14ac:dyDescent="0.25">
      <c r="A18" s="10" t="s">
        <v>804</v>
      </c>
      <c r="B18" t="s">
        <v>1151</v>
      </c>
      <c r="C18" t="s">
        <v>1520</v>
      </c>
      <c r="D18" s="9">
        <v>13</v>
      </c>
      <c r="E18" s="19">
        <v>0.26037037037037036</v>
      </c>
      <c r="F18" s="10"/>
      <c r="G18" s="10"/>
    </row>
    <row r="19" spans="1:7" ht="13.25" x14ac:dyDescent="0.25">
      <c r="A19" s="10" t="s">
        <v>598</v>
      </c>
      <c r="B19" t="s">
        <v>957</v>
      </c>
      <c r="C19" t="s">
        <v>1520</v>
      </c>
      <c r="D19" s="9">
        <v>14</v>
      </c>
      <c r="E19" s="19">
        <v>0.26059027777777777</v>
      </c>
      <c r="G19"/>
    </row>
    <row r="20" spans="1:7" ht="13.25" x14ac:dyDescent="0.25">
      <c r="A20" s="10" t="s">
        <v>43</v>
      </c>
      <c r="B20" t="s">
        <v>1086</v>
      </c>
      <c r="C20" t="s">
        <v>1520</v>
      </c>
      <c r="D20" s="9">
        <v>15</v>
      </c>
      <c r="E20" s="19">
        <v>0.26370370370370372</v>
      </c>
      <c r="G20"/>
    </row>
    <row r="21" spans="1:7" ht="13.25" x14ac:dyDescent="0.25">
      <c r="A21" t="s">
        <v>592</v>
      </c>
      <c r="B21" t="s">
        <v>1095</v>
      </c>
      <c r="C21" t="s">
        <v>932</v>
      </c>
      <c r="D21" s="9">
        <v>16</v>
      </c>
      <c r="E21" s="19">
        <v>0.2659259259259259</v>
      </c>
      <c r="G21"/>
    </row>
    <row r="22" spans="1:7" ht="13.25" x14ac:dyDescent="0.25">
      <c r="A22" s="10" t="s">
        <v>2109</v>
      </c>
      <c r="B22" t="s">
        <v>2005</v>
      </c>
      <c r="C22" t="s">
        <v>1520</v>
      </c>
      <c r="D22" s="9">
        <v>17</v>
      </c>
      <c r="E22" s="19">
        <v>0.26719907407407406</v>
      </c>
      <c r="F22" s="10"/>
      <c r="G22" s="10"/>
    </row>
    <row r="23" spans="1:7" ht="13.25" x14ac:dyDescent="0.25">
      <c r="A23" t="s">
        <v>599</v>
      </c>
      <c r="B23" t="s">
        <v>2005</v>
      </c>
      <c r="C23" t="s">
        <v>1520</v>
      </c>
      <c r="D23" s="9">
        <v>18</v>
      </c>
      <c r="E23" s="19">
        <v>0.26932870370370371</v>
      </c>
      <c r="G23"/>
    </row>
    <row r="24" spans="1:7" ht="13.25" x14ac:dyDescent="0.25">
      <c r="A24" s="34" t="s">
        <v>2108</v>
      </c>
      <c r="B24" t="s">
        <v>974</v>
      </c>
      <c r="C24" t="s">
        <v>1520</v>
      </c>
      <c r="D24" s="9">
        <v>19</v>
      </c>
      <c r="E24" s="19">
        <v>0.27231481481481479</v>
      </c>
      <c r="G24"/>
    </row>
    <row r="25" spans="1:7" ht="13.25" x14ac:dyDescent="0.25">
      <c r="A25" s="10" t="s">
        <v>624</v>
      </c>
      <c r="B25" t="s">
        <v>974</v>
      </c>
      <c r="C25" t="s">
        <v>1520</v>
      </c>
      <c r="D25" s="9">
        <v>20</v>
      </c>
      <c r="E25" s="19">
        <v>0.27557870370370369</v>
      </c>
      <c r="G25"/>
    </row>
    <row r="26" spans="1:7" ht="13.25" x14ac:dyDescent="0.25">
      <c r="A26" s="10" t="s">
        <v>2110</v>
      </c>
      <c r="B26" t="s">
        <v>1151</v>
      </c>
      <c r="C26" t="s">
        <v>1520</v>
      </c>
      <c r="D26" s="9">
        <v>21</v>
      </c>
      <c r="E26" s="19">
        <v>0.27579861111111109</v>
      </c>
      <c r="F26" s="10"/>
      <c r="G26" s="10"/>
    </row>
    <row r="27" spans="1:7" ht="13.25" x14ac:dyDescent="0.25">
      <c r="A27" s="10" t="s">
        <v>42</v>
      </c>
      <c r="B27" t="s">
        <v>1159</v>
      </c>
      <c r="C27" t="s">
        <v>1520</v>
      </c>
      <c r="D27" s="9">
        <v>22</v>
      </c>
      <c r="E27" s="19">
        <v>0.27596064814814814</v>
      </c>
      <c r="G27"/>
    </row>
    <row r="28" spans="1:7" ht="13.25" x14ac:dyDescent="0.25">
      <c r="A28" s="10" t="s">
        <v>2</v>
      </c>
      <c r="B28" t="s">
        <v>1552</v>
      </c>
      <c r="C28" t="s">
        <v>1520</v>
      </c>
      <c r="D28" s="9">
        <v>23</v>
      </c>
      <c r="E28" s="19">
        <v>0.27686342592592594</v>
      </c>
      <c r="F28" s="10"/>
      <c r="G28" s="10"/>
    </row>
    <row r="29" spans="1:7" ht="13.25" x14ac:dyDescent="0.25">
      <c r="A29" s="10" t="s">
        <v>2111</v>
      </c>
      <c r="B29" t="s">
        <v>995</v>
      </c>
      <c r="C29" t="s">
        <v>1520</v>
      </c>
      <c r="D29" s="9">
        <v>24</v>
      </c>
      <c r="E29" s="19">
        <v>0.27758101851851852</v>
      </c>
      <c r="F29" s="10"/>
      <c r="G29" s="10"/>
    </row>
    <row r="30" spans="1:7" ht="13.25" x14ac:dyDescent="0.25">
      <c r="A30" s="10" t="s">
        <v>591</v>
      </c>
      <c r="B30" t="s">
        <v>1086</v>
      </c>
      <c r="C30" t="s">
        <v>929</v>
      </c>
      <c r="D30" s="9">
        <v>25</v>
      </c>
      <c r="E30" s="19">
        <v>0.2795023148148148</v>
      </c>
      <c r="F30" s="10"/>
      <c r="G30" s="10"/>
    </row>
    <row r="31" spans="1:7" ht="13.25" x14ac:dyDescent="0.25">
      <c r="A31" s="10" t="s">
        <v>600</v>
      </c>
      <c r="B31" t="s">
        <v>818</v>
      </c>
      <c r="C31" t="s">
        <v>603</v>
      </c>
      <c r="D31" s="9">
        <v>26</v>
      </c>
      <c r="E31" s="19">
        <v>0.28097222222222223</v>
      </c>
    </row>
    <row r="32" spans="1:7" ht="13.25" x14ac:dyDescent="0.25">
      <c r="A32" s="10" t="s">
        <v>588</v>
      </c>
      <c r="B32" t="s">
        <v>1227</v>
      </c>
      <c r="C32" t="s">
        <v>1520</v>
      </c>
      <c r="D32" s="9">
        <v>27</v>
      </c>
      <c r="E32" s="19">
        <v>0.28692129629629631</v>
      </c>
    </row>
    <row r="33" spans="1:7" ht="13.25" x14ac:dyDescent="0.25">
      <c r="A33" s="10" t="s">
        <v>1986</v>
      </c>
      <c r="B33" t="s">
        <v>1159</v>
      </c>
      <c r="C33" t="s">
        <v>1520</v>
      </c>
      <c r="D33" s="9">
        <v>28</v>
      </c>
      <c r="E33" s="19">
        <v>0.28850694444444447</v>
      </c>
    </row>
    <row r="34" spans="1:7" ht="13.25" x14ac:dyDescent="0.25">
      <c r="A34" t="s">
        <v>601</v>
      </c>
      <c r="B34" t="s">
        <v>974</v>
      </c>
      <c r="C34" t="s">
        <v>1520</v>
      </c>
      <c r="D34" s="9">
        <v>29</v>
      </c>
      <c r="E34" s="19">
        <v>0.29409722222222223</v>
      </c>
    </row>
    <row r="35" spans="1:7" ht="13.25" x14ac:dyDescent="0.25">
      <c r="A35" s="10" t="s">
        <v>2112</v>
      </c>
      <c r="B35" t="s">
        <v>1018</v>
      </c>
      <c r="C35" t="s">
        <v>1520</v>
      </c>
      <c r="D35" s="9">
        <v>30</v>
      </c>
      <c r="E35" s="19">
        <v>0.30278935185185185</v>
      </c>
      <c r="F35" s="10"/>
      <c r="G35" s="10"/>
    </row>
    <row r="36" spans="1:7" ht="13.25" x14ac:dyDescent="0.25">
      <c r="A36" s="10" t="s">
        <v>425</v>
      </c>
      <c r="B36" t="s">
        <v>1242</v>
      </c>
      <c r="C36" t="s">
        <v>1520</v>
      </c>
      <c r="D36" s="9">
        <v>31</v>
      </c>
      <c r="E36" s="19">
        <v>0.30516203703703704</v>
      </c>
      <c r="F36" s="10"/>
      <c r="G36" s="10"/>
    </row>
    <row r="37" spans="1:7" ht="13.25" x14ac:dyDescent="0.25">
      <c r="A37" s="10" t="s">
        <v>2113</v>
      </c>
      <c r="B37" t="s">
        <v>1159</v>
      </c>
      <c r="C37" t="s">
        <v>1520</v>
      </c>
      <c r="D37" s="9">
        <v>32</v>
      </c>
      <c r="E37" s="19">
        <v>0.30791666666666667</v>
      </c>
      <c r="F37" s="10"/>
      <c r="G37" s="10"/>
    </row>
    <row r="38" spans="1:7" ht="13.25" x14ac:dyDescent="0.25">
      <c r="A38" s="10" t="s">
        <v>2114</v>
      </c>
      <c r="B38" t="s">
        <v>966</v>
      </c>
      <c r="C38" t="s">
        <v>610</v>
      </c>
      <c r="D38" s="9">
        <v>33</v>
      </c>
      <c r="E38" s="19">
        <v>0.30891203703703701</v>
      </c>
      <c r="F38" s="10"/>
      <c r="G38" s="10"/>
    </row>
    <row r="39" spans="1:7" ht="13.25" x14ac:dyDescent="0.25">
      <c r="A39" t="s">
        <v>2115</v>
      </c>
      <c r="B39" t="s">
        <v>2116</v>
      </c>
      <c r="C39" t="s">
        <v>1520</v>
      </c>
      <c r="D39" s="9">
        <v>34</v>
      </c>
      <c r="E39" s="19">
        <v>0.30983796296296295</v>
      </c>
      <c r="F39" s="10"/>
      <c r="G39"/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0"/>
  <sheetViews>
    <sheetView workbookViewId="0">
      <selection activeCell="D9" sqref="D9"/>
    </sheetView>
  </sheetViews>
  <sheetFormatPr defaultRowHeight="12.5" x14ac:dyDescent="0.25"/>
  <cols>
    <col min="1" max="1" width="18.6328125" customWidth="1"/>
    <col min="2" max="2" width="16.6328125" bestFit="1" customWidth="1"/>
    <col min="3" max="3" width="9" bestFit="1" customWidth="1"/>
    <col min="4" max="4" width="8.453125" style="1" bestFit="1" customWidth="1"/>
    <col min="5" max="5" width="8.08984375" style="19" bestFit="1" customWidth="1"/>
  </cols>
  <sheetData>
    <row r="1" spans="1:5" ht="13" x14ac:dyDescent="0.3">
      <c r="A1" s="3" t="s">
        <v>609</v>
      </c>
      <c r="B1" s="3"/>
      <c r="C1" s="3" t="s">
        <v>1984</v>
      </c>
      <c r="D1" s="8"/>
      <c r="E1" s="35"/>
    </row>
    <row r="2" spans="1:5" ht="13" x14ac:dyDescent="0.3">
      <c r="A2" s="3"/>
      <c r="B2" s="3"/>
      <c r="C2" s="3" t="s">
        <v>2450</v>
      </c>
      <c r="D2" s="8"/>
      <c r="E2" s="35"/>
    </row>
    <row r="3" spans="1:5" ht="13" x14ac:dyDescent="0.3">
      <c r="A3" s="3"/>
      <c r="B3" s="3"/>
      <c r="C3" s="3"/>
      <c r="D3" s="8"/>
      <c r="E3" s="35"/>
    </row>
    <row r="4" spans="1:5" ht="13" x14ac:dyDescent="0.3">
      <c r="A4" s="3"/>
      <c r="B4" s="3"/>
      <c r="C4" s="3"/>
      <c r="D4" s="8"/>
      <c r="E4" s="35"/>
    </row>
    <row r="5" spans="1:5" ht="13" x14ac:dyDescent="0.3">
      <c r="A5" s="4" t="s">
        <v>908</v>
      </c>
      <c r="B5" s="4" t="s">
        <v>909</v>
      </c>
      <c r="C5" s="4" t="s">
        <v>912</v>
      </c>
      <c r="D5" s="6" t="s">
        <v>910</v>
      </c>
      <c r="E5" s="36" t="s">
        <v>911</v>
      </c>
    </row>
    <row r="6" spans="1:5" ht="13.25" x14ac:dyDescent="0.25">
      <c r="A6" s="10" t="s">
        <v>419</v>
      </c>
      <c r="B6" t="s">
        <v>1151</v>
      </c>
      <c r="C6" t="s">
        <v>1520</v>
      </c>
      <c r="D6" s="9">
        <v>1</v>
      </c>
      <c r="E6" s="18">
        <v>8.127314814814815E-2</v>
      </c>
    </row>
    <row r="7" spans="1:5" ht="13.25" x14ac:dyDescent="0.25">
      <c r="A7" s="10" t="s">
        <v>39</v>
      </c>
      <c r="B7" t="s">
        <v>925</v>
      </c>
      <c r="C7" t="s">
        <v>1905</v>
      </c>
      <c r="D7" s="9">
        <v>2</v>
      </c>
      <c r="E7" s="18">
        <v>9.5034722222222229E-2</v>
      </c>
    </row>
    <row r="8" spans="1:5" ht="13.25" x14ac:dyDescent="0.25">
      <c r="A8" s="10" t="s">
        <v>2008</v>
      </c>
      <c r="B8" t="s">
        <v>1159</v>
      </c>
      <c r="C8" t="s">
        <v>1520</v>
      </c>
      <c r="D8" s="9">
        <v>3</v>
      </c>
      <c r="E8" s="18">
        <v>0.10158564814814815</v>
      </c>
    </row>
    <row r="9" spans="1:5" ht="13.25" x14ac:dyDescent="0.25">
      <c r="A9" s="10" t="s">
        <v>604</v>
      </c>
      <c r="B9" t="s">
        <v>1159</v>
      </c>
      <c r="C9" t="s">
        <v>1520</v>
      </c>
      <c r="D9" s="9">
        <v>4</v>
      </c>
      <c r="E9" s="18">
        <v>0.10276620370370371</v>
      </c>
    </row>
    <row r="10" spans="1:5" ht="13.25" x14ac:dyDescent="0.25">
      <c r="A10" s="10" t="s">
        <v>22</v>
      </c>
      <c r="B10" t="s">
        <v>1757</v>
      </c>
      <c r="C10" t="s">
        <v>610</v>
      </c>
      <c r="D10" s="9">
        <v>5</v>
      </c>
      <c r="E10" s="18">
        <v>0.10906250000000001</v>
      </c>
    </row>
    <row r="11" spans="1:5" ht="13.25" x14ac:dyDescent="0.25">
      <c r="A11" s="10" t="s">
        <v>805</v>
      </c>
      <c r="B11" t="s">
        <v>925</v>
      </c>
      <c r="C11" t="s">
        <v>1520</v>
      </c>
      <c r="D11" s="9">
        <v>6</v>
      </c>
      <c r="E11" s="18">
        <v>0.11857638888888888</v>
      </c>
    </row>
    <row r="12" spans="1:5" ht="13.25" x14ac:dyDescent="0.25">
      <c r="A12" s="10" t="s">
        <v>605</v>
      </c>
      <c r="B12" t="s">
        <v>1189</v>
      </c>
      <c r="C12" t="s">
        <v>1520</v>
      </c>
      <c r="D12" s="9">
        <v>7</v>
      </c>
      <c r="E12" s="18">
        <v>0.12444444444444444</v>
      </c>
    </row>
    <row r="13" spans="1:5" ht="13.25" x14ac:dyDescent="0.25">
      <c r="A13" s="10" t="s">
        <v>2445</v>
      </c>
      <c r="B13" t="s">
        <v>1151</v>
      </c>
      <c r="C13" t="s">
        <v>1520</v>
      </c>
      <c r="D13" s="9">
        <v>8</v>
      </c>
      <c r="E13" s="19">
        <v>0.12738425925925925</v>
      </c>
    </row>
    <row r="14" spans="1:5" ht="13.25" x14ac:dyDescent="0.25">
      <c r="A14" s="10" t="s">
        <v>1822</v>
      </c>
      <c r="B14" t="s">
        <v>1151</v>
      </c>
      <c r="C14" t="s">
        <v>610</v>
      </c>
      <c r="D14" s="9">
        <v>9</v>
      </c>
      <c r="E14" s="18">
        <v>0.12925925925925927</v>
      </c>
    </row>
    <row r="15" spans="1:5" ht="13.25" x14ac:dyDescent="0.25">
      <c r="A15" s="10" t="s">
        <v>606</v>
      </c>
      <c r="B15" t="s">
        <v>1018</v>
      </c>
      <c r="C15" t="s">
        <v>611</v>
      </c>
      <c r="D15" s="9">
        <v>10</v>
      </c>
      <c r="E15" s="18">
        <v>0.12971064814814814</v>
      </c>
    </row>
    <row r="16" spans="1:5" ht="13.25" x14ac:dyDescent="0.25">
      <c r="A16" s="10" t="s">
        <v>624</v>
      </c>
      <c r="B16" t="s">
        <v>974</v>
      </c>
      <c r="C16" t="s">
        <v>1520</v>
      </c>
      <c r="D16" s="9">
        <v>11</v>
      </c>
      <c r="E16" s="18">
        <v>0.13002314814814814</v>
      </c>
    </row>
    <row r="17" spans="1:5" ht="13.25" x14ac:dyDescent="0.25">
      <c r="A17" s="10" t="s">
        <v>607</v>
      </c>
      <c r="B17" t="s">
        <v>1015</v>
      </c>
      <c r="C17" t="s">
        <v>610</v>
      </c>
      <c r="D17" s="9">
        <v>12</v>
      </c>
      <c r="E17" s="18">
        <v>0.13055555555555556</v>
      </c>
    </row>
    <row r="18" spans="1:5" ht="13.25" x14ac:dyDescent="0.25">
      <c r="A18" s="10" t="s">
        <v>1522</v>
      </c>
      <c r="B18" t="s">
        <v>1523</v>
      </c>
      <c r="C18" t="s">
        <v>610</v>
      </c>
      <c r="D18" s="9">
        <v>13</v>
      </c>
      <c r="E18" s="19">
        <v>0.13553240740740741</v>
      </c>
    </row>
    <row r="19" spans="1:5" ht="13.25" x14ac:dyDescent="0.25">
      <c r="A19" t="s">
        <v>592</v>
      </c>
      <c r="B19" t="s">
        <v>1095</v>
      </c>
      <c r="C19" t="s">
        <v>612</v>
      </c>
      <c r="D19" s="9">
        <v>14</v>
      </c>
      <c r="E19" s="18">
        <v>0.13666666666666666</v>
      </c>
    </row>
    <row r="20" spans="1:5" ht="13.25" x14ac:dyDescent="0.25">
      <c r="A20" t="s">
        <v>599</v>
      </c>
      <c r="B20" t="s">
        <v>2005</v>
      </c>
      <c r="D20" s="9">
        <v>15</v>
      </c>
      <c r="E20" s="18">
        <v>0.13900462962962962</v>
      </c>
    </row>
    <row r="21" spans="1:5" ht="13.25" x14ac:dyDescent="0.25">
      <c r="A21" s="10" t="s">
        <v>608</v>
      </c>
      <c r="B21" t="s">
        <v>995</v>
      </c>
      <c r="C21" t="s">
        <v>613</v>
      </c>
      <c r="D21" s="9">
        <v>16</v>
      </c>
      <c r="E21" s="18">
        <v>0.13922453703703705</v>
      </c>
    </row>
    <row r="22" spans="1:5" ht="13.25" x14ac:dyDescent="0.25">
      <c r="A22" s="10" t="s">
        <v>43</v>
      </c>
      <c r="B22" t="s">
        <v>1086</v>
      </c>
      <c r="C22" t="s">
        <v>1520</v>
      </c>
      <c r="D22" s="9">
        <v>17</v>
      </c>
      <c r="E22" s="18">
        <v>0.13930555555555554</v>
      </c>
    </row>
    <row r="23" spans="1:5" ht="13.25" x14ac:dyDescent="0.25">
      <c r="A23" s="10" t="s">
        <v>596</v>
      </c>
      <c r="B23" t="s">
        <v>1159</v>
      </c>
      <c r="D23" s="9">
        <v>18</v>
      </c>
      <c r="E23" s="19">
        <v>0.14164351851851853</v>
      </c>
    </row>
    <row r="24" spans="1:5" ht="13.25" x14ac:dyDescent="0.25">
      <c r="A24" s="10" t="s">
        <v>2446</v>
      </c>
      <c r="B24" t="s">
        <v>1018</v>
      </c>
      <c r="C24" t="s">
        <v>610</v>
      </c>
      <c r="D24" s="9">
        <v>19</v>
      </c>
      <c r="E24" s="19">
        <v>0.14667824074074073</v>
      </c>
    </row>
    <row r="25" spans="1:5" ht="13.25" x14ac:dyDescent="0.25">
      <c r="A25" s="10" t="s">
        <v>2447</v>
      </c>
      <c r="B25" t="s">
        <v>1151</v>
      </c>
      <c r="C25" t="s">
        <v>1520</v>
      </c>
      <c r="D25" s="9">
        <v>20</v>
      </c>
      <c r="E25" s="19">
        <v>0.15090277777777777</v>
      </c>
    </row>
    <row r="26" spans="1:5" ht="13.25" x14ac:dyDescent="0.25">
      <c r="A26" s="10" t="s">
        <v>47</v>
      </c>
      <c r="B26" t="s">
        <v>1151</v>
      </c>
      <c r="D26" s="9">
        <v>21</v>
      </c>
      <c r="E26" s="19">
        <v>0.15123842592592593</v>
      </c>
    </row>
    <row r="27" spans="1:5" ht="13.25" x14ac:dyDescent="0.25">
      <c r="A27" s="10" t="s">
        <v>542</v>
      </c>
      <c r="B27" t="s">
        <v>928</v>
      </c>
      <c r="C27" t="s">
        <v>1520</v>
      </c>
      <c r="D27" s="9">
        <v>22</v>
      </c>
      <c r="E27" s="19">
        <v>0.15234953703703705</v>
      </c>
    </row>
    <row r="28" spans="1:5" ht="13.25" x14ac:dyDescent="0.25">
      <c r="A28" s="10" t="s">
        <v>2448</v>
      </c>
      <c r="B28" t="s">
        <v>1151</v>
      </c>
      <c r="D28" s="9">
        <v>23</v>
      </c>
      <c r="E28" s="19">
        <v>0.16622685185185185</v>
      </c>
    </row>
    <row r="29" spans="1:5" ht="13.25" x14ac:dyDescent="0.25">
      <c r="A29" s="10" t="s">
        <v>2449</v>
      </c>
      <c r="B29" t="s">
        <v>1151</v>
      </c>
      <c r="D29" s="9">
        <v>24</v>
      </c>
      <c r="E29" s="19">
        <v>0.17344907407407406</v>
      </c>
    </row>
    <row r="30" spans="1:5" ht="13.25" x14ac:dyDescent="0.25">
      <c r="A30" s="10" t="s">
        <v>2451</v>
      </c>
      <c r="D30" s="9"/>
      <c r="E30" s="20" t="s">
        <v>1316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50</vt:i4>
      </vt:variant>
      <vt:variant>
        <vt:lpstr>Namngivna områden</vt:lpstr>
      </vt:variant>
      <vt:variant>
        <vt:i4>1</vt:i4>
      </vt:variant>
    </vt:vector>
  </HeadingPairs>
  <TitlesOfParts>
    <vt:vector size="51" baseType="lpstr">
      <vt:lpstr>Sammanställning</vt:lpstr>
      <vt:lpstr>2024</vt:lpstr>
      <vt:lpstr>2023</vt:lpstr>
      <vt:lpstr>2022</vt:lpstr>
      <vt:lpstr>2021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</vt:lpstr>
      <vt:lpstr>1978</vt:lpstr>
      <vt:lpstr>1977</vt:lpstr>
      <vt:lpstr>1976</vt:lpstr>
      <vt:lpstr>1975</vt:lpstr>
      <vt:lpstr>Sammanställning!Utskriftsrubriker</vt:lpstr>
    </vt:vector>
  </TitlesOfParts>
  <Company>RAB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Dahlberg</dc:creator>
  <cp:lastModifiedBy>Mikael Wirgart</cp:lastModifiedBy>
  <cp:lastPrinted>2012-12-03T14:01:56Z</cp:lastPrinted>
  <dcterms:created xsi:type="dcterms:W3CDTF">2005-11-08T15:36:08Z</dcterms:created>
  <dcterms:modified xsi:type="dcterms:W3CDTF">2024-12-07T17:49:41Z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36bbf4a9-9285-406b-a568-e19d44664ebb</vt:lpwstr>
  </property>
</Properties>
</file>